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xl/drawings/drawing11.xml" ContentType="application/vnd.openxmlformats-officedocument.drawing+xml"/>
  <Override PartName="/xl/tables/table11.xml" ContentType="application/vnd.openxmlformats-officedocument.spreadsheetml.table+xml"/>
  <Override PartName="/xl/drawings/drawing12.xml" ContentType="application/vnd.openxmlformats-officedocument.drawing+xml"/>
  <Override PartName="/xl/tables/table12.xml" ContentType="application/vnd.openxmlformats-officedocument.spreadsheetml.table+xml"/>
  <Override PartName="/xl/drawings/drawing13.xml" ContentType="application/vnd.openxmlformats-officedocument.drawing+xml"/>
  <Override PartName="/xl/tables/table13.xml" ContentType="application/vnd.openxmlformats-officedocument.spreadsheetml.table+xml"/>
  <Override PartName="/xl/drawings/drawing14.xml" ContentType="application/vnd.openxmlformats-officedocument.drawing+xml"/>
  <Override PartName="/xl/tables/table14.xml" ContentType="application/vnd.openxmlformats-officedocument.spreadsheetml.table+xml"/>
  <Override PartName="/xl/drawings/drawing15.xml" ContentType="application/vnd.openxmlformats-officedocument.drawing+xml"/>
  <Override PartName="/xl/tables/table15.xml" ContentType="application/vnd.openxmlformats-officedocument.spreadsheetml.table+xml"/>
  <Override PartName="/xl/drawings/drawing16.xml" ContentType="application/vnd.openxmlformats-officedocument.drawing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https://amm365-my.sharepoint.com/personal/mauricio_yanes_amm_org_gt/Documents/ARCHIVOS PARA LIQUIDACIONES/2022/11 NOVIEMBRE/Archivos ITE 11-2022 VO/"/>
    </mc:Choice>
  </mc:AlternateContent>
  <xr:revisionPtr revIDLastSave="0" documentId="13_ncr:1_{030C2CD0-718F-4520-8BF0-6D3A4D81124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IN01a" sheetId="1" r:id="rId1"/>
    <sheet name="IN02a" sheetId="2" r:id="rId2"/>
    <sheet name="IN03a" sheetId="3" r:id="rId3"/>
    <sheet name="IN04a" sheetId="4" r:id="rId4"/>
    <sheet name="IN05a" sheetId="5" r:id="rId5"/>
    <sheet name="IN06a" sheetId="6" r:id="rId6"/>
    <sheet name="IN07a" sheetId="7" r:id="rId7"/>
    <sheet name="IN08a" sheetId="8" r:id="rId8"/>
    <sheet name="IN11a" sheetId="9" r:id="rId9"/>
    <sheet name="IN12a" sheetId="10" r:id="rId10"/>
    <sheet name="IN13a" sheetId="11" r:id="rId11"/>
    <sheet name="IN14a" sheetId="12" r:id="rId12"/>
    <sheet name="IN15a" sheetId="13" r:id="rId13"/>
    <sheet name="IN16a" sheetId="14" r:id="rId14"/>
    <sheet name="IN19a" sheetId="15" r:id="rId15"/>
    <sheet name="IN20a" sheetId="17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68" i="17" l="1"/>
  <c r="AG44" i="15"/>
  <c r="AG43" i="15"/>
  <c r="AG61" i="12"/>
  <c r="AG62" i="12"/>
  <c r="AG67" i="12"/>
  <c r="AG30" i="11"/>
  <c r="AG70" i="10"/>
  <c r="AG68" i="10"/>
  <c r="AG30" i="9"/>
  <c r="AG70" i="8"/>
  <c r="AG68" i="8"/>
  <c r="AG30" i="7"/>
  <c r="AG31" i="7"/>
  <c r="AG60" i="6"/>
  <c r="AG59" i="6"/>
  <c r="AG30" i="5"/>
  <c r="AG31" i="5"/>
  <c r="AG179" i="17"/>
  <c r="AG178" i="17"/>
  <c r="AG177" i="17"/>
  <c r="AG176" i="17"/>
  <c r="AG175" i="17"/>
  <c r="AG174" i="17"/>
  <c r="AG173" i="17"/>
  <c r="AG172" i="17"/>
  <c r="AG171" i="17"/>
  <c r="AG170" i="17"/>
  <c r="AG169" i="17"/>
  <c r="AG168" i="17"/>
  <c r="AG167" i="17"/>
  <c r="AG166" i="17"/>
  <c r="AG165" i="17"/>
  <c r="AG164" i="17"/>
  <c r="AG163" i="17"/>
  <c r="AG162" i="17"/>
  <c r="AG161" i="17"/>
  <c r="AG160" i="17"/>
  <c r="AG159" i="17"/>
  <c r="AG158" i="17"/>
  <c r="AG157" i="17"/>
  <c r="AG156" i="17"/>
  <c r="AG155" i="17"/>
  <c r="AG154" i="17"/>
  <c r="AG153" i="17"/>
  <c r="AG152" i="17"/>
  <c r="AG151" i="17"/>
  <c r="AG150" i="17"/>
  <c r="AG149" i="17"/>
  <c r="AG148" i="17"/>
  <c r="AG147" i="17"/>
  <c r="AG146" i="17"/>
  <c r="AG145" i="17"/>
  <c r="AG144" i="17"/>
  <c r="AG143" i="17"/>
  <c r="AG142" i="17"/>
  <c r="AG141" i="17"/>
  <c r="AG140" i="17"/>
  <c r="AG139" i="17"/>
  <c r="AG138" i="17"/>
  <c r="AG137" i="17"/>
  <c r="AG136" i="17"/>
  <c r="AG135" i="17"/>
  <c r="AG134" i="17"/>
  <c r="AG133" i="17"/>
  <c r="AG132" i="17"/>
  <c r="AG131" i="17"/>
  <c r="AG130" i="17"/>
  <c r="AG129" i="17"/>
  <c r="AG128" i="17"/>
  <c r="AG127" i="17"/>
  <c r="AG126" i="17"/>
  <c r="AG125" i="17"/>
  <c r="AG124" i="17"/>
  <c r="AG123" i="17"/>
  <c r="AG122" i="17"/>
  <c r="AG121" i="17"/>
  <c r="AG120" i="17"/>
  <c r="AG119" i="17"/>
  <c r="AG118" i="17"/>
  <c r="AG117" i="17"/>
  <c r="AG116" i="17"/>
  <c r="AG115" i="17"/>
  <c r="AG114" i="17"/>
  <c r="AG113" i="17"/>
  <c r="AG112" i="17"/>
  <c r="AG111" i="17"/>
  <c r="AG110" i="17"/>
  <c r="AG109" i="17"/>
  <c r="AG108" i="17"/>
  <c r="AG107" i="17"/>
  <c r="AG106" i="17"/>
  <c r="AG105" i="17"/>
  <c r="AG104" i="17"/>
  <c r="AG103" i="17"/>
  <c r="AG102" i="17"/>
  <c r="AG101" i="17"/>
  <c r="AG100" i="17"/>
  <c r="AG99" i="17"/>
  <c r="AG98" i="17"/>
  <c r="AG97" i="17"/>
  <c r="AG96" i="17"/>
  <c r="AG95" i="17"/>
  <c r="AG94" i="17"/>
  <c r="AG93" i="17"/>
  <c r="AG92" i="17"/>
  <c r="AG91" i="17"/>
  <c r="AG90" i="17"/>
  <c r="AG89" i="17"/>
  <c r="AG88" i="17"/>
  <c r="AG87" i="17"/>
  <c r="AG86" i="17"/>
  <c r="AG85" i="17"/>
  <c r="AG84" i="17"/>
  <c r="AG83" i="17"/>
  <c r="AG82" i="17"/>
  <c r="AG81" i="17"/>
  <c r="AG80" i="17"/>
  <c r="AG79" i="17"/>
  <c r="AG78" i="17"/>
  <c r="AG77" i="17"/>
  <c r="AG76" i="17"/>
  <c r="AG75" i="17"/>
  <c r="AG74" i="17"/>
  <c r="AG73" i="17"/>
  <c r="AG72" i="17"/>
  <c r="AG71" i="17"/>
  <c r="AG69" i="17"/>
  <c r="AG67" i="17"/>
  <c r="AG66" i="17"/>
  <c r="AG65" i="17"/>
  <c r="AG64" i="17"/>
  <c r="AG63" i="17"/>
  <c r="AG62" i="17"/>
  <c r="AG61" i="17"/>
  <c r="AG60" i="17"/>
  <c r="AG59" i="17"/>
  <c r="AG58" i="17"/>
  <c r="AG57" i="17"/>
  <c r="AG56" i="17"/>
  <c r="AG55" i="17"/>
  <c r="AG54" i="17"/>
  <c r="AG53" i="17"/>
  <c r="AG52" i="17"/>
  <c r="AG51" i="17"/>
  <c r="AG50" i="17"/>
  <c r="AG49" i="17"/>
  <c r="AG48" i="17"/>
  <c r="AG47" i="17"/>
  <c r="AG46" i="17"/>
  <c r="AG45" i="17"/>
  <c r="AG44" i="17"/>
  <c r="AG43" i="17"/>
  <c r="AG42" i="17"/>
  <c r="AG41" i="17"/>
  <c r="AG40" i="17"/>
  <c r="AG39" i="17"/>
  <c r="AG38" i="17"/>
  <c r="AG37" i="17"/>
  <c r="AG36" i="17"/>
  <c r="AG35" i="17"/>
  <c r="AG34" i="17"/>
  <c r="AG33" i="17"/>
  <c r="AG32" i="17"/>
  <c r="AG31" i="17"/>
  <c r="AG30" i="17"/>
  <c r="AG29" i="17"/>
  <c r="AG28" i="17"/>
  <c r="AG27" i="17"/>
  <c r="AG26" i="17"/>
  <c r="AG25" i="17"/>
  <c r="AG24" i="17"/>
  <c r="AG23" i="17"/>
  <c r="AG22" i="17"/>
  <c r="AG21" i="17"/>
  <c r="AG20" i="17"/>
  <c r="AG19" i="17"/>
  <c r="AG18" i="17"/>
  <c r="AG17" i="17"/>
  <c r="AG16" i="17"/>
  <c r="AG59" i="15"/>
  <c r="AG58" i="15"/>
  <c r="AG57" i="15"/>
  <c r="AG56" i="15"/>
  <c r="AG55" i="15"/>
  <c r="AG54" i="15"/>
  <c r="AG53" i="15"/>
  <c r="AG52" i="15"/>
  <c r="AG51" i="15"/>
  <c r="AG50" i="15"/>
  <c r="AG49" i="15"/>
  <c r="AG48" i="15"/>
  <c r="AG47" i="15"/>
  <c r="AG46" i="15"/>
  <c r="AG45" i="15"/>
  <c r="AG42" i="15"/>
  <c r="AG41" i="15"/>
  <c r="AG40" i="15"/>
  <c r="AG39" i="15"/>
  <c r="AG38" i="15"/>
  <c r="AG37" i="15"/>
  <c r="AG36" i="15"/>
  <c r="AG35" i="15"/>
  <c r="AG34" i="15"/>
  <c r="AG33" i="15"/>
  <c r="AG32" i="15"/>
  <c r="AG31" i="15"/>
  <c r="AG30" i="15"/>
  <c r="AG29" i="15"/>
  <c r="AG28" i="15"/>
  <c r="AG27" i="15"/>
  <c r="AG26" i="15"/>
  <c r="AG25" i="15"/>
  <c r="AG24" i="15"/>
  <c r="AG23" i="15"/>
  <c r="AG22" i="15"/>
  <c r="AG21" i="15"/>
  <c r="AG20" i="15"/>
  <c r="AG19" i="15"/>
  <c r="AG18" i="15"/>
  <c r="AG17" i="15"/>
  <c r="AG16" i="15"/>
  <c r="AG178" i="12"/>
  <c r="AG177" i="12"/>
  <c r="AG176" i="12"/>
  <c r="AG175" i="12"/>
  <c r="AG174" i="12"/>
  <c r="AG173" i="12"/>
  <c r="AG172" i="12"/>
  <c r="AG171" i="12"/>
  <c r="AG170" i="12"/>
  <c r="AG169" i="12"/>
  <c r="AG168" i="12"/>
  <c r="AG167" i="12"/>
  <c r="AG166" i="12"/>
  <c r="AG165" i="12"/>
  <c r="AG164" i="12"/>
  <c r="AG163" i="12"/>
  <c r="AG162" i="12"/>
  <c r="AG161" i="12"/>
  <c r="AG160" i="12"/>
  <c r="AG159" i="12"/>
  <c r="AG158" i="12"/>
  <c r="AG157" i="12"/>
  <c r="AG156" i="12"/>
  <c r="AG155" i="12"/>
  <c r="AG154" i="12"/>
  <c r="AG153" i="12"/>
  <c r="AG152" i="12"/>
  <c r="AG151" i="12"/>
  <c r="AG150" i="12"/>
  <c r="AG149" i="12"/>
  <c r="AG148" i="12"/>
  <c r="AG147" i="12"/>
  <c r="AG146" i="12"/>
  <c r="AG145" i="12"/>
  <c r="AG144" i="12"/>
  <c r="AG143" i="12"/>
  <c r="AG142" i="12"/>
  <c r="AG141" i="12"/>
  <c r="AG140" i="12"/>
  <c r="AG139" i="12"/>
  <c r="AG138" i="12"/>
  <c r="AG137" i="12"/>
  <c r="AG136" i="12"/>
  <c r="AG135" i="12"/>
  <c r="AG134" i="12"/>
  <c r="AG133" i="12"/>
  <c r="AG132" i="12"/>
  <c r="AG131" i="12"/>
  <c r="AG130" i="12"/>
  <c r="AG129" i="12"/>
  <c r="AG128" i="12"/>
  <c r="AG127" i="12"/>
  <c r="AG126" i="12"/>
  <c r="AG125" i="12"/>
  <c r="AG124" i="12"/>
  <c r="AG123" i="12"/>
  <c r="AG122" i="12"/>
  <c r="AG121" i="12"/>
  <c r="AG120" i="12"/>
  <c r="AG119" i="12"/>
  <c r="AG118" i="12"/>
  <c r="AG117" i="12"/>
  <c r="AG116" i="12"/>
  <c r="AG115" i="12"/>
  <c r="AG114" i="12"/>
  <c r="AG113" i="12"/>
  <c r="AG112" i="12"/>
  <c r="AG111" i="12"/>
  <c r="AG110" i="12"/>
  <c r="AG109" i="12"/>
  <c r="AG108" i="12"/>
  <c r="AG107" i="12"/>
  <c r="AG106" i="12"/>
  <c r="AG105" i="12"/>
  <c r="AG104" i="12"/>
  <c r="AG103" i="12"/>
  <c r="AG102" i="12"/>
  <c r="AG101" i="12"/>
  <c r="AG100" i="12"/>
  <c r="AG99" i="12"/>
  <c r="AG98" i="12"/>
  <c r="AG97" i="12"/>
  <c r="AG96" i="12"/>
  <c r="AG95" i="12"/>
  <c r="AG94" i="12"/>
  <c r="AG93" i="12"/>
  <c r="AG92" i="12"/>
  <c r="AG91" i="12"/>
  <c r="AG90" i="12"/>
  <c r="AG89" i="12"/>
  <c r="AG88" i="12"/>
  <c r="AG87" i="12"/>
  <c r="AG86" i="12"/>
  <c r="AG85" i="12"/>
  <c r="AG84" i="12"/>
  <c r="AG83" i="12"/>
  <c r="AG82" i="12"/>
  <c r="AG81" i="12"/>
  <c r="AG80" i="12"/>
  <c r="AG79" i="12"/>
  <c r="AG78" i="12"/>
  <c r="AG77" i="12"/>
  <c r="AG76" i="12"/>
  <c r="AG75" i="12"/>
  <c r="AG74" i="12"/>
  <c r="AG73" i="12"/>
  <c r="AG72" i="12"/>
  <c r="AG71" i="12"/>
  <c r="AG70" i="12"/>
  <c r="AG68" i="12"/>
  <c r="AG66" i="12"/>
  <c r="AG65" i="12"/>
  <c r="AG64" i="12"/>
  <c r="AG63" i="12"/>
  <c r="AG60" i="12"/>
  <c r="AG59" i="12"/>
  <c r="AG58" i="12"/>
  <c r="AG57" i="12"/>
  <c r="AG56" i="12"/>
  <c r="AG55" i="12"/>
  <c r="AG54" i="12"/>
  <c r="AG53" i="12"/>
  <c r="AG52" i="12"/>
  <c r="AG51" i="12"/>
  <c r="AG50" i="12"/>
  <c r="AG49" i="12"/>
  <c r="AG48" i="12"/>
  <c r="AG47" i="12"/>
  <c r="AG46" i="12"/>
  <c r="AG45" i="12"/>
  <c r="AG44" i="12"/>
  <c r="AG43" i="12"/>
  <c r="AG42" i="12"/>
  <c r="AG41" i="12"/>
  <c r="AG40" i="12"/>
  <c r="AG39" i="12"/>
  <c r="AG38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AG17" i="11"/>
  <c r="AG16" i="11"/>
  <c r="AG180" i="10"/>
  <c r="AG179" i="10"/>
  <c r="AG178" i="10"/>
  <c r="AG177" i="10"/>
  <c r="AG176" i="10"/>
  <c r="AG175" i="10"/>
  <c r="AG174" i="10"/>
  <c r="AG173" i="10"/>
  <c r="AG172" i="10"/>
  <c r="AG171" i="10"/>
  <c r="AG170" i="10"/>
  <c r="AG169" i="10"/>
  <c r="AG168" i="10"/>
  <c r="AG167" i="10"/>
  <c r="AG166" i="10"/>
  <c r="AG165" i="10"/>
  <c r="AG164" i="10"/>
  <c r="AG163" i="10"/>
  <c r="AG162" i="10"/>
  <c r="AG161" i="10"/>
  <c r="AG160" i="10"/>
  <c r="AG159" i="10"/>
  <c r="AG158" i="10"/>
  <c r="AG157" i="10"/>
  <c r="AG156" i="10"/>
  <c r="AG155" i="10"/>
  <c r="AG154" i="10"/>
  <c r="AG153" i="10"/>
  <c r="AG152" i="10"/>
  <c r="AG151" i="10"/>
  <c r="AG150" i="10"/>
  <c r="AG149" i="10"/>
  <c r="AG148" i="10"/>
  <c r="AG147" i="10"/>
  <c r="AG146" i="10"/>
  <c r="AG145" i="10"/>
  <c r="AG144" i="10"/>
  <c r="AG143" i="10"/>
  <c r="AG142" i="10"/>
  <c r="AG141" i="10"/>
  <c r="AG140" i="10"/>
  <c r="AG139" i="10"/>
  <c r="AG138" i="10"/>
  <c r="AG137" i="10"/>
  <c r="AG136" i="10"/>
  <c r="AG135" i="10"/>
  <c r="AG134" i="10"/>
  <c r="AG133" i="10"/>
  <c r="AG132" i="10"/>
  <c r="AG131" i="10"/>
  <c r="AG130" i="10"/>
  <c r="AG129" i="10"/>
  <c r="AG128" i="10"/>
  <c r="AG127" i="10"/>
  <c r="AG126" i="10"/>
  <c r="AG125" i="10"/>
  <c r="AG124" i="10"/>
  <c r="AG123" i="10"/>
  <c r="AG122" i="10"/>
  <c r="AG121" i="10"/>
  <c r="AG120" i="10"/>
  <c r="AG119" i="10"/>
  <c r="AG118" i="10"/>
  <c r="AG117" i="10"/>
  <c r="AG116" i="10"/>
  <c r="AG115" i="10"/>
  <c r="AG114" i="10"/>
  <c r="AG113" i="10"/>
  <c r="AG112" i="10"/>
  <c r="AG111" i="10"/>
  <c r="AG110" i="10"/>
  <c r="AG109" i="10"/>
  <c r="AG108" i="10"/>
  <c r="AG107" i="10"/>
  <c r="AG106" i="10"/>
  <c r="AG105" i="10"/>
  <c r="AG104" i="10"/>
  <c r="AG103" i="10"/>
  <c r="AG102" i="10"/>
  <c r="AG101" i="10"/>
  <c r="AG100" i="10"/>
  <c r="AG99" i="10"/>
  <c r="AG98" i="10"/>
  <c r="AG97" i="10"/>
  <c r="AG96" i="10"/>
  <c r="AG95" i="10"/>
  <c r="AG94" i="10"/>
  <c r="AG93" i="10"/>
  <c r="AG92" i="10"/>
  <c r="AG91" i="10"/>
  <c r="AG90" i="10"/>
  <c r="AG89" i="10"/>
  <c r="AG88" i="10"/>
  <c r="AG87" i="10"/>
  <c r="AG86" i="10"/>
  <c r="AG85" i="10"/>
  <c r="AG84" i="10"/>
  <c r="AG83" i="10"/>
  <c r="AG82" i="10"/>
  <c r="AG81" i="10"/>
  <c r="AG80" i="10"/>
  <c r="AG79" i="10"/>
  <c r="AG78" i="10"/>
  <c r="AG77" i="10"/>
  <c r="AG76" i="10"/>
  <c r="AG75" i="10"/>
  <c r="AG74" i="10"/>
  <c r="AG73" i="10"/>
  <c r="AG72" i="10"/>
  <c r="AG71" i="10"/>
  <c r="AG69" i="10"/>
  <c r="AG67" i="10"/>
  <c r="AG66" i="10"/>
  <c r="AG65" i="10"/>
  <c r="AG64" i="10"/>
  <c r="AG63" i="10"/>
  <c r="AG62" i="10"/>
  <c r="AG61" i="10"/>
  <c r="AG60" i="10"/>
  <c r="AG59" i="10"/>
  <c r="AG58" i="10"/>
  <c r="AG57" i="10"/>
  <c r="AG56" i="10"/>
  <c r="AG55" i="10"/>
  <c r="AG54" i="10"/>
  <c r="AG53" i="10"/>
  <c r="AG52" i="10"/>
  <c r="AG51" i="10"/>
  <c r="AG50" i="10"/>
  <c r="AG49" i="10"/>
  <c r="AG48" i="10"/>
  <c r="AG47" i="10"/>
  <c r="AG46" i="10"/>
  <c r="AG45" i="10"/>
  <c r="AG44" i="10"/>
  <c r="AG43" i="10"/>
  <c r="AG42" i="10"/>
  <c r="AG41" i="10"/>
  <c r="AG40" i="10"/>
  <c r="AG39" i="10"/>
  <c r="AG38" i="10"/>
  <c r="AG37" i="10"/>
  <c r="AG36" i="10"/>
  <c r="AG35" i="10"/>
  <c r="AG34" i="10"/>
  <c r="AG33" i="10"/>
  <c r="AG32" i="10"/>
  <c r="AG31" i="10"/>
  <c r="AG30" i="10"/>
  <c r="AG29" i="10"/>
  <c r="AG28" i="10"/>
  <c r="AG27" i="10"/>
  <c r="AG26" i="10"/>
  <c r="AG25" i="10"/>
  <c r="AG24" i="10"/>
  <c r="AG23" i="10"/>
  <c r="AG22" i="10"/>
  <c r="AG21" i="10"/>
  <c r="AG20" i="10"/>
  <c r="AG19" i="10"/>
  <c r="AG18" i="10"/>
  <c r="AG17" i="10"/>
  <c r="AG16" i="10"/>
  <c r="AG46" i="9"/>
  <c r="AG45" i="9"/>
  <c r="AG44" i="9"/>
  <c r="AG43" i="9"/>
  <c r="AG42" i="9"/>
  <c r="AG41" i="9"/>
  <c r="AG40" i="9"/>
  <c r="AG39" i="9"/>
  <c r="AG38" i="9"/>
  <c r="AG37" i="9"/>
  <c r="AG36" i="9"/>
  <c r="AG35" i="9"/>
  <c r="AG34" i="9"/>
  <c r="AG33" i="9"/>
  <c r="AG32" i="9"/>
  <c r="AG29" i="9"/>
  <c r="AG28" i="9"/>
  <c r="AG27" i="9"/>
  <c r="AG26" i="9"/>
  <c r="AG25" i="9"/>
  <c r="AG24" i="9"/>
  <c r="AG23" i="9"/>
  <c r="AG22" i="9"/>
  <c r="AG21" i="9"/>
  <c r="AG20" i="9"/>
  <c r="AG19" i="9"/>
  <c r="AG18" i="9"/>
  <c r="AG17" i="9"/>
  <c r="AG16" i="9"/>
  <c r="AG178" i="8"/>
  <c r="AG177" i="8"/>
  <c r="AG176" i="8"/>
  <c r="AG175" i="8"/>
  <c r="AG174" i="8"/>
  <c r="AG173" i="8"/>
  <c r="AG172" i="8"/>
  <c r="AG171" i="8"/>
  <c r="AG170" i="8"/>
  <c r="AG169" i="8"/>
  <c r="AG168" i="8"/>
  <c r="AG167" i="8"/>
  <c r="AG166" i="8"/>
  <c r="AG165" i="8"/>
  <c r="AG164" i="8"/>
  <c r="AG163" i="8"/>
  <c r="AG162" i="8"/>
  <c r="AG161" i="8"/>
  <c r="AG160" i="8"/>
  <c r="AG159" i="8"/>
  <c r="AG158" i="8"/>
  <c r="AG157" i="8"/>
  <c r="AG156" i="8"/>
  <c r="AG155" i="8"/>
  <c r="AG154" i="8"/>
  <c r="AG153" i="8"/>
  <c r="AG152" i="8"/>
  <c r="AG151" i="8"/>
  <c r="AG150" i="8"/>
  <c r="AG149" i="8"/>
  <c r="AG148" i="8"/>
  <c r="AG147" i="8"/>
  <c r="AG146" i="8"/>
  <c r="AG145" i="8"/>
  <c r="AG144" i="8"/>
  <c r="AG143" i="8"/>
  <c r="AG142" i="8"/>
  <c r="AG141" i="8"/>
  <c r="AG140" i="8"/>
  <c r="AG139" i="8"/>
  <c r="AG138" i="8"/>
  <c r="AG137" i="8"/>
  <c r="AG136" i="8"/>
  <c r="AG135" i="8"/>
  <c r="AG134" i="8"/>
  <c r="AG133" i="8"/>
  <c r="AG132" i="8"/>
  <c r="AG131" i="8"/>
  <c r="AG130" i="8"/>
  <c r="AG129" i="8"/>
  <c r="AG128" i="8"/>
  <c r="AG127" i="8"/>
  <c r="AG126" i="8"/>
  <c r="AG125" i="8"/>
  <c r="AG124" i="8"/>
  <c r="AG123" i="8"/>
  <c r="AG122" i="8"/>
  <c r="AG121" i="8"/>
  <c r="AG120" i="8"/>
  <c r="AG119" i="8"/>
  <c r="AG118" i="8"/>
  <c r="AG117" i="8"/>
  <c r="AG116" i="8"/>
  <c r="AG115" i="8"/>
  <c r="AG114" i="8"/>
  <c r="AG113" i="8"/>
  <c r="AG112" i="8"/>
  <c r="AG111" i="8"/>
  <c r="AG110" i="8"/>
  <c r="AG109" i="8"/>
  <c r="AG108" i="8"/>
  <c r="AG107" i="8"/>
  <c r="AG106" i="8"/>
  <c r="AG105" i="8"/>
  <c r="AG104" i="8"/>
  <c r="AG103" i="8"/>
  <c r="AG102" i="8"/>
  <c r="AG101" i="8"/>
  <c r="AG100" i="8"/>
  <c r="AG99" i="8"/>
  <c r="AG98" i="8"/>
  <c r="AG97" i="8"/>
  <c r="AG96" i="8"/>
  <c r="AG95" i="8"/>
  <c r="AG94" i="8"/>
  <c r="AG93" i="8"/>
  <c r="AG92" i="8"/>
  <c r="AG91" i="8"/>
  <c r="AG90" i="8"/>
  <c r="AG89" i="8"/>
  <c r="AG88" i="8"/>
  <c r="AG87" i="8"/>
  <c r="AG86" i="8"/>
  <c r="AG85" i="8"/>
  <c r="AG84" i="8"/>
  <c r="AG83" i="8"/>
  <c r="AG82" i="8"/>
  <c r="AG81" i="8"/>
  <c r="AG80" i="8"/>
  <c r="AG79" i="8"/>
  <c r="AG78" i="8"/>
  <c r="AG77" i="8"/>
  <c r="AG76" i="8"/>
  <c r="AG75" i="8"/>
  <c r="AG74" i="8"/>
  <c r="AG73" i="8"/>
  <c r="AG72" i="8"/>
  <c r="AG71" i="8"/>
  <c r="AG69" i="8"/>
  <c r="AG67" i="8"/>
  <c r="AG66" i="8"/>
  <c r="AG65" i="8"/>
  <c r="AG64" i="8"/>
  <c r="AG63" i="8"/>
  <c r="AG62" i="8"/>
  <c r="AG61" i="8"/>
  <c r="AG60" i="8"/>
  <c r="AG59" i="8"/>
  <c r="AG58" i="8"/>
  <c r="AG57" i="8"/>
  <c r="AG56" i="8"/>
  <c r="AG55" i="8"/>
  <c r="AG54" i="8"/>
  <c r="AG53" i="8"/>
  <c r="AG52" i="8"/>
  <c r="AG51" i="8"/>
  <c r="AG50" i="8"/>
  <c r="AG49" i="8"/>
  <c r="AG48" i="8"/>
  <c r="AG47" i="8"/>
  <c r="AG46" i="8"/>
  <c r="AG45" i="8"/>
  <c r="AG44" i="8"/>
  <c r="AG43" i="8"/>
  <c r="AG42" i="8"/>
  <c r="AG41" i="8"/>
  <c r="AG40" i="8"/>
  <c r="AG39" i="8"/>
  <c r="AG38" i="8"/>
  <c r="AG37" i="8"/>
  <c r="AG36" i="8"/>
  <c r="AG35" i="8"/>
  <c r="AG34" i="8"/>
  <c r="AG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46" i="7"/>
  <c r="AG45" i="7"/>
  <c r="AG44" i="7"/>
  <c r="AG43" i="7"/>
  <c r="AG42" i="7"/>
  <c r="AG41" i="7"/>
  <c r="AG40" i="7"/>
  <c r="AG39" i="7"/>
  <c r="AG38" i="7"/>
  <c r="AG37" i="7"/>
  <c r="AG36" i="7"/>
  <c r="AG35" i="7"/>
  <c r="AG34" i="7"/>
  <c r="AG33" i="7"/>
  <c r="AG32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0" i="6"/>
  <c r="AG149" i="6"/>
  <c r="AG148" i="6"/>
  <c r="AG147" i="6"/>
  <c r="AG146" i="6"/>
  <c r="AG145" i="6"/>
  <c r="AG144" i="6"/>
  <c r="AG143" i="6"/>
  <c r="AG142" i="6"/>
  <c r="AG141" i="6"/>
  <c r="AG140" i="6"/>
  <c r="AG139" i="6"/>
  <c r="AG138" i="6"/>
  <c r="AG137" i="6"/>
  <c r="AG136" i="6"/>
  <c r="AG135" i="6"/>
  <c r="AG134" i="6"/>
  <c r="AG133" i="6"/>
  <c r="AG132" i="6"/>
  <c r="AG131" i="6"/>
  <c r="AG130" i="6"/>
  <c r="AG129" i="6"/>
  <c r="AG128" i="6"/>
  <c r="AG127" i="6"/>
  <c r="AG126" i="6"/>
  <c r="AG125" i="6"/>
  <c r="AG124" i="6"/>
  <c r="AG123" i="6"/>
  <c r="AG122" i="6"/>
  <c r="AG121" i="6"/>
  <c r="AG120" i="6"/>
  <c r="AG119" i="6"/>
  <c r="AG118" i="6"/>
  <c r="AG117" i="6"/>
  <c r="AG116" i="6"/>
  <c r="AG115" i="6"/>
  <c r="AG114" i="6"/>
  <c r="AG113" i="6"/>
  <c r="AG112" i="6"/>
  <c r="AG111" i="6"/>
  <c r="AG110" i="6"/>
  <c r="AG109" i="6"/>
  <c r="AG108" i="6"/>
  <c r="AG107" i="6"/>
  <c r="AG106" i="6"/>
  <c r="AG105" i="6"/>
  <c r="AG104" i="6"/>
  <c r="AG103" i="6"/>
  <c r="AG102" i="6"/>
  <c r="AG101" i="6"/>
  <c r="AG100" i="6"/>
  <c r="AG99" i="6"/>
  <c r="AG98" i="6"/>
  <c r="AG97" i="6"/>
  <c r="AG96" i="6"/>
  <c r="AG95" i="6"/>
  <c r="AG94" i="6"/>
  <c r="AG93" i="6"/>
  <c r="AG92" i="6"/>
  <c r="AG91" i="6"/>
  <c r="AG90" i="6"/>
  <c r="AG89" i="6"/>
  <c r="AG88" i="6"/>
  <c r="AG87" i="6"/>
  <c r="AG86" i="6"/>
  <c r="AG85" i="6"/>
  <c r="AG84" i="6"/>
  <c r="AG83" i="6"/>
  <c r="AG82" i="6"/>
  <c r="AG81" i="6"/>
  <c r="AG80" i="6"/>
  <c r="AG79" i="6"/>
  <c r="AG78" i="6"/>
  <c r="AG77" i="6"/>
  <c r="AG76" i="6"/>
  <c r="AG75" i="6"/>
  <c r="AG74" i="6"/>
  <c r="AG73" i="6"/>
  <c r="AG72" i="6"/>
  <c r="AG71" i="6"/>
  <c r="AG70" i="6"/>
  <c r="AG69" i="6"/>
  <c r="AG68" i="6"/>
  <c r="AG67" i="6"/>
  <c r="AG66" i="6"/>
  <c r="AG65" i="6"/>
  <c r="AG64" i="6"/>
  <c r="AG63" i="6"/>
  <c r="AG62" i="6"/>
  <c r="AG61" i="6"/>
  <c r="AG57" i="6"/>
  <c r="AG56" i="6"/>
  <c r="AG55" i="6"/>
  <c r="AG54" i="6"/>
  <c r="AG53" i="6"/>
  <c r="AG52" i="6"/>
  <c r="AG51" i="6"/>
  <c r="AG50" i="6"/>
  <c r="AG49" i="6"/>
  <c r="AG48" i="6"/>
  <c r="AG47" i="6"/>
  <c r="AG46" i="6"/>
  <c r="AG45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46" i="5"/>
  <c r="AG45" i="5"/>
  <c r="AG44" i="5"/>
  <c r="AG43" i="5"/>
  <c r="AG42" i="5"/>
  <c r="AG41" i="5"/>
  <c r="AG40" i="5"/>
  <c r="AG39" i="5"/>
  <c r="AG38" i="5"/>
  <c r="AG37" i="5"/>
  <c r="AG36" i="5"/>
  <c r="AG35" i="5"/>
  <c r="AG34" i="5"/>
  <c r="AG33" i="5"/>
  <c r="AG32" i="5"/>
  <c r="AG29" i="5"/>
  <c r="AG28" i="5"/>
  <c r="AG27" i="5"/>
  <c r="AG26" i="5"/>
  <c r="AG25" i="5"/>
  <c r="AG24" i="5"/>
  <c r="AG23" i="5"/>
  <c r="AG22" i="5"/>
  <c r="AG21" i="5"/>
  <c r="AG20" i="5"/>
  <c r="AG19" i="5"/>
  <c r="AG18" i="5"/>
  <c r="AG17" i="5"/>
  <c r="AG16" i="5"/>
  <c r="AG15" i="17"/>
  <c r="AG14" i="17"/>
  <c r="AG13" i="17"/>
  <c r="AG15" i="15"/>
  <c r="AG14" i="15"/>
  <c r="AG13" i="15"/>
  <c r="AG15" i="14"/>
  <c r="AG14" i="14"/>
  <c r="AG13" i="14"/>
  <c r="AG15" i="13"/>
  <c r="AG14" i="13"/>
  <c r="AG13" i="13"/>
  <c r="AG15" i="12"/>
  <c r="AG14" i="12"/>
  <c r="AG13" i="12"/>
  <c r="AG15" i="11"/>
  <c r="AG14" i="11"/>
  <c r="AG13" i="11"/>
  <c r="AG15" i="10"/>
  <c r="AG14" i="10"/>
  <c r="AG13" i="10"/>
  <c r="AG15" i="9"/>
  <c r="AG14" i="9"/>
  <c r="AG13" i="9"/>
  <c r="AG15" i="8"/>
  <c r="AG14" i="8"/>
  <c r="AG13" i="8"/>
  <c r="AG15" i="7"/>
  <c r="AG14" i="7"/>
  <c r="AG13" i="7"/>
  <c r="AG15" i="6"/>
  <c r="AG14" i="6"/>
  <c r="AG13" i="6"/>
  <c r="AG15" i="5"/>
  <c r="AG14" i="5"/>
  <c r="AG13" i="5"/>
  <c r="AG16" i="4"/>
  <c r="AG15" i="4"/>
  <c r="AG14" i="4"/>
  <c r="AG16" i="3"/>
  <c r="AG15" i="3"/>
  <c r="AG14" i="3"/>
  <c r="AG14" i="2"/>
  <c r="AG15" i="2"/>
  <c r="AG16" i="2"/>
  <c r="AG14" i="1"/>
  <c r="AG15" i="1"/>
  <c r="AG16" i="1"/>
  <c r="A11" i="6"/>
  <c r="A10" i="6"/>
  <c r="A11" i="17"/>
  <c r="A11" i="15"/>
  <c r="A10" i="17"/>
  <c r="A10" i="15"/>
  <c r="A11" i="14"/>
  <c r="A10" i="14"/>
  <c r="A11" i="13"/>
  <c r="A10" i="13"/>
  <c r="A11" i="12"/>
  <c r="A11" i="11"/>
  <c r="A10" i="12"/>
  <c r="A10" i="11"/>
  <c r="A11" i="10"/>
  <c r="A10" i="10"/>
  <c r="A11" i="9"/>
  <c r="A10" i="9"/>
  <c r="A10" i="7"/>
  <c r="A10" i="8"/>
  <c r="A11" i="8"/>
  <c r="A11" i="7"/>
  <c r="A11" i="5"/>
  <c r="A10" i="5"/>
  <c r="A12" i="4"/>
  <c r="A10" i="4"/>
  <c r="A12" i="3"/>
  <c r="A10" i="3"/>
  <c r="A12" i="2"/>
  <c r="A10" i="2"/>
  <c r="AG70" i="17" l="1"/>
  <c r="AG69" i="12"/>
  <c r="AG31" i="11"/>
  <c r="AG31" i="9"/>
  <c r="AG58" i="6"/>
</calcChain>
</file>

<file path=xl/sharedStrings.xml><?xml version="1.0" encoding="utf-8"?>
<sst xmlns="http://schemas.openxmlformats.org/spreadsheetml/2006/main" count="1566" uniqueCount="244">
  <si>
    <t>RESULTADOS POR TRANSACCIONES EN EL MER E INTERCONEXIÓN</t>
  </si>
  <si>
    <t>IMPORTACIONES DE ENERGÍA POR PARTICIPANTE (kWh)</t>
  </si>
  <si>
    <t>PARTICIPANTES PRODUCTORES</t>
  </si>
  <si>
    <t>IMPORTACIONES DE ENERGÍA POR PARTICIPANTE (US$)</t>
  </si>
  <si>
    <t>EXPORTACIONES DE ENERGÍA POR PARTICIPANTE (kWh)</t>
  </si>
  <si>
    <t>PARTICIPANTES CONSUMIDORES</t>
  </si>
  <si>
    <t>EXPORTACIONES DE ENERGÍA POR PARTICIPANTE (US$)</t>
  </si>
  <si>
    <t>DESVIACIÓN GRAVE MER IMPORTADA BONIFICABLE (US$)</t>
  </si>
  <si>
    <t>DESVIACIÓN GRAVE MER IMPORTADA BONIFICABLE - SOBRECOSTO / EXCEDENTE (US$)</t>
  </si>
  <si>
    <t>DESVIACIÓN GRAVE MER IMPORTADA COMPENSABLE (US$)</t>
  </si>
  <si>
    <t>DESVIACIÓN GRAVE MER IMPORTADA COMPENSABLE - SOBRECOSTO / EXCEDENTE (US$)</t>
  </si>
  <si>
    <t>DESVIACIÓN NORMAL  IMPORTADA (US$)-INTERCONEXIÓN CON MER</t>
  </si>
  <si>
    <t>DESVIACIÓN NORMAL  IMPORTADA - SOBRECOSTO / EXCEDENTE (US$)-INTERCONEXIÓN CON MER</t>
  </si>
  <si>
    <t>DESVIACIÓN GRAVE MER EXPORTADA BONIFICABLE (US$)</t>
  </si>
  <si>
    <t>DESVIACIÓN GRAVE MER EXPORTADA BONIFICABLE - SOBRECOSTO / EXCEDENTE (US$)</t>
  </si>
  <si>
    <t>DESVIACIÓN GRAVE MER EXPORTADA COMPENSABLE (US$)</t>
  </si>
  <si>
    <t>DESVIACIÓN GRAVE MER EXPORTADA COMPENSABLE (US$)-INTERCONEXIÓN CON MER - SOBRECOSTO / EXCEDENTE (US$)</t>
  </si>
  <si>
    <t>DESVIACIÓN NORMAL MER EXPORTADA (US$)-INTERCONEXIÓN CON MER</t>
  </si>
  <si>
    <t>DESVIACIÓN NORMAL MER EXPORTADA - SOBRECOSTO / EXCEDENTE (US$)</t>
  </si>
  <si>
    <t>Total Neto kWh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</si>
  <si>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</si>
  <si>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</si>
  <si>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</si>
  <si>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</si>
  <si>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</si>
  <si>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</si>
  <si>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</si>
  <si>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</si>
  <si>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</si>
  <si>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</si>
  <si>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</si>
  <si>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</si>
  <si>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</si>
  <si>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</si>
  <si>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</si>
  <si>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</si>
  <si>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</si>
  <si>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</si>
  <si>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</si>
  <si>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</si>
  <si>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</si>
  <si>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</si>
  <si>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</si>
  <si>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</si>
  <si>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</si>
  <si>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</si>
  <si>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</si>
  <si>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</si>
  <si>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</si>
  <si>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</si>
  <si>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</si>
  <si>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 Neto US$</t>
  </si>
  <si>
    <t xml:space="preserve">                                                                                                                                                                          Día
Productor</t>
  </si>
  <si>
    <t xml:space="preserve">                                                                                                                                                                          Día
Consumidor</t>
  </si>
  <si>
    <t xml:space="preserve">                                                                                                                                                                          Día
Agente</t>
  </si>
  <si>
    <t>Período del 01 al 30 de Noviembre del 2022. Versión Original</t>
  </si>
  <si>
    <t>RESULTADOS POR DESVIACIONES EN EL MERCADO ELÉCTRICO REGIONAL, CORRESPONDEN AL MES DE OCTUBRE 2022, INCLUÍDO EN EL DOCUMENTO DE TRANSACCIONES ECONÓMICAS REGIONAL DE NOVIEMBRE 2022.</t>
  </si>
  <si>
    <t>DESVIACIÓN GRAVE MER IMPORTADA BONIFICABLE</t>
  </si>
  <si>
    <t>DESVIACIÓN GRAVE MER IMPORTADA COMPENSABLE</t>
  </si>
  <si>
    <t xml:space="preserve">DESVIACIÓN NORMAL IMPORTADA CON MER       </t>
  </si>
  <si>
    <t xml:space="preserve">DESVIACIÓN GRAVE MER EXPORTADA BONIFICABLE           </t>
  </si>
  <si>
    <t xml:space="preserve">DESVIACIÓN GRAVE MER EXPORTADA COMPENSABLE           </t>
  </si>
  <si>
    <t>DESVIACIÓN NORMAL MER EXPORTADA INTERCONEXIÓN CON MER</t>
  </si>
  <si>
    <t>CENTRAL COMERCIALIZADORA DE ENERGIA ELECTRICA, S.A.</t>
  </si>
  <si>
    <t>COMERCIALIZADORA CENTROAMERICANA DE ENERGIA LA CEIBA, S. A.</t>
  </si>
  <si>
    <t>COMERCIALIZADORA DE ENERGIA PARA EL DESARROLLO, S. A.</t>
  </si>
  <si>
    <t>COMERCIALIZADORA DE ENERGÍA SAN DIEGO, S. A.</t>
  </si>
  <si>
    <t>COMERCIALIZADORA ELECTRICA DE GUATEMALA, S.A.</t>
  </si>
  <si>
    <t>COMERCIALIZADORA ELECTRICA DEL PACIFICO, S. A.</t>
  </si>
  <si>
    <t>COMERCIALIZADORA ELECTRICA LA UNION, S. A.</t>
  </si>
  <si>
    <t>COMERCIALIZADORA ELECTRONOVA, S. A.</t>
  </si>
  <si>
    <t>COMERCIALIZADORA GUATEMALTECA MAYORISTA DE ELECTRICIDAD S.A.</t>
  </si>
  <si>
    <t>COMERCIALIZADORA ORAZUL ENERGY DE CENTRO AMERICA, LTDA.</t>
  </si>
  <si>
    <t>CONSORCIO ENERGÉTICO MAAYAT'AAN, S. A.</t>
  </si>
  <si>
    <t>CORPORACIÓN DE ELECTRICIDAD CENTROAMERICANA, S. A.</t>
  </si>
  <si>
    <t>COVA ENERGY, S. A.</t>
  </si>
  <si>
    <t>DESARROLLO Y SOLIDEZ INMOBILIARIA, S. A.</t>
  </si>
  <si>
    <t>DISTRIBUIDORA DE ELECTRICIDAD DE OCCIDENTE, S. A.</t>
  </si>
  <si>
    <t>DISTRIBUIDORA DE ELECTRICIDAD DE ORIENTE, S. A.</t>
  </si>
  <si>
    <t>ECOE / EEM DE GUASTATOYA</t>
  </si>
  <si>
    <t>ECOE / EEM DE PUERTO BARRIOS</t>
  </si>
  <si>
    <t>ECOE / EEM DE SAN PEDRO SAC., SAN MARCOS</t>
  </si>
  <si>
    <t>ECONOENERGÍA, S. A.</t>
  </si>
  <si>
    <t>EEM DE GUALAN</t>
  </si>
  <si>
    <t>EEM DE HUEHUETENANGO</t>
  </si>
  <si>
    <t>EEM DE JALAPA</t>
  </si>
  <si>
    <t>EEM DE JOYABAJ</t>
  </si>
  <si>
    <t>EEM DE QUETZALTENANGO</t>
  </si>
  <si>
    <t>EEM DE RETALHULEU</t>
  </si>
  <si>
    <t>EEM DE SAN MARCOS</t>
  </si>
  <si>
    <t>EEM DE SAN PEDRO PINULA, JALAPA</t>
  </si>
  <si>
    <t>EEM DE SANTA EULALIA</t>
  </si>
  <si>
    <t>EEM DE ZACAPA</t>
  </si>
  <si>
    <t>EMPRESA ELECTRICA DE GUATEMALA, S. A.</t>
  </si>
  <si>
    <t>EMPRESA MUNICIPAL RURAL DE ELECTRICIDAD DE PLAYA GRANDE</t>
  </si>
  <si>
    <t>ENEL GREEN POWER GUATEMALA, S. A.</t>
  </si>
  <si>
    <t>ENRENOV, S. A.</t>
  </si>
  <si>
    <t>GRUPO EDA, S. A.</t>
  </si>
  <si>
    <t>GUATEMALA DE MOLDEADOS, S. A.</t>
  </si>
  <si>
    <t>INSTITUTO DE RECREACION DE LOS TRABAJADORES (GUSIRTNE0000001)</t>
  </si>
  <si>
    <t>INSTITUTO NACIONAL DE ELECTRIFICACION (EDIFICIO INDE)</t>
  </si>
  <si>
    <t>ION ENERGY, S. A.</t>
  </si>
  <si>
    <t>MAYORISTAS DE ELECTRICIDAD, S.A.</t>
  </si>
  <si>
    <t>MERELEC GUATEMALA, S. A.</t>
  </si>
  <si>
    <t>ORAZUL ENERGY GUATEMALA Y CIA. S. C. A.</t>
  </si>
  <si>
    <t>RECURSOS GEOTERMICOS, S. A.</t>
  </si>
  <si>
    <t>SOLARIS GUATEMALA, S. A.</t>
  </si>
  <si>
    <t>TRITON, S. A.</t>
  </si>
  <si>
    <t>AGEN, S. A.</t>
  </si>
  <si>
    <t>AGRICOLA LA ENTRADA, S. A.</t>
  </si>
  <si>
    <t>AGRO COMERCIALIZADORA DEL POLOCHIC, S. A.</t>
  </si>
  <si>
    <t>AGROFORESTAL EL CEDRO, S. A.</t>
  </si>
  <si>
    <t>AGROGENERADORA, S. A.</t>
  </si>
  <si>
    <t>AGROINDUSTRIAL PIEDRA NEGRA, S. A.</t>
  </si>
  <si>
    <t>AGROPECUARIA ALTORR, S. A.</t>
  </si>
  <si>
    <t>AGROPROP, S. A.</t>
  </si>
  <si>
    <t>AGUILAR, ARIMANY, ASOCIADOS CONSULTORES, S. A.</t>
  </si>
  <si>
    <t>ALTERNATIVA DE ENERGIA RENOVABLE, S. A.</t>
  </si>
  <si>
    <t>ANACAPRI, S. A.</t>
  </si>
  <si>
    <t>BIOMASS ENERGY, S. A.</t>
  </si>
  <si>
    <t>BORAX, S. A.</t>
  </si>
  <si>
    <t>CAUDALES RENOVABLES S. A.</t>
  </si>
  <si>
    <t>CENTRAL AGRO INDUSTRIAL GUATEMALTECA, S. A.</t>
  </si>
  <si>
    <t>CINCO M, S. A.</t>
  </si>
  <si>
    <t>COMERCIALIZADORA COMERTITLAN, S. A.</t>
  </si>
  <si>
    <t>COMPANIA AGRICOLA INDUSTRIAL SANTA ANA, S. A.</t>
  </si>
  <si>
    <t>COMPAÑIA ELECTRICA LA LIBERTAD, S. A.</t>
  </si>
  <si>
    <t>COMPAÑÍA AGRÍCOLA, O.V., S. A.</t>
  </si>
  <si>
    <t>COMPAÑÍA DE MONTAJES ELECTROMECANICOS, S. A.</t>
  </si>
  <si>
    <t>COMPRA DE MATERIAS PRIMAS, S. A.</t>
  </si>
  <si>
    <t>CORALITO, S. A.</t>
  </si>
  <si>
    <t>DESARROLLOS LAS UVITAS, S. A.</t>
  </si>
  <si>
    <t>EDECSA-GT, S. A.</t>
  </si>
  <si>
    <t>EL PILAR, S. A.</t>
  </si>
  <si>
    <t>ELECTRIC POWER MARKETS, S. A.</t>
  </si>
  <si>
    <t>ELECTRO GENERACION, S. A.</t>
  </si>
  <si>
    <t>EMPRESA DE GENERACION DE ENERGIA ELECTRICA DEL INDE</t>
  </si>
  <si>
    <t>ENERGIA DEL CARIBE, S. A.</t>
  </si>
  <si>
    <t>ENERGIA LIMPIA DE GUATEMALA, S. A.</t>
  </si>
  <si>
    <t>ENERGIAS DEL OCOSITO, S. A.</t>
  </si>
  <si>
    <t>ENERGIAS RENOVABLES AMLO, S. A.</t>
  </si>
  <si>
    <t>ENERGIAS SAN JOSE, S. A.</t>
  </si>
  <si>
    <t>ENERGÍA DE LA TIERRA, S. A.</t>
  </si>
  <si>
    <t>EOLICO SAN ANTONIO EL SITIO, S.A.</t>
  </si>
  <si>
    <t>ESI, S. A.</t>
  </si>
  <si>
    <t>GENEPAL, S. A.</t>
  </si>
  <si>
    <t>GENERADORA DE ENERGIA EL PRADO, S. A.</t>
  </si>
  <si>
    <t>GENERADORA DE OCCIDENTE, LTDA.</t>
  </si>
  <si>
    <t>GENERADORA DEL ATLANTICO, S. A.</t>
  </si>
  <si>
    <t>GENERADORA DEL ESTE, S. A.</t>
  </si>
  <si>
    <t>GENERADORA ELECTRICA DEL NORTE LTDA.</t>
  </si>
  <si>
    <t>GENERADORA ELECTRICA LA PAZ, S. A.</t>
  </si>
  <si>
    <t>GENERADORA ELECTRICA LAS VICTORIAS, S. A.</t>
  </si>
  <si>
    <t>GRUPO CUTZÁN, S. A.</t>
  </si>
  <si>
    <t>GRUPO GENERADOR DE ORIENTE, S. A.</t>
  </si>
  <si>
    <t>HIDRO JUMINA, S. A.</t>
  </si>
  <si>
    <t>HIDRO VICTORIA, S. A.</t>
  </si>
  <si>
    <t>HIDRO XACBAL</t>
  </si>
  <si>
    <t>HIDRO XACBAL (EXPORTACIÓN LA VEGA)</t>
  </si>
  <si>
    <t>HIDRO XACBAL (EXPORTACIÓN PANALUYA)</t>
  </si>
  <si>
    <t>HIDROELECTRICA CANDELARIA, S. A.</t>
  </si>
  <si>
    <t>HIDROELECTRICA CHOLOMA, S. A.</t>
  </si>
  <si>
    <t>HIDROELECTRICA EL BROTE, S. A.</t>
  </si>
  <si>
    <t>HIDROELECTRICA EL COBANO, S. A.</t>
  </si>
  <si>
    <t>HIDROELECTRICA EL COROZO</t>
  </si>
  <si>
    <t>HIDROELECTRICA MAXANAL, S.A.</t>
  </si>
  <si>
    <t>HIDROELECTRICA RAAXHA, S. A.</t>
  </si>
  <si>
    <t>HIDROELECTRICA SAC-JA, S. A.</t>
  </si>
  <si>
    <t>HIDROELECTRICA SAMUC, S. A.</t>
  </si>
  <si>
    <t>HIDROELECTRICA SANTA ANITA, S.A.</t>
  </si>
  <si>
    <t>HIDROELÉCTRICA CARMEN AMALIA, S. A.</t>
  </si>
  <si>
    <t>HIDROLECT, S. A.</t>
  </si>
  <si>
    <t>HIDROPOWER SDMM, S. A.</t>
  </si>
  <si>
    <t>HIDROSACPUR, S. A.</t>
  </si>
  <si>
    <t>HIDROXOCOBIL, S. A.</t>
  </si>
  <si>
    <t>INDUSTRIAS DE BIOGAS, S. A.</t>
  </si>
  <si>
    <t>INGENIO LA UNION, S.A.</t>
  </si>
  <si>
    <t>INGENIO MAGDALENA, S.A.</t>
  </si>
  <si>
    <t>INGENIO PALO GORDO, S. A.</t>
  </si>
  <si>
    <t>INGENIO TULULA, S. A.</t>
  </si>
  <si>
    <t>INVERSIONES ATENAS, S. A.</t>
  </si>
  <si>
    <t>INVERSIONES PASABIEN, S. A.</t>
  </si>
  <si>
    <t>JAGUAR ENERGY GUATEMALA LLC.</t>
  </si>
  <si>
    <t>LEEVERG, S. A.</t>
  </si>
  <si>
    <t>LUZ Y FUERZA ELECTRICA DE GUATEMALA, LTDA.</t>
  </si>
  <si>
    <t>MONTE MARIA, S. A.</t>
  </si>
  <si>
    <t>OSCANA, S. A.</t>
  </si>
  <si>
    <t>OXEC II, S. A.</t>
  </si>
  <si>
    <t>OXEC, S. A.</t>
  </si>
  <si>
    <t>PANTALEON, S.A.</t>
  </si>
  <si>
    <t>PAPELES ELABORADOS, S. A.</t>
  </si>
  <si>
    <t>PROVEEDORA DE ENERGIA RENOVABLE PEÑA FLOR, S. A.</t>
  </si>
  <si>
    <t>PROYECTOS SOSTENIBLES DE GUATEMALA, S. A.</t>
  </si>
  <si>
    <t>PUERTO QUETZAL POWER LLC</t>
  </si>
  <si>
    <t>PUNTA DEL CIELO, S. A.</t>
  </si>
  <si>
    <t>REGIONAL ENERGETICA, S. A.</t>
  </si>
  <si>
    <t>RENACE, S. A.</t>
  </si>
  <si>
    <t>RENOVABLES DE GUATEMALA, S. A.</t>
  </si>
  <si>
    <t>SAN DIEGO, S. A.</t>
  </si>
  <si>
    <t>SERVICIOS CM, S. A.</t>
  </si>
  <si>
    <t>SERVICIOS EN GENERACION, S. A.</t>
  </si>
  <si>
    <t>SIBO, S. A.</t>
  </si>
  <si>
    <t>TECNOGUAT, S. A.</t>
  </si>
  <si>
    <t>TERMICA, S. A.</t>
  </si>
  <si>
    <t>TRANSMISIÓN DE ELECTRICIDAD, S. A.</t>
  </si>
  <si>
    <t>TUNCAJ, S. A.</t>
  </si>
  <si>
    <t>VIENTO BLANCO, S. A.</t>
  </si>
  <si>
    <t>VISION DE AGUILA, S. A.</t>
  </si>
  <si>
    <t>VITOL ELECTRICIDAD DE GUATEMALA, S. A.</t>
  </si>
  <si>
    <t>WAK, S. A.</t>
  </si>
  <si>
    <t>WATTSMARKET, S. A.</t>
  </si>
  <si>
    <t>XOLHUITZ PROVIDENCIA, S. A.</t>
  </si>
  <si>
    <t>ALTERNATIVA DE ENERGIA RENOVABLE, S. A. (EXPORTACION MOYUTA)</t>
  </si>
  <si>
    <t>ALTERNATIVA DE ENERGIA RENOVABLE, S. A. (EXPORTACION MÉXICO)</t>
  </si>
  <si>
    <t>ALTERNATIVA DE ENERGIA RENOVABLE, S. A. (EXPORTACION PANALUYA)</t>
  </si>
  <si>
    <t>BIOMASS ENERGY, S. A. (EXPORTACIÓN MOYUTA)</t>
  </si>
  <si>
    <t>BIOMASS ENERGY, S. A. (EXPORTACIÓN PANALUYA)</t>
  </si>
  <si>
    <t>COMERCIALIZADORA ELECTRICA DE GUATEMALA, S. A. (EXPORTACIÓN PANALUYA)</t>
  </si>
  <si>
    <t>COMPAÑÍA AGRÍCOLA INDUSTRIAL SANTA ANA, S.A. (EXPORTACIÓN MOYUTA)</t>
  </si>
  <si>
    <t>COMPAÑÍA AGRÍCOLA INDUSTRIAL SANTA ANA, S.A. (EXPORTACIÓN PANALUYA)</t>
  </si>
  <si>
    <t>EDECSA-GT, S. A. (EXPORTACIÓN MÉXICO)</t>
  </si>
  <si>
    <t>EMPRESA DE COMERCIALIZACION DE ENERGIA ELECTRICA DEL INDE</t>
  </si>
  <si>
    <t>EMPRESA DE GENERACIÓN DE ENERGÍA ELÉCTRICA DEL INDE (EXPORTACIÓN MOYUTA)</t>
  </si>
  <si>
    <t>EMPRESA DE GENERACIÓN DE ENERGÍA ELÉCTRICA DEL INDE (EXPORTACIÓN PANALUYA)</t>
  </si>
  <si>
    <t>ENEL GREEN POWER GUATEMALA, S. A. (EXPORTACIÓN LA VEGA)</t>
  </si>
  <si>
    <t>ENEL GREEN POWER GUATEMALA, S. A. (EXPORTACIÓN MÉXICO)</t>
  </si>
  <si>
    <t>ENERGIAS SAN JOSE, S. A. (EXPORTACIÓN LA VEGA)</t>
  </si>
  <si>
    <t>ENERGIAS SAN JOSE, S. A. (EXPORTACIÓN MOYUTA)</t>
  </si>
  <si>
    <t>GENEPAL, S. A. (EXPORTACIÓN LA VEGA)</t>
  </si>
  <si>
    <t>GENEPAL, S. A. (EXPORTACIÓN MÉXICO)</t>
  </si>
  <si>
    <t>INGENIO LA UNION, S.A. (EXPORTACIÓN MÉXICO)</t>
  </si>
  <si>
    <t>LUZ Y FUERZA ELECTRICA DE GUATEMALA, LTDA. (EXPORTACIÓN MOYUTA)</t>
  </si>
  <si>
    <t>MERELEC GUATEMALA, S. A. (EXPORTACIÓN MÉXICO)</t>
  </si>
  <si>
    <t>ORAZUL ENERGY GUATEMALA Y CIA. S. C. A. (EXPORTACIÓN LA VEGA)</t>
  </si>
  <si>
    <t>ORAZUL ENERGY GUATEMALA Y CIA. S. C. A. (EXPORTACIÓN MÉXICO)</t>
  </si>
  <si>
    <t>RENACE, S. A. (EXPORTACIÓN MOYUTA)</t>
  </si>
  <si>
    <t>RENACE, S. A. (EXPORTACIÓN MÉXICO)</t>
  </si>
  <si>
    <t>VITOL ELECTRICIDAD DE GUATEMALA, S. A. (EXPORTACIÓN MÉXICO)</t>
  </si>
  <si>
    <t>WATTSMARKET, S. A. (EXPORTACIÓN MOYUTA)</t>
  </si>
  <si>
    <t>XOLHUITZ PROVIDENCIA, S. A. (EXPORTACIÓN MÉXICO)</t>
  </si>
  <si>
    <t>JAGUAR ENERGY GUATEMALA LLC. (EXPORTACIÓN MOYUTA)</t>
  </si>
  <si>
    <t>RENACE, S. A. (EXPORTACIÓN LA VEGA)</t>
  </si>
  <si>
    <t>EMPRESA DE COMERCIALIZACIÓN DE ENERGÍA ELÉCTRICA DEL INDE (DEMANDA PUNTOS EEMs)</t>
  </si>
  <si>
    <t>EMPRESA DE GENERACION DE ENERGIA ELECTRICA DEL INDE (DEMANDA PUNTOS EEMs)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</si>
</sst>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u/>
      <sz val="10"/>
      <color indexed="12"/>
      <name val="Arial"/>
      <family val="2"/>
    </font>
    <font>
      <b/>
      <u/>
      <sz val="8"/>
      <color indexed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</fills>
  <borders count="2">
    <border>
      <left/>
      <right/>
      <top/>
      <bottom/>
      <diagonal/>
    </border>
    <border diagonalDown="1">
      <left/>
      <right/>
      <top/>
      <bottom/>
      <diagonal style="thin">
        <color indexed="64"/>
      </diagonal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6">
    <xf numFmtId="0" fontId="0" fillId="0" borderId="0" xfId="0"/>
    <xf numFmtId="0" fontId="1" fillId="2" borderId="0" xfId="2" applyFill="1"/>
    <xf numFmtId="0" fontId="1" fillId="0" borderId="0" xfId="2"/>
    <xf numFmtId="0" fontId="3" fillId="2" borderId="0" xfId="2" applyFont="1" applyFill="1"/>
    <xf numFmtId="0" fontId="10" fillId="2" borderId="0" xfId="2" applyFont="1" applyFill="1"/>
    <xf numFmtId="0" fontId="1" fillId="0" borderId="0" xfId="2" applyAlignment="1">
      <alignment horizontal="center" vertical="center" wrapText="1"/>
    </xf>
    <xf numFmtId="164" fontId="1" fillId="0" borderId="0" xfId="2" applyNumberFormat="1" applyAlignment="1">
      <alignment shrinkToFit="1"/>
    </xf>
    <xf numFmtId="0" fontId="9" fillId="0" borderId="0" xfId="2" applyFont="1"/>
    <xf numFmtId="0" fontId="7" fillId="0" borderId="0" xfId="2" applyFont="1"/>
    <xf numFmtId="0" fontId="8" fillId="0" borderId="1" xfId="2" applyFont="1" applyBorder="1" applyAlignment="1">
      <alignment horizontal="left" vertical="center" wrapText="1"/>
    </xf>
    <xf numFmtId="0" fontId="7" fillId="3" borderId="0" xfId="2" applyFont="1" applyFill="1" applyAlignment="1">
      <alignment horizontal="center" vertical="center"/>
    </xf>
    <xf numFmtId="0" fontId="2" fillId="2" borderId="0" xfId="2" applyFont="1" applyFill="1" applyAlignment="1">
      <alignment horizontal="center"/>
    </xf>
    <xf numFmtId="0" fontId="5" fillId="2" borderId="0" xfId="1" applyFont="1" applyFill="1" applyAlignment="1" applyProtection="1">
      <alignment horizontal="center"/>
    </xf>
    <xf numFmtId="0" fontId="6" fillId="3" borderId="0" xfId="2" applyFont="1" applyFill="1" applyAlignment="1">
      <alignment horizontal="center" vertical="center"/>
    </xf>
    <xf numFmtId="0" fontId="2" fillId="3" borderId="0" xfId="2" applyFont="1" applyFill="1" applyAlignment="1">
      <alignment horizontal="center" vertical="center"/>
    </xf>
    <xf numFmtId="0" fontId="8" fillId="3" borderId="0" xfId="2" applyFont="1" applyFill="1" applyAlignment="1">
      <alignment horizontal="center" vertical="center"/>
    </xf>
  </cellXfs>
  <cellStyles count="3">
    <cellStyle name="Hipervínculo" xfId="1" builtinId="8"/>
    <cellStyle name="Normal" xfId="0" builtinId="0"/>
    <cellStyle name="Normal 10" xfId="2" xr:uid="{00000000-0005-0000-0000-000002000000}"/>
  </cellStyles>
  <dxfs count="549"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numFmt numFmtId="164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Adjuntos ITE" pivot="0" count="5" xr9:uid="{00000000-0011-0000-FFFF-FFFF00000000}">
      <tableStyleElement type="wholeTable" dxfId="548"/>
      <tableStyleElement type="headerRow" dxfId="547"/>
      <tableStyleElement type="firstColumn" dxfId="546"/>
      <tableStyleElement type="lastColumn" dxfId="545"/>
      <tableStyleElement type="firstColumnStripe" dxfId="54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167" name="Picture 3">
          <a:extLst>
            <a:ext uri="{FF2B5EF4-FFF2-40B4-BE49-F238E27FC236}">
              <a16:creationId xmlns:a16="http://schemas.microsoft.com/office/drawing/2014/main" id="{99AF2ED1-3E83-8C22-0C47-723F092DB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0267" name="Picture 3">
          <a:extLst>
            <a:ext uri="{FF2B5EF4-FFF2-40B4-BE49-F238E27FC236}">
              <a16:creationId xmlns:a16="http://schemas.microsoft.com/office/drawing/2014/main" id="{0981E0EB-B5AE-BB6A-4DF7-B474F40D4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1291" name="Picture 3">
          <a:extLst>
            <a:ext uri="{FF2B5EF4-FFF2-40B4-BE49-F238E27FC236}">
              <a16:creationId xmlns:a16="http://schemas.microsoft.com/office/drawing/2014/main" id="{560D4470-1CBA-7240-6D6F-5DF095299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2314" name="Picture 3">
          <a:extLst>
            <a:ext uri="{FF2B5EF4-FFF2-40B4-BE49-F238E27FC236}">
              <a16:creationId xmlns:a16="http://schemas.microsoft.com/office/drawing/2014/main" id="{7153B4C7-A600-EA10-41B8-51A8E7ACA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3338" name="Picture 3">
          <a:extLst>
            <a:ext uri="{FF2B5EF4-FFF2-40B4-BE49-F238E27FC236}">
              <a16:creationId xmlns:a16="http://schemas.microsoft.com/office/drawing/2014/main" id="{3AB83ABD-A9BA-E102-D968-CF00E2BFB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4361" name="Picture 3">
          <a:extLst>
            <a:ext uri="{FF2B5EF4-FFF2-40B4-BE49-F238E27FC236}">
              <a16:creationId xmlns:a16="http://schemas.microsoft.com/office/drawing/2014/main" id="{65FFC412-E15A-3889-5156-DADECA6A6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5385" name="Picture 3">
          <a:extLst>
            <a:ext uri="{FF2B5EF4-FFF2-40B4-BE49-F238E27FC236}">
              <a16:creationId xmlns:a16="http://schemas.microsoft.com/office/drawing/2014/main" id="{67D6E85F-AC6C-0A86-C14F-BDD455C5DF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6409" name="Picture 3">
          <a:extLst>
            <a:ext uri="{FF2B5EF4-FFF2-40B4-BE49-F238E27FC236}">
              <a16:creationId xmlns:a16="http://schemas.microsoft.com/office/drawing/2014/main" id="{684C64BF-6B15-05F2-1213-88C4CBC1F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2076" name="Picture 3">
          <a:extLst>
            <a:ext uri="{FF2B5EF4-FFF2-40B4-BE49-F238E27FC236}">
              <a16:creationId xmlns:a16="http://schemas.microsoft.com/office/drawing/2014/main" id="{326D4BAE-7282-BD42-0271-59C24FE38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3100" name="Picture 3">
          <a:extLst>
            <a:ext uri="{FF2B5EF4-FFF2-40B4-BE49-F238E27FC236}">
              <a16:creationId xmlns:a16="http://schemas.microsoft.com/office/drawing/2014/main" id="{DF3D741D-F84B-630B-E521-F9987D20A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4124" name="Picture 3">
          <a:extLst>
            <a:ext uri="{FF2B5EF4-FFF2-40B4-BE49-F238E27FC236}">
              <a16:creationId xmlns:a16="http://schemas.microsoft.com/office/drawing/2014/main" id="{956A9602-4338-58E4-6ECA-A0902DCA5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5147" name="Picture 3">
          <a:extLst>
            <a:ext uri="{FF2B5EF4-FFF2-40B4-BE49-F238E27FC236}">
              <a16:creationId xmlns:a16="http://schemas.microsoft.com/office/drawing/2014/main" id="{D16568D2-A16A-D50C-4E12-4F74E6C31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6171" name="Picture 3">
          <a:extLst>
            <a:ext uri="{FF2B5EF4-FFF2-40B4-BE49-F238E27FC236}">
              <a16:creationId xmlns:a16="http://schemas.microsoft.com/office/drawing/2014/main" id="{56E6EE8D-532A-A356-E2EC-9B3275E3B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7195" name="Picture 3">
          <a:extLst>
            <a:ext uri="{FF2B5EF4-FFF2-40B4-BE49-F238E27FC236}">
              <a16:creationId xmlns:a16="http://schemas.microsoft.com/office/drawing/2014/main" id="{B878147A-A37B-E885-6595-B29895B20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8219" name="Picture 3">
          <a:extLst>
            <a:ext uri="{FF2B5EF4-FFF2-40B4-BE49-F238E27FC236}">
              <a16:creationId xmlns:a16="http://schemas.microsoft.com/office/drawing/2014/main" id="{6C39DB35-B74E-D6C6-87E1-3E5C328AAB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9243" name="Picture 3">
          <a:extLst>
            <a:ext uri="{FF2B5EF4-FFF2-40B4-BE49-F238E27FC236}">
              <a16:creationId xmlns:a16="http://schemas.microsoft.com/office/drawing/2014/main" id="{C67EDF2E-6D97-3FDD-A148-10BBA9F7C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DesvImporkwh" displayName="DesvImporkwh" ref="A13:AG16" totalsRowShown="0" headerRowDxfId="543" headerRowCellStyle="Normal 10" dataCellStyle="Normal 10">
  <tableColumns count="33">
    <tableColumn id="1" xr3:uid="{00000000-0010-0000-0000-000001000000}" name="                                                                                                                                                                          Día_x000a_Productor" dataDxfId="542" dataCellStyle="Normal 10"/>
    <tableColumn id="2" xr3:uid="{00000000-0010-0000-0000-000002000000}" name="1" dataDxfId="541" dataCellStyle="Normal 10"/>
    <tableColumn id="3" xr3:uid="{00000000-0010-0000-0000-000003000000}" name="2" dataDxfId="540" dataCellStyle="Normal 10"/>
    <tableColumn id="4" xr3:uid="{00000000-0010-0000-0000-000004000000}" name="3" dataDxfId="539" dataCellStyle="Normal 10"/>
    <tableColumn id="5" xr3:uid="{00000000-0010-0000-0000-000005000000}" name="4" dataDxfId="538" dataCellStyle="Normal 10"/>
    <tableColumn id="6" xr3:uid="{00000000-0010-0000-0000-000006000000}" name="5" dataDxfId="537" dataCellStyle="Normal 10"/>
    <tableColumn id="7" xr3:uid="{00000000-0010-0000-0000-000007000000}" name="6" dataDxfId="536" dataCellStyle="Normal 10"/>
    <tableColumn id="8" xr3:uid="{00000000-0010-0000-0000-000008000000}" name="7" dataDxfId="535" dataCellStyle="Normal 10"/>
    <tableColumn id="9" xr3:uid="{00000000-0010-0000-0000-000009000000}" name="8" dataDxfId="534" dataCellStyle="Normal 10"/>
    <tableColumn id="10" xr3:uid="{00000000-0010-0000-0000-00000A000000}" name="9" dataDxfId="533" dataCellStyle="Normal 10"/>
    <tableColumn id="11" xr3:uid="{00000000-0010-0000-0000-00000B000000}" name="10" dataDxfId="532" dataCellStyle="Normal 10"/>
    <tableColumn id="12" xr3:uid="{00000000-0010-0000-0000-00000C000000}" name="11" dataDxfId="531" dataCellStyle="Normal 10"/>
    <tableColumn id="13" xr3:uid="{00000000-0010-0000-0000-00000D000000}" name="12" dataDxfId="530" dataCellStyle="Normal 10"/>
    <tableColumn id="14" xr3:uid="{00000000-0010-0000-0000-00000E000000}" name="13" dataDxfId="529" dataCellStyle="Normal 10"/>
    <tableColumn id="15" xr3:uid="{00000000-0010-0000-0000-00000F000000}" name="14" dataDxfId="528" dataCellStyle="Normal 10"/>
    <tableColumn id="16" xr3:uid="{00000000-0010-0000-0000-000010000000}" name="15" dataDxfId="527" dataCellStyle="Normal 10"/>
    <tableColumn id="17" xr3:uid="{00000000-0010-0000-0000-000011000000}" name="16" dataDxfId="526" dataCellStyle="Normal 10"/>
    <tableColumn id="18" xr3:uid="{00000000-0010-0000-0000-000012000000}" name="17" dataDxfId="525" dataCellStyle="Normal 10"/>
    <tableColumn id="19" xr3:uid="{00000000-0010-0000-0000-000013000000}" name="18" dataDxfId="524" dataCellStyle="Normal 10"/>
    <tableColumn id="20" xr3:uid="{00000000-0010-0000-0000-000014000000}" name="19" dataDxfId="523" dataCellStyle="Normal 10"/>
    <tableColumn id="21" xr3:uid="{00000000-0010-0000-0000-000015000000}" name="20" dataDxfId="522" dataCellStyle="Normal 10"/>
    <tableColumn id="22" xr3:uid="{00000000-0010-0000-0000-000016000000}" name="21" dataDxfId="521" dataCellStyle="Normal 10"/>
    <tableColumn id="23" xr3:uid="{00000000-0010-0000-0000-000017000000}" name="22" dataDxfId="520" dataCellStyle="Normal 10"/>
    <tableColumn id="24" xr3:uid="{00000000-0010-0000-0000-000018000000}" name="23" dataDxfId="519" dataCellStyle="Normal 10"/>
    <tableColumn id="25" xr3:uid="{00000000-0010-0000-0000-000019000000}" name="24" dataDxfId="518" dataCellStyle="Normal 10"/>
    <tableColumn id="26" xr3:uid="{00000000-0010-0000-0000-00001A000000}" name="25" dataDxfId="517" dataCellStyle="Normal 10"/>
    <tableColumn id="27" xr3:uid="{00000000-0010-0000-0000-00001B000000}" name="26" dataDxfId="516" dataCellStyle="Normal 10"/>
    <tableColumn id="28" xr3:uid="{00000000-0010-0000-0000-00001C000000}" name="27" dataDxfId="515" dataCellStyle="Normal 10"/>
    <tableColumn id="29" xr3:uid="{00000000-0010-0000-0000-00001D000000}" name="28" dataDxfId="514" dataCellStyle="Normal 10"/>
    <tableColumn id="30" xr3:uid="{00000000-0010-0000-0000-00001E000000}" name="29" dataDxfId="513" dataCellStyle="Normal 10"/>
    <tableColumn id="31" xr3:uid="{00000000-0010-0000-0000-00001F000000}" name="30" dataDxfId="512" dataCellStyle="Normal 10"/>
    <tableColumn id="32" xr3:uid="{00000000-0010-0000-0000-000020000000}" name="31" dataDxfId="511" dataCellStyle="Normal 10"/>
    <tableColumn id="33" xr3:uid="{00000000-0010-0000-0000-000021000000}" name="Total Neto kWh" dataDxfId="510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9000000}" name="NormalImpSoEx" displayName="NormalImpSoEx" ref="A12:AG180" totalsRowShown="0" headerRowDxfId="237" headerRowCellStyle="Normal 10" dataCellStyle="Normal 10">
  <tableColumns count="33">
    <tableColumn id="1" xr3:uid="{00000000-0010-0000-0900-000001000000}" name="                                                                                                                                                                          Día_x000a_Agente" dataDxfId="236" dataCellStyle="Normal 10"/>
    <tableColumn id="2" xr3:uid="{00000000-0010-0000-0900-000002000000}" name="1" dataDxfId="235" dataCellStyle="Normal 10"/>
    <tableColumn id="3" xr3:uid="{00000000-0010-0000-0900-000003000000}" name="2" dataDxfId="234" dataCellStyle="Normal 10"/>
    <tableColumn id="4" xr3:uid="{00000000-0010-0000-0900-000004000000}" name="3" dataDxfId="233" dataCellStyle="Normal 10"/>
    <tableColumn id="5" xr3:uid="{00000000-0010-0000-0900-000005000000}" name="4" dataDxfId="232" dataCellStyle="Normal 10"/>
    <tableColumn id="6" xr3:uid="{00000000-0010-0000-0900-000006000000}" name="5" dataDxfId="231" dataCellStyle="Normal 10"/>
    <tableColumn id="7" xr3:uid="{00000000-0010-0000-0900-000007000000}" name="6" dataDxfId="230" dataCellStyle="Normal 10"/>
    <tableColumn id="8" xr3:uid="{00000000-0010-0000-0900-000008000000}" name="7" dataDxfId="229" dataCellStyle="Normal 10"/>
    <tableColumn id="9" xr3:uid="{00000000-0010-0000-0900-000009000000}" name="8" dataDxfId="228" dataCellStyle="Normal 10"/>
    <tableColumn id="10" xr3:uid="{00000000-0010-0000-0900-00000A000000}" name="9" dataDxfId="227" dataCellStyle="Normal 10"/>
    <tableColumn id="11" xr3:uid="{00000000-0010-0000-0900-00000B000000}" name="10" dataDxfId="226" dataCellStyle="Normal 10"/>
    <tableColumn id="12" xr3:uid="{00000000-0010-0000-0900-00000C000000}" name="11" dataDxfId="225" dataCellStyle="Normal 10"/>
    <tableColumn id="13" xr3:uid="{00000000-0010-0000-0900-00000D000000}" name="12" dataDxfId="224" dataCellStyle="Normal 10"/>
    <tableColumn id="14" xr3:uid="{00000000-0010-0000-0900-00000E000000}" name="13" dataDxfId="223" dataCellStyle="Normal 10"/>
    <tableColumn id="15" xr3:uid="{00000000-0010-0000-0900-00000F000000}" name="14" dataDxfId="222" dataCellStyle="Normal 10"/>
    <tableColumn id="16" xr3:uid="{00000000-0010-0000-0900-000010000000}" name="15" dataDxfId="221" dataCellStyle="Normal 10"/>
    <tableColumn id="17" xr3:uid="{00000000-0010-0000-0900-000011000000}" name="16" dataDxfId="220" dataCellStyle="Normal 10"/>
    <tableColumn id="18" xr3:uid="{00000000-0010-0000-0900-000012000000}" name="17" dataDxfId="219" dataCellStyle="Normal 10"/>
    <tableColumn id="19" xr3:uid="{00000000-0010-0000-0900-000013000000}" name="18" dataDxfId="218" dataCellStyle="Normal 10"/>
    <tableColumn id="20" xr3:uid="{00000000-0010-0000-0900-000014000000}" name="19" dataDxfId="217" dataCellStyle="Normal 10"/>
    <tableColumn id="21" xr3:uid="{00000000-0010-0000-0900-000015000000}" name="20" dataDxfId="216" dataCellStyle="Normal 10"/>
    <tableColumn id="22" xr3:uid="{00000000-0010-0000-0900-000016000000}" name="21" dataDxfId="215" dataCellStyle="Normal 10"/>
    <tableColumn id="23" xr3:uid="{00000000-0010-0000-0900-000017000000}" name="22" dataDxfId="214" dataCellStyle="Normal 10"/>
    <tableColumn id="24" xr3:uid="{00000000-0010-0000-0900-000018000000}" name="23" dataDxfId="213" dataCellStyle="Normal 10"/>
    <tableColumn id="25" xr3:uid="{00000000-0010-0000-0900-000019000000}" name="24" dataDxfId="212" dataCellStyle="Normal 10"/>
    <tableColumn id="26" xr3:uid="{00000000-0010-0000-0900-00001A000000}" name="25" dataDxfId="211" dataCellStyle="Normal 10"/>
    <tableColumn id="27" xr3:uid="{00000000-0010-0000-0900-00001B000000}" name="26" dataDxfId="210" dataCellStyle="Normal 10"/>
    <tableColumn id="28" xr3:uid="{00000000-0010-0000-0900-00001C000000}" name="27" dataDxfId="209" dataCellStyle="Normal 10"/>
    <tableColumn id="29" xr3:uid="{00000000-0010-0000-0900-00001D000000}" name="28" dataDxfId="208" dataCellStyle="Normal 10"/>
    <tableColumn id="30" xr3:uid="{00000000-0010-0000-0900-00001E000000}" name="29" dataDxfId="207" dataCellStyle="Normal 10"/>
    <tableColumn id="31" xr3:uid="{00000000-0010-0000-0900-00001F000000}" name="30" dataDxfId="206" dataCellStyle="Normal 10"/>
    <tableColumn id="32" xr3:uid="{00000000-0010-0000-0900-000020000000}" name="31" dataDxfId="205" dataCellStyle="Normal 10"/>
    <tableColumn id="33" xr3:uid="{00000000-0010-0000-0900-000021000000}" name="Total Neto US$" dataDxfId="204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A000000}" name="Tabla578910111213141516" displayName="Tabla578910111213141516" ref="A12:AG46" totalsRowShown="0" headerRowDxfId="203" headerRowCellStyle="Normal 10" dataCellStyle="Normal 10">
  <tableColumns count="33">
    <tableColumn id="1" xr3:uid="{00000000-0010-0000-0A00-000001000000}" name="                                                                                                                                                                          Día_x000a_Agente" dataDxfId="202" dataCellStyle="Normal 10"/>
    <tableColumn id="2" xr3:uid="{00000000-0010-0000-0A00-000002000000}" name="1" dataDxfId="201" dataCellStyle="Normal 10"/>
    <tableColumn id="3" xr3:uid="{00000000-0010-0000-0A00-000003000000}" name="2" dataDxfId="200" dataCellStyle="Normal 10"/>
    <tableColumn id="4" xr3:uid="{00000000-0010-0000-0A00-000004000000}" name="3" dataDxfId="199" dataCellStyle="Normal 10"/>
    <tableColumn id="5" xr3:uid="{00000000-0010-0000-0A00-000005000000}" name="4" dataDxfId="198" dataCellStyle="Normal 10"/>
    <tableColumn id="6" xr3:uid="{00000000-0010-0000-0A00-000006000000}" name="5" dataDxfId="197" dataCellStyle="Normal 10"/>
    <tableColumn id="7" xr3:uid="{00000000-0010-0000-0A00-000007000000}" name="6" dataDxfId="196" dataCellStyle="Normal 10"/>
    <tableColumn id="8" xr3:uid="{00000000-0010-0000-0A00-000008000000}" name="7" dataDxfId="195" dataCellStyle="Normal 10"/>
    <tableColumn id="9" xr3:uid="{00000000-0010-0000-0A00-000009000000}" name="8" dataDxfId="194" dataCellStyle="Normal 10"/>
    <tableColumn id="10" xr3:uid="{00000000-0010-0000-0A00-00000A000000}" name="9" dataDxfId="193" dataCellStyle="Normal 10"/>
    <tableColumn id="11" xr3:uid="{00000000-0010-0000-0A00-00000B000000}" name="10" dataDxfId="192" dataCellStyle="Normal 10"/>
    <tableColumn id="12" xr3:uid="{00000000-0010-0000-0A00-00000C000000}" name="11" dataDxfId="191" dataCellStyle="Normal 10"/>
    <tableColumn id="13" xr3:uid="{00000000-0010-0000-0A00-00000D000000}" name="12" dataDxfId="190" dataCellStyle="Normal 10"/>
    <tableColumn id="14" xr3:uid="{00000000-0010-0000-0A00-00000E000000}" name="13" dataDxfId="189" dataCellStyle="Normal 10"/>
    <tableColumn id="15" xr3:uid="{00000000-0010-0000-0A00-00000F000000}" name="14" dataDxfId="188" dataCellStyle="Normal 10"/>
    <tableColumn id="16" xr3:uid="{00000000-0010-0000-0A00-000010000000}" name="15" dataDxfId="187" dataCellStyle="Normal 10"/>
    <tableColumn id="17" xr3:uid="{00000000-0010-0000-0A00-000011000000}" name="16" dataDxfId="186" dataCellStyle="Normal 10"/>
    <tableColumn id="18" xr3:uid="{00000000-0010-0000-0A00-000012000000}" name="17" dataDxfId="185" dataCellStyle="Normal 10"/>
    <tableColumn id="19" xr3:uid="{00000000-0010-0000-0A00-000013000000}" name="18" dataDxfId="184" dataCellStyle="Normal 10"/>
    <tableColumn id="20" xr3:uid="{00000000-0010-0000-0A00-000014000000}" name="19" dataDxfId="183" dataCellStyle="Normal 10"/>
    <tableColumn id="21" xr3:uid="{00000000-0010-0000-0A00-000015000000}" name="20" dataDxfId="182" dataCellStyle="Normal 10"/>
    <tableColumn id="22" xr3:uid="{00000000-0010-0000-0A00-000016000000}" name="21" dataDxfId="181" dataCellStyle="Normal 10"/>
    <tableColumn id="23" xr3:uid="{00000000-0010-0000-0A00-000017000000}" name="22" dataDxfId="180" dataCellStyle="Normal 10"/>
    <tableColumn id="24" xr3:uid="{00000000-0010-0000-0A00-000018000000}" name="23" dataDxfId="179" dataCellStyle="Normal 10"/>
    <tableColumn id="25" xr3:uid="{00000000-0010-0000-0A00-000019000000}" name="24" dataDxfId="178" dataCellStyle="Normal 10"/>
    <tableColumn id="26" xr3:uid="{00000000-0010-0000-0A00-00001A000000}" name="25" dataDxfId="177" dataCellStyle="Normal 10"/>
    <tableColumn id="27" xr3:uid="{00000000-0010-0000-0A00-00001B000000}" name="26" dataDxfId="176" dataCellStyle="Normal 10"/>
    <tableColumn id="28" xr3:uid="{00000000-0010-0000-0A00-00001C000000}" name="27" dataDxfId="175" dataCellStyle="Normal 10"/>
    <tableColumn id="29" xr3:uid="{00000000-0010-0000-0A00-00001D000000}" name="28" dataDxfId="174" dataCellStyle="Normal 10"/>
    <tableColumn id="30" xr3:uid="{00000000-0010-0000-0A00-00001E000000}" name="29" dataDxfId="173" dataCellStyle="Normal 10"/>
    <tableColumn id="31" xr3:uid="{00000000-0010-0000-0A00-00001F000000}" name="30" dataDxfId="172" dataCellStyle="Normal 10"/>
    <tableColumn id="32" xr3:uid="{00000000-0010-0000-0A00-000020000000}" name="31" dataDxfId="171" dataCellStyle="Normal 10"/>
    <tableColumn id="33" xr3:uid="{00000000-0010-0000-0A00-000021000000}" name="Total Neto US$" dataDxfId="170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B000000}" name="GrBoniExpSoEx" displayName="GrBoniExpSoEx" ref="A12:AG178" totalsRowShown="0" headerRowDxfId="169" headerRowCellStyle="Normal 10" dataCellStyle="Normal 10">
  <tableColumns count="33">
    <tableColumn id="1" xr3:uid="{00000000-0010-0000-0B00-000001000000}" name="                                                                                                                                                                          Día_x000a_Agente" dataDxfId="168" dataCellStyle="Normal 10"/>
    <tableColumn id="2" xr3:uid="{00000000-0010-0000-0B00-000002000000}" name="1" dataDxfId="167" dataCellStyle="Normal 10"/>
    <tableColumn id="3" xr3:uid="{00000000-0010-0000-0B00-000003000000}" name="2" dataDxfId="166" dataCellStyle="Normal 10"/>
    <tableColumn id="4" xr3:uid="{00000000-0010-0000-0B00-000004000000}" name="3" dataDxfId="165" dataCellStyle="Normal 10"/>
    <tableColumn id="5" xr3:uid="{00000000-0010-0000-0B00-000005000000}" name="4" dataDxfId="164" dataCellStyle="Normal 10"/>
    <tableColumn id="6" xr3:uid="{00000000-0010-0000-0B00-000006000000}" name="5" dataDxfId="163" dataCellStyle="Normal 10"/>
    <tableColumn id="7" xr3:uid="{00000000-0010-0000-0B00-000007000000}" name="6" dataDxfId="162" dataCellStyle="Normal 10"/>
    <tableColumn id="8" xr3:uid="{00000000-0010-0000-0B00-000008000000}" name="7" dataDxfId="161" dataCellStyle="Normal 10"/>
    <tableColumn id="9" xr3:uid="{00000000-0010-0000-0B00-000009000000}" name="8" dataDxfId="160" dataCellStyle="Normal 10"/>
    <tableColumn id="10" xr3:uid="{00000000-0010-0000-0B00-00000A000000}" name="9" dataDxfId="159" dataCellStyle="Normal 10"/>
    <tableColumn id="11" xr3:uid="{00000000-0010-0000-0B00-00000B000000}" name="10" dataDxfId="158" dataCellStyle="Normal 10"/>
    <tableColumn id="12" xr3:uid="{00000000-0010-0000-0B00-00000C000000}" name="11" dataDxfId="157" dataCellStyle="Normal 10"/>
    <tableColumn id="13" xr3:uid="{00000000-0010-0000-0B00-00000D000000}" name="12" dataDxfId="156" dataCellStyle="Normal 10"/>
    <tableColumn id="14" xr3:uid="{00000000-0010-0000-0B00-00000E000000}" name="13" dataDxfId="155" dataCellStyle="Normal 10"/>
    <tableColumn id="15" xr3:uid="{00000000-0010-0000-0B00-00000F000000}" name="14" dataDxfId="154" dataCellStyle="Normal 10"/>
    <tableColumn id="16" xr3:uid="{00000000-0010-0000-0B00-000010000000}" name="15" dataDxfId="153" dataCellStyle="Normal 10"/>
    <tableColumn id="17" xr3:uid="{00000000-0010-0000-0B00-000011000000}" name="16" dataDxfId="152" dataCellStyle="Normal 10"/>
    <tableColumn id="18" xr3:uid="{00000000-0010-0000-0B00-000012000000}" name="17" dataDxfId="151" dataCellStyle="Normal 10"/>
    <tableColumn id="19" xr3:uid="{00000000-0010-0000-0B00-000013000000}" name="18" dataDxfId="150" dataCellStyle="Normal 10"/>
    <tableColumn id="20" xr3:uid="{00000000-0010-0000-0B00-000014000000}" name="19" dataDxfId="149" dataCellStyle="Normal 10"/>
    <tableColumn id="21" xr3:uid="{00000000-0010-0000-0B00-000015000000}" name="20" dataDxfId="148" dataCellStyle="Normal 10"/>
    <tableColumn id="22" xr3:uid="{00000000-0010-0000-0B00-000016000000}" name="21" dataDxfId="147" dataCellStyle="Normal 10"/>
    <tableColumn id="23" xr3:uid="{00000000-0010-0000-0B00-000017000000}" name="22" dataDxfId="146" dataCellStyle="Normal 10"/>
    <tableColumn id="24" xr3:uid="{00000000-0010-0000-0B00-000018000000}" name="23" dataDxfId="145" dataCellStyle="Normal 10"/>
    <tableColumn id="25" xr3:uid="{00000000-0010-0000-0B00-000019000000}" name="24" dataDxfId="144" dataCellStyle="Normal 10"/>
    <tableColumn id="26" xr3:uid="{00000000-0010-0000-0B00-00001A000000}" name="25" dataDxfId="143" dataCellStyle="Normal 10"/>
    <tableColumn id="27" xr3:uid="{00000000-0010-0000-0B00-00001B000000}" name="26" dataDxfId="142" dataCellStyle="Normal 10"/>
    <tableColumn id="28" xr3:uid="{00000000-0010-0000-0B00-00001C000000}" name="27" dataDxfId="141" dataCellStyle="Normal 10"/>
    <tableColumn id="29" xr3:uid="{00000000-0010-0000-0B00-00001D000000}" name="28" dataDxfId="140" dataCellStyle="Normal 10"/>
    <tableColumn id="30" xr3:uid="{00000000-0010-0000-0B00-00001E000000}" name="29" dataDxfId="139" dataCellStyle="Normal 10"/>
    <tableColumn id="31" xr3:uid="{00000000-0010-0000-0B00-00001F000000}" name="30" dataDxfId="138" dataCellStyle="Normal 10"/>
    <tableColumn id="32" xr3:uid="{00000000-0010-0000-0B00-000020000000}" name="31" dataDxfId="137" dataCellStyle="Normal 10"/>
    <tableColumn id="33" xr3:uid="{00000000-0010-0000-0B00-000021000000}" name="Total Neto US$" dataDxfId="136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C000000}" name="GrCompExpDist" displayName="GrCompExpDist" ref="A12:AG15" totalsRowShown="0" headerRowDxfId="135" headerRowCellStyle="Normal 10" dataCellStyle="Normal 10">
  <tableColumns count="33">
    <tableColumn id="1" xr3:uid="{00000000-0010-0000-0C00-000001000000}" name="                                                                                                                                                                          Día_x000a_Agente" dataDxfId="134" dataCellStyle="Normal 10"/>
    <tableColumn id="2" xr3:uid="{00000000-0010-0000-0C00-000002000000}" name="1" dataDxfId="133" dataCellStyle="Normal 10"/>
    <tableColumn id="3" xr3:uid="{00000000-0010-0000-0C00-000003000000}" name="2" dataDxfId="132" dataCellStyle="Normal 10"/>
    <tableColumn id="4" xr3:uid="{00000000-0010-0000-0C00-000004000000}" name="3" dataDxfId="131" dataCellStyle="Normal 10"/>
    <tableColumn id="5" xr3:uid="{00000000-0010-0000-0C00-000005000000}" name="4" dataDxfId="130" dataCellStyle="Normal 10"/>
    <tableColumn id="6" xr3:uid="{00000000-0010-0000-0C00-000006000000}" name="5" dataDxfId="129" dataCellStyle="Normal 10"/>
    <tableColumn id="7" xr3:uid="{00000000-0010-0000-0C00-000007000000}" name="6" dataDxfId="128" dataCellStyle="Normal 10"/>
    <tableColumn id="8" xr3:uid="{00000000-0010-0000-0C00-000008000000}" name="7" dataDxfId="127" dataCellStyle="Normal 10"/>
    <tableColumn id="9" xr3:uid="{00000000-0010-0000-0C00-000009000000}" name="8" dataDxfId="126" dataCellStyle="Normal 10"/>
    <tableColumn id="10" xr3:uid="{00000000-0010-0000-0C00-00000A000000}" name="9" dataDxfId="125" dataCellStyle="Normal 10"/>
    <tableColumn id="11" xr3:uid="{00000000-0010-0000-0C00-00000B000000}" name="10" dataDxfId="124" dataCellStyle="Normal 10"/>
    <tableColumn id="12" xr3:uid="{00000000-0010-0000-0C00-00000C000000}" name="11" dataDxfId="123" dataCellStyle="Normal 10"/>
    <tableColumn id="13" xr3:uid="{00000000-0010-0000-0C00-00000D000000}" name="12" dataDxfId="122" dataCellStyle="Normal 10"/>
    <tableColumn id="14" xr3:uid="{00000000-0010-0000-0C00-00000E000000}" name="13" dataDxfId="121" dataCellStyle="Normal 10"/>
    <tableColumn id="15" xr3:uid="{00000000-0010-0000-0C00-00000F000000}" name="14" dataDxfId="120" dataCellStyle="Normal 10"/>
    <tableColumn id="16" xr3:uid="{00000000-0010-0000-0C00-000010000000}" name="15" dataDxfId="119" dataCellStyle="Normal 10"/>
    <tableColumn id="17" xr3:uid="{00000000-0010-0000-0C00-000011000000}" name="16" dataDxfId="118" dataCellStyle="Normal 10"/>
    <tableColumn id="18" xr3:uid="{00000000-0010-0000-0C00-000012000000}" name="17" dataDxfId="117" dataCellStyle="Normal 10"/>
    <tableColumn id="19" xr3:uid="{00000000-0010-0000-0C00-000013000000}" name="18" dataDxfId="116" dataCellStyle="Normal 10"/>
    <tableColumn id="20" xr3:uid="{00000000-0010-0000-0C00-000014000000}" name="19" dataDxfId="115" dataCellStyle="Normal 10"/>
    <tableColumn id="21" xr3:uid="{00000000-0010-0000-0C00-000015000000}" name="20" dataDxfId="114" dataCellStyle="Normal 10"/>
    <tableColumn id="22" xr3:uid="{00000000-0010-0000-0C00-000016000000}" name="21" dataDxfId="113" dataCellStyle="Normal 10"/>
    <tableColumn id="23" xr3:uid="{00000000-0010-0000-0C00-000017000000}" name="22" dataDxfId="112" dataCellStyle="Normal 10"/>
    <tableColumn id="24" xr3:uid="{00000000-0010-0000-0C00-000018000000}" name="23" dataDxfId="111" dataCellStyle="Normal 10"/>
    <tableColumn id="25" xr3:uid="{00000000-0010-0000-0C00-000019000000}" name="24" dataDxfId="110" dataCellStyle="Normal 10"/>
    <tableColumn id="26" xr3:uid="{00000000-0010-0000-0C00-00001A000000}" name="25" dataDxfId="109" dataCellStyle="Normal 10"/>
    <tableColumn id="27" xr3:uid="{00000000-0010-0000-0C00-00001B000000}" name="26" dataDxfId="108" dataCellStyle="Normal 10"/>
    <tableColumn id="28" xr3:uid="{00000000-0010-0000-0C00-00001C000000}" name="27" dataDxfId="107" dataCellStyle="Normal 10"/>
    <tableColumn id="29" xr3:uid="{00000000-0010-0000-0C00-00001D000000}" name="28" dataDxfId="106" dataCellStyle="Normal 10"/>
    <tableColumn id="30" xr3:uid="{00000000-0010-0000-0C00-00001E000000}" name="29" dataDxfId="105" dataCellStyle="Normal 10"/>
    <tableColumn id="31" xr3:uid="{00000000-0010-0000-0C00-00001F000000}" name="30" dataDxfId="104" dataCellStyle="Normal 10"/>
    <tableColumn id="32" xr3:uid="{00000000-0010-0000-0C00-000020000000}" name="31" dataDxfId="103" dataCellStyle="Normal 10"/>
    <tableColumn id="33" xr3:uid="{00000000-0010-0000-0C00-000021000000}" name="Total Neto US$" dataDxfId="102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D000000}" name="GrCompExpSoEx" displayName="GrCompExpSoEx" ref="A12:AG15" totalsRowShown="0" headerRowDxfId="101" headerRowCellStyle="Normal 10" dataCellStyle="Normal 10">
  <tableColumns count="33">
    <tableColumn id="1" xr3:uid="{00000000-0010-0000-0D00-000001000000}" name="                                                                                                                                                                          Día_x000a_Agente" dataDxfId="100" dataCellStyle="Normal 10"/>
    <tableColumn id="2" xr3:uid="{00000000-0010-0000-0D00-000002000000}" name="1" dataDxfId="99" dataCellStyle="Normal 10"/>
    <tableColumn id="3" xr3:uid="{00000000-0010-0000-0D00-000003000000}" name="2" dataDxfId="98" dataCellStyle="Normal 10"/>
    <tableColumn id="4" xr3:uid="{00000000-0010-0000-0D00-000004000000}" name="3" dataDxfId="97" dataCellStyle="Normal 10"/>
    <tableColumn id="5" xr3:uid="{00000000-0010-0000-0D00-000005000000}" name="4" dataDxfId="96" dataCellStyle="Normal 10"/>
    <tableColumn id="6" xr3:uid="{00000000-0010-0000-0D00-000006000000}" name="5" dataDxfId="95" dataCellStyle="Normal 10"/>
    <tableColumn id="7" xr3:uid="{00000000-0010-0000-0D00-000007000000}" name="6" dataDxfId="94" dataCellStyle="Normal 10"/>
    <tableColumn id="8" xr3:uid="{00000000-0010-0000-0D00-000008000000}" name="7" dataDxfId="93" dataCellStyle="Normal 10"/>
    <tableColumn id="9" xr3:uid="{00000000-0010-0000-0D00-000009000000}" name="8" dataDxfId="92" dataCellStyle="Normal 10"/>
    <tableColumn id="10" xr3:uid="{00000000-0010-0000-0D00-00000A000000}" name="9" dataDxfId="91" dataCellStyle="Normal 10"/>
    <tableColumn id="11" xr3:uid="{00000000-0010-0000-0D00-00000B000000}" name="10" dataDxfId="90" dataCellStyle="Normal 10"/>
    <tableColumn id="12" xr3:uid="{00000000-0010-0000-0D00-00000C000000}" name="11" dataDxfId="89" dataCellStyle="Normal 10"/>
    <tableColumn id="13" xr3:uid="{00000000-0010-0000-0D00-00000D000000}" name="12" dataDxfId="88" dataCellStyle="Normal 10"/>
    <tableColumn id="14" xr3:uid="{00000000-0010-0000-0D00-00000E000000}" name="13" dataDxfId="87" dataCellStyle="Normal 10"/>
    <tableColumn id="15" xr3:uid="{00000000-0010-0000-0D00-00000F000000}" name="14" dataDxfId="86" dataCellStyle="Normal 10"/>
    <tableColumn id="16" xr3:uid="{00000000-0010-0000-0D00-000010000000}" name="15" dataDxfId="85" dataCellStyle="Normal 10"/>
    <tableColumn id="17" xr3:uid="{00000000-0010-0000-0D00-000011000000}" name="16" dataDxfId="84" dataCellStyle="Normal 10"/>
    <tableColumn id="18" xr3:uid="{00000000-0010-0000-0D00-000012000000}" name="17" dataDxfId="83" dataCellStyle="Normal 10"/>
    <tableColumn id="19" xr3:uid="{00000000-0010-0000-0D00-000013000000}" name="18" dataDxfId="82" dataCellStyle="Normal 10"/>
    <tableColumn id="20" xr3:uid="{00000000-0010-0000-0D00-000014000000}" name="19" dataDxfId="81" dataCellStyle="Normal 10"/>
    <tableColumn id="21" xr3:uid="{00000000-0010-0000-0D00-000015000000}" name="20" dataDxfId="80" dataCellStyle="Normal 10"/>
    <tableColumn id="22" xr3:uid="{00000000-0010-0000-0D00-000016000000}" name="21" dataDxfId="79" dataCellStyle="Normal 10"/>
    <tableColumn id="23" xr3:uid="{00000000-0010-0000-0D00-000017000000}" name="22" dataDxfId="78" dataCellStyle="Normal 10"/>
    <tableColumn id="24" xr3:uid="{00000000-0010-0000-0D00-000018000000}" name="23" dataDxfId="77" dataCellStyle="Normal 10"/>
    <tableColumn id="25" xr3:uid="{00000000-0010-0000-0D00-000019000000}" name="24" dataDxfId="76" dataCellStyle="Normal 10"/>
    <tableColumn id="26" xr3:uid="{00000000-0010-0000-0D00-00001A000000}" name="25" dataDxfId="75" dataCellStyle="Normal 10"/>
    <tableColumn id="27" xr3:uid="{00000000-0010-0000-0D00-00001B000000}" name="26" dataDxfId="74" dataCellStyle="Normal 10"/>
    <tableColumn id="28" xr3:uid="{00000000-0010-0000-0D00-00001C000000}" name="27" dataDxfId="73" dataCellStyle="Normal 10"/>
    <tableColumn id="29" xr3:uid="{00000000-0010-0000-0D00-00001D000000}" name="28" dataDxfId="72" dataCellStyle="Normal 10"/>
    <tableColumn id="30" xr3:uid="{00000000-0010-0000-0D00-00001E000000}" name="29" dataDxfId="71" dataCellStyle="Normal 10"/>
    <tableColumn id="31" xr3:uid="{00000000-0010-0000-0D00-00001F000000}" name="30" dataDxfId="70" dataCellStyle="Normal 10"/>
    <tableColumn id="32" xr3:uid="{00000000-0010-0000-0D00-000020000000}" name="31" dataDxfId="69" dataCellStyle="Normal 10"/>
    <tableColumn id="33" xr3:uid="{00000000-0010-0000-0D00-000021000000}" name="Total Neto US$" dataDxfId="68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E000000}" name="NormalExpDist" displayName="NormalExpDist" ref="A12:AG59" totalsRowShown="0" headerRowDxfId="67" headerRowCellStyle="Normal 10" dataCellStyle="Normal 10">
  <tableColumns count="33">
    <tableColumn id="1" xr3:uid="{00000000-0010-0000-0E00-000001000000}" name="                                                                                                                                                                          Día_x000a_Agente" dataDxfId="66" dataCellStyle="Normal 10"/>
    <tableColumn id="2" xr3:uid="{00000000-0010-0000-0E00-000002000000}" name="1" dataDxfId="65" dataCellStyle="Normal 10"/>
    <tableColumn id="3" xr3:uid="{00000000-0010-0000-0E00-000003000000}" name="2" dataDxfId="64" dataCellStyle="Normal 10"/>
    <tableColumn id="4" xr3:uid="{00000000-0010-0000-0E00-000004000000}" name="3" dataDxfId="63" dataCellStyle="Normal 10"/>
    <tableColumn id="5" xr3:uid="{00000000-0010-0000-0E00-000005000000}" name="4" dataDxfId="62" dataCellStyle="Normal 10"/>
    <tableColumn id="6" xr3:uid="{00000000-0010-0000-0E00-000006000000}" name="5" dataDxfId="61" dataCellStyle="Normal 10"/>
    <tableColumn id="7" xr3:uid="{00000000-0010-0000-0E00-000007000000}" name="6" dataDxfId="60" dataCellStyle="Normal 10"/>
    <tableColumn id="8" xr3:uid="{00000000-0010-0000-0E00-000008000000}" name="7" dataDxfId="59" dataCellStyle="Normal 10"/>
    <tableColumn id="9" xr3:uid="{00000000-0010-0000-0E00-000009000000}" name="8" dataDxfId="58" dataCellStyle="Normal 10"/>
    <tableColumn id="10" xr3:uid="{00000000-0010-0000-0E00-00000A000000}" name="9" dataDxfId="57" dataCellStyle="Normal 10"/>
    <tableColumn id="11" xr3:uid="{00000000-0010-0000-0E00-00000B000000}" name="10" dataDxfId="56" dataCellStyle="Normal 10"/>
    <tableColumn id="12" xr3:uid="{00000000-0010-0000-0E00-00000C000000}" name="11" dataDxfId="55" dataCellStyle="Normal 10"/>
    <tableColumn id="13" xr3:uid="{00000000-0010-0000-0E00-00000D000000}" name="12" dataDxfId="54" dataCellStyle="Normal 10"/>
    <tableColumn id="14" xr3:uid="{00000000-0010-0000-0E00-00000E000000}" name="13" dataDxfId="53" dataCellStyle="Normal 10"/>
    <tableColumn id="15" xr3:uid="{00000000-0010-0000-0E00-00000F000000}" name="14" dataDxfId="52" dataCellStyle="Normal 10"/>
    <tableColumn id="16" xr3:uid="{00000000-0010-0000-0E00-000010000000}" name="15" dataDxfId="51" dataCellStyle="Normal 10"/>
    <tableColumn id="17" xr3:uid="{00000000-0010-0000-0E00-000011000000}" name="16" dataDxfId="50" dataCellStyle="Normal 10"/>
    <tableColumn id="18" xr3:uid="{00000000-0010-0000-0E00-000012000000}" name="17" dataDxfId="49" dataCellStyle="Normal 10"/>
    <tableColumn id="19" xr3:uid="{00000000-0010-0000-0E00-000013000000}" name="18" dataDxfId="48" dataCellStyle="Normal 10"/>
    <tableColumn id="20" xr3:uid="{00000000-0010-0000-0E00-000014000000}" name="19" dataDxfId="47" dataCellStyle="Normal 10"/>
    <tableColumn id="21" xr3:uid="{00000000-0010-0000-0E00-000015000000}" name="20" dataDxfId="46" dataCellStyle="Normal 10"/>
    <tableColumn id="22" xr3:uid="{00000000-0010-0000-0E00-000016000000}" name="21" dataDxfId="45" dataCellStyle="Normal 10"/>
    <tableColumn id="23" xr3:uid="{00000000-0010-0000-0E00-000017000000}" name="22" dataDxfId="44" dataCellStyle="Normal 10"/>
    <tableColumn id="24" xr3:uid="{00000000-0010-0000-0E00-000018000000}" name="23" dataDxfId="43" dataCellStyle="Normal 10"/>
    <tableColumn id="25" xr3:uid="{00000000-0010-0000-0E00-000019000000}" name="24" dataDxfId="42" dataCellStyle="Normal 10"/>
    <tableColumn id="26" xr3:uid="{00000000-0010-0000-0E00-00001A000000}" name="25" dataDxfId="41" dataCellStyle="Normal 10"/>
    <tableColumn id="27" xr3:uid="{00000000-0010-0000-0E00-00001B000000}" name="26" dataDxfId="40" dataCellStyle="Normal 10"/>
    <tableColumn id="28" xr3:uid="{00000000-0010-0000-0E00-00001C000000}" name="27" dataDxfId="39" dataCellStyle="Normal 10"/>
    <tableColumn id="29" xr3:uid="{00000000-0010-0000-0E00-00001D000000}" name="28" dataDxfId="38" dataCellStyle="Normal 10"/>
    <tableColumn id="30" xr3:uid="{00000000-0010-0000-0E00-00001E000000}" name="29" dataDxfId="37" dataCellStyle="Normal 10"/>
    <tableColumn id="31" xr3:uid="{00000000-0010-0000-0E00-00001F000000}" name="30" dataDxfId="36" dataCellStyle="Normal 10"/>
    <tableColumn id="32" xr3:uid="{00000000-0010-0000-0E00-000020000000}" name="31" dataDxfId="35" dataCellStyle="Normal 10"/>
    <tableColumn id="33" xr3:uid="{00000000-0010-0000-0E00-000021000000}" name="Total Neto US$" dataDxfId="34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F000000}" name="NormalExpSoEx" displayName="NormalExpSoEx" ref="A12:AG179" totalsRowShown="0" headerRowDxfId="33" headerRowCellStyle="Normal 10" dataCellStyle="Normal 10">
  <tableColumns count="33">
    <tableColumn id="1" xr3:uid="{00000000-0010-0000-0F00-000001000000}" name="                                                                                                                                                                          Día_x000a_Agente" dataDxfId="32" dataCellStyle="Normal 10"/>
    <tableColumn id="2" xr3:uid="{00000000-0010-0000-0F00-000002000000}" name="1" dataDxfId="31" dataCellStyle="Normal 10"/>
    <tableColumn id="3" xr3:uid="{00000000-0010-0000-0F00-000003000000}" name="2" dataDxfId="30" dataCellStyle="Normal 10"/>
    <tableColumn id="4" xr3:uid="{00000000-0010-0000-0F00-000004000000}" name="3" dataDxfId="29" dataCellStyle="Normal 10"/>
    <tableColumn id="5" xr3:uid="{00000000-0010-0000-0F00-000005000000}" name="4" dataDxfId="28" dataCellStyle="Normal 10"/>
    <tableColumn id="6" xr3:uid="{00000000-0010-0000-0F00-000006000000}" name="5" dataDxfId="27" dataCellStyle="Normal 10"/>
    <tableColumn id="7" xr3:uid="{00000000-0010-0000-0F00-000007000000}" name="6" dataDxfId="26" dataCellStyle="Normal 10"/>
    <tableColumn id="8" xr3:uid="{00000000-0010-0000-0F00-000008000000}" name="7" dataDxfId="25" dataCellStyle="Normal 10"/>
    <tableColumn id="9" xr3:uid="{00000000-0010-0000-0F00-000009000000}" name="8" dataDxfId="24" dataCellStyle="Normal 10"/>
    <tableColumn id="10" xr3:uid="{00000000-0010-0000-0F00-00000A000000}" name="9" dataDxfId="23" dataCellStyle="Normal 10"/>
    <tableColumn id="11" xr3:uid="{00000000-0010-0000-0F00-00000B000000}" name="10" dataDxfId="22" dataCellStyle="Normal 10"/>
    <tableColumn id="12" xr3:uid="{00000000-0010-0000-0F00-00000C000000}" name="11" dataDxfId="21" dataCellStyle="Normal 10"/>
    <tableColumn id="13" xr3:uid="{00000000-0010-0000-0F00-00000D000000}" name="12" dataDxfId="20" dataCellStyle="Normal 10"/>
    <tableColumn id="14" xr3:uid="{00000000-0010-0000-0F00-00000E000000}" name="13" dataDxfId="19" dataCellStyle="Normal 10"/>
    <tableColumn id="15" xr3:uid="{00000000-0010-0000-0F00-00000F000000}" name="14" dataDxfId="18" dataCellStyle="Normal 10"/>
    <tableColumn id="16" xr3:uid="{00000000-0010-0000-0F00-000010000000}" name="15" dataDxfId="17" dataCellStyle="Normal 10"/>
    <tableColumn id="17" xr3:uid="{00000000-0010-0000-0F00-000011000000}" name="16" dataDxfId="16" dataCellStyle="Normal 10"/>
    <tableColumn id="18" xr3:uid="{00000000-0010-0000-0F00-000012000000}" name="17" dataDxfId="15" dataCellStyle="Normal 10"/>
    <tableColumn id="19" xr3:uid="{00000000-0010-0000-0F00-000013000000}" name="18" dataDxfId="14" dataCellStyle="Normal 10"/>
    <tableColumn id="20" xr3:uid="{00000000-0010-0000-0F00-000014000000}" name="19" dataDxfId="13" dataCellStyle="Normal 10"/>
    <tableColumn id="21" xr3:uid="{00000000-0010-0000-0F00-000015000000}" name="20" dataDxfId="12" dataCellStyle="Normal 10"/>
    <tableColumn id="22" xr3:uid="{00000000-0010-0000-0F00-000016000000}" name="21" dataDxfId="11" dataCellStyle="Normal 10"/>
    <tableColumn id="23" xr3:uid="{00000000-0010-0000-0F00-000017000000}" name="22" dataDxfId="10" dataCellStyle="Normal 10"/>
    <tableColumn id="24" xr3:uid="{00000000-0010-0000-0F00-000018000000}" name="23" dataDxfId="9" dataCellStyle="Normal 10"/>
    <tableColumn id="25" xr3:uid="{00000000-0010-0000-0F00-000019000000}" name="24" dataDxfId="8" dataCellStyle="Normal 10"/>
    <tableColumn id="26" xr3:uid="{00000000-0010-0000-0F00-00001A000000}" name="25" dataDxfId="7" dataCellStyle="Normal 10"/>
    <tableColumn id="27" xr3:uid="{00000000-0010-0000-0F00-00001B000000}" name="26" dataDxfId="6" dataCellStyle="Normal 10"/>
    <tableColumn id="28" xr3:uid="{00000000-0010-0000-0F00-00001C000000}" name="27" dataDxfId="5" dataCellStyle="Normal 10"/>
    <tableColumn id="29" xr3:uid="{00000000-0010-0000-0F00-00001D000000}" name="28" dataDxfId="4" dataCellStyle="Normal 10"/>
    <tableColumn id="30" xr3:uid="{00000000-0010-0000-0F00-00001E000000}" name="29" dataDxfId="3" dataCellStyle="Normal 10"/>
    <tableColumn id="31" xr3:uid="{00000000-0010-0000-0F00-00001F000000}" name="30" dataDxfId="2" dataCellStyle="Normal 10"/>
    <tableColumn id="32" xr3:uid="{00000000-0010-0000-0F00-000020000000}" name="31" dataDxfId="1" dataCellStyle="Normal 10"/>
    <tableColumn id="33" xr3:uid="{00000000-0010-0000-0F00-000021000000}" name="Total Neto US$" dataDxfId="0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DesvImporUSD" displayName="DesvImporUSD" ref="A13:AG16" totalsRowShown="0" headerRowDxfId="509" headerRowCellStyle="Normal 10" dataCellStyle="Normal 10">
  <tableColumns count="33">
    <tableColumn id="1" xr3:uid="{00000000-0010-0000-0100-000001000000}" name="                                                                                                                                                                          Día_x000a_Productor" dataDxfId="508" dataCellStyle="Normal 10"/>
    <tableColumn id="2" xr3:uid="{00000000-0010-0000-0100-000002000000}" name="1" dataDxfId="507" dataCellStyle="Normal 10"/>
    <tableColumn id="3" xr3:uid="{00000000-0010-0000-0100-000003000000}" name="2" dataDxfId="506" dataCellStyle="Normal 10"/>
    <tableColumn id="4" xr3:uid="{00000000-0010-0000-0100-000004000000}" name="3" dataDxfId="505" dataCellStyle="Normal 10"/>
    <tableColumn id="5" xr3:uid="{00000000-0010-0000-0100-000005000000}" name="4" dataDxfId="504" dataCellStyle="Normal 10"/>
    <tableColumn id="6" xr3:uid="{00000000-0010-0000-0100-000006000000}" name="5" dataDxfId="503" dataCellStyle="Normal 10"/>
    <tableColumn id="7" xr3:uid="{00000000-0010-0000-0100-000007000000}" name="6" dataDxfId="502" dataCellStyle="Normal 10"/>
    <tableColumn id="8" xr3:uid="{00000000-0010-0000-0100-000008000000}" name="7" dataDxfId="501" dataCellStyle="Normal 10"/>
    <tableColumn id="9" xr3:uid="{00000000-0010-0000-0100-000009000000}" name="8" dataDxfId="500" dataCellStyle="Normal 10"/>
    <tableColumn id="10" xr3:uid="{00000000-0010-0000-0100-00000A000000}" name="9" dataDxfId="499" dataCellStyle="Normal 10"/>
    <tableColumn id="11" xr3:uid="{00000000-0010-0000-0100-00000B000000}" name="10" dataDxfId="498" dataCellStyle="Normal 10"/>
    <tableColumn id="12" xr3:uid="{00000000-0010-0000-0100-00000C000000}" name="11" dataDxfId="497" dataCellStyle="Normal 10"/>
    <tableColumn id="13" xr3:uid="{00000000-0010-0000-0100-00000D000000}" name="12" dataDxfId="496" dataCellStyle="Normal 10"/>
    <tableColumn id="14" xr3:uid="{00000000-0010-0000-0100-00000E000000}" name="13" dataDxfId="495" dataCellStyle="Normal 10"/>
    <tableColumn id="15" xr3:uid="{00000000-0010-0000-0100-00000F000000}" name="14" dataDxfId="494" dataCellStyle="Normal 10"/>
    <tableColumn id="16" xr3:uid="{00000000-0010-0000-0100-000010000000}" name="15" dataDxfId="493" dataCellStyle="Normal 10"/>
    <tableColumn id="17" xr3:uid="{00000000-0010-0000-0100-000011000000}" name="16" dataDxfId="492" dataCellStyle="Normal 10"/>
    <tableColumn id="18" xr3:uid="{00000000-0010-0000-0100-000012000000}" name="17" dataDxfId="491" dataCellStyle="Normal 10"/>
    <tableColumn id="19" xr3:uid="{00000000-0010-0000-0100-000013000000}" name="18" dataDxfId="490" dataCellStyle="Normal 10"/>
    <tableColumn id="20" xr3:uid="{00000000-0010-0000-0100-000014000000}" name="19" dataDxfId="489" dataCellStyle="Normal 10"/>
    <tableColumn id="21" xr3:uid="{00000000-0010-0000-0100-000015000000}" name="20" dataDxfId="488" dataCellStyle="Normal 10"/>
    <tableColumn id="22" xr3:uid="{00000000-0010-0000-0100-000016000000}" name="21" dataDxfId="487" dataCellStyle="Normal 10"/>
    <tableColumn id="23" xr3:uid="{00000000-0010-0000-0100-000017000000}" name="22" dataDxfId="486" dataCellStyle="Normal 10"/>
    <tableColumn id="24" xr3:uid="{00000000-0010-0000-0100-000018000000}" name="23" dataDxfId="485" dataCellStyle="Normal 10"/>
    <tableColumn id="25" xr3:uid="{00000000-0010-0000-0100-000019000000}" name="24" dataDxfId="484" dataCellStyle="Normal 10"/>
    <tableColumn id="26" xr3:uid="{00000000-0010-0000-0100-00001A000000}" name="25" dataDxfId="483" dataCellStyle="Normal 10"/>
    <tableColumn id="27" xr3:uid="{00000000-0010-0000-0100-00001B000000}" name="26" dataDxfId="482" dataCellStyle="Normal 10"/>
    <tableColumn id="28" xr3:uid="{00000000-0010-0000-0100-00001C000000}" name="27" dataDxfId="481" dataCellStyle="Normal 10"/>
    <tableColumn id="29" xr3:uid="{00000000-0010-0000-0100-00001D000000}" name="28" dataDxfId="480" dataCellStyle="Normal 10"/>
    <tableColumn id="30" xr3:uid="{00000000-0010-0000-0100-00001E000000}" name="29" dataDxfId="479" dataCellStyle="Normal 10"/>
    <tableColumn id="31" xr3:uid="{00000000-0010-0000-0100-00001F000000}" name="30" dataDxfId="478" dataCellStyle="Normal 10"/>
    <tableColumn id="32" xr3:uid="{00000000-0010-0000-0100-000020000000}" name="31" dataDxfId="477" dataCellStyle="Normal 10"/>
    <tableColumn id="33" xr3:uid="{00000000-0010-0000-0100-000021000000}" name="Total Neto US$" dataDxfId="476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2000000}" name="Tabla578" displayName="Tabla578" ref="A13:AG16" totalsRowShown="0" headerRowDxfId="475" headerRowCellStyle="Normal 10" dataCellStyle="Normal 10">
  <tableColumns count="33">
    <tableColumn id="1" xr3:uid="{00000000-0010-0000-0200-000001000000}" name="                                                                                                                                                                          Día_x000a_Consumidor" dataDxfId="474" dataCellStyle="Normal 10"/>
    <tableColumn id="2" xr3:uid="{00000000-0010-0000-0200-000002000000}" name="1" dataDxfId="473" dataCellStyle="Normal 10"/>
    <tableColumn id="3" xr3:uid="{00000000-0010-0000-0200-000003000000}" name="2" dataDxfId="472" dataCellStyle="Normal 10"/>
    <tableColumn id="4" xr3:uid="{00000000-0010-0000-0200-000004000000}" name="3" dataDxfId="471" dataCellStyle="Normal 10"/>
    <tableColumn id="5" xr3:uid="{00000000-0010-0000-0200-000005000000}" name="4" dataDxfId="470" dataCellStyle="Normal 10"/>
    <tableColumn id="6" xr3:uid="{00000000-0010-0000-0200-000006000000}" name="5" dataDxfId="469" dataCellStyle="Normal 10"/>
    <tableColumn id="7" xr3:uid="{00000000-0010-0000-0200-000007000000}" name="6" dataDxfId="468" dataCellStyle="Normal 10"/>
    <tableColumn id="8" xr3:uid="{00000000-0010-0000-0200-000008000000}" name="7" dataDxfId="467" dataCellStyle="Normal 10"/>
    <tableColumn id="9" xr3:uid="{00000000-0010-0000-0200-000009000000}" name="8" dataDxfId="466" dataCellStyle="Normal 10"/>
    <tableColumn id="10" xr3:uid="{00000000-0010-0000-0200-00000A000000}" name="9" dataDxfId="465" dataCellStyle="Normal 10"/>
    <tableColumn id="11" xr3:uid="{00000000-0010-0000-0200-00000B000000}" name="10" dataDxfId="464" dataCellStyle="Normal 10"/>
    <tableColumn id="12" xr3:uid="{00000000-0010-0000-0200-00000C000000}" name="11" dataDxfId="463" dataCellStyle="Normal 10"/>
    <tableColumn id="13" xr3:uid="{00000000-0010-0000-0200-00000D000000}" name="12" dataDxfId="462" dataCellStyle="Normal 10"/>
    <tableColumn id="14" xr3:uid="{00000000-0010-0000-0200-00000E000000}" name="13" dataDxfId="461" dataCellStyle="Normal 10"/>
    <tableColumn id="15" xr3:uid="{00000000-0010-0000-0200-00000F000000}" name="14" dataDxfId="460" dataCellStyle="Normal 10"/>
    <tableColumn id="16" xr3:uid="{00000000-0010-0000-0200-000010000000}" name="15" dataDxfId="459" dataCellStyle="Normal 10"/>
    <tableColumn id="17" xr3:uid="{00000000-0010-0000-0200-000011000000}" name="16" dataDxfId="458" dataCellStyle="Normal 10"/>
    <tableColumn id="18" xr3:uid="{00000000-0010-0000-0200-000012000000}" name="17" dataDxfId="457" dataCellStyle="Normal 10"/>
    <tableColumn id="19" xr3:uid="{00000000-0010-0000-0200-000013000000}" name="18" dataDxfId="456" dataCellStyle="Normal 10"/>
    <tableColumn id="20" xr3:uid="{00000000-0010-0000-0200-000014000000}" name="19" dataDxfId="455" dataCellStyle="Normal 10"/>
    <tableColumn id="21" xr3:uid="{00000000-0010-0000-0200-000015000000}" name="20" dataDxfId="454" dataCellStyle="Normal 10"/>
    <tableColumn id="22" xr3:uid="{00000000-0010-0000-0200-000016000000}" name="21" dataDxfId="453" dataCellStyle="Normal 10"/>
    <tableColumn id="23" xr3:uid="{00000000-0010-0000-0200-000017000000}" name="22" dataDxfId="452" dataCellStyle="Normal 10"/>
    <tableColumn id="24" xr3:uid="{00000000-0010-0000-0200-000018000000}" name="23" dataDxfId="451" dataCellStyle="Normal 10"/>
    <tableColumn id="25" xr3:uid="{00000000-0010-0000-0200-000019000000}" name="24" dataDxfId="450" dataCellStyle="Normal 10"/>
    <tableColumn id="26" xr3:uid="{00000000-0010-0000-0200-00001A000000}" name="25" dataDxfId="449" dataCellStyle="Normal 10"/>
    <tableColumn id="27" xr3:uid="{00000000-0010-0000-0200-00001B000000}" name="26" dataDxfId="448" dataCellStyle="Normal 10"/>
    <tableColumn id="28" xr3:uid="{00000000-0010-0000-0200-00001C000000}" name="27" dataDxfId="447" dataCellStyle="Normal 10"/>
    <tableColumn id="29" xr3:uid="{00000000-0010-0000-0200-00001D000000}" name="28" dataDxfId="446" dataCellStyle="Normal 10"/>
    <tableColumn id="30" xr3:uid="{00000000-0010-0000-0200-00001E000000}" name="29" dataDxfId="445" dataCellStyle="Normal 10"/>
    <tableColumn id="31" xr3:uid="{00000000-0010-0000-0200-00001F000000}" name="30" dataDxfId="444" dataCellStyle="Normal 10"/>
    <tableColumn id="32" xr3:uid="{00000000-0010-0000-0200-000020000000}" name="31" dataDxfId="443" dataCellStyle="Normal 10"/>
    <tableColumn id="33" xr3:uid="{00000000-0010-0000-0200-000021000000}" name="Total Neto kWh" dataDxfId="442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DesvExporUSD" displayName="DesvExporUSD" ref="A13:AG16" totalsRowShown="0" headerRowDxfId="441" headerRowCellStyle="Normal 10" dataCellStyle="Normal 10">
  <tableColumns count="33">
    <tableColumn id="1" xr3:uid="{00000000-0010-0000-0300-000001000000}" name="                                                                                                                                                                          Día_x000a_Consumidor" dataDxfId="440" dataCellStyle="Normal 10"/>
    <tableColumn id="2" xr3:uid="{00000000-0010-0000-0300-000002000000}" name="1" dataDxfId="439" dataCellStyle="Normal 10"/>
    <tableColumn id="3" xr3:uid="{00000000-0010-0000-0300-000003000000}" name="2" dataDxfId="438" dataCellStyle="Normal 10"/>
    <tableColumn id="4" xr3:uid="{00000000-0010-0000-0300-000004000000}" name="3" dataDxfId="437" dataCellStyle="Normal 10"/>
    <tableColumn id="5" xr3:uid="{00000000-0010-0000-0300-000005000000}" name="4" dataDxfId="436" dataCellStyle="Normal 10"/>
    <tableColumn id="6" xr3:uid="{00000000-0010-0000-0300-000006000000}" name="5" dataDxfId="435" dataCellStyle="Normal 10"/>
    <tableColumn id="7" xr3:uid="{00000000-0010-0000-0300-000007000000}" name="6" dataDxfId="434" dataCellStyle="Normal 10"/>
    <tableColumn id="8" xr3:uid="{00000000-0010-0000-0300-000008000000}" name="7" dataDxfId="433" dataCellStyle="Normal 10"/>
    <tableColumn id="9" xr3:uid="{00000000-0010-0000-0300-000009000000}" name="8" dataDxfId="432" dataCellStyle="Normal 10"/>
    <tableColumn id="10" xr3:uid="{00000000-0010-0000-0300-00000A000000}" name="9" dataDxfId="431" dataCellStyle="Normal 10"/>
    <tableColumn id="11" xr3:uid="{00000000-0010-0000-0300-00000B000000}" name="10" dataDxfId="430" dataCellStyle="Normal 10"/>
    <tableColumn id="12" xr3:uid="{00000000-0010-0000-0300-00000C000000}" name="11" dataDxfId="429" dataCellStyle="Normal 10"/>
    <tableColumn id="13" xr3:uid="{00000000-0010-0000-0300-00000D000000}" name="12" dataDxfId="428" dataCellStyle="Normal 10"/>
    <tableColumn id="14" xr3:uid="{00000000-0010-0000-0300-00000E000000}" name="13" dataDxfId="427" dataCellStyle="Normal 10"/>
    <tableColumn id="15" xr3:uid="{00000000-0010-0000-0300-00000F000000}" name="14" dataDxfId="426" dataCellStyle="Normal 10"/>
    <tableColumn id="16" xr3:uid="{00000000-0010-0000-0300-000010000000}" name="15" dataDxfId="425" dataCellStyle="Normal 10"/>
    <tableColumn id="17" xr3:uid="{00000000-0010-0000-0300-000011000000}" name="16" dataDxfId="424" dataCellStyle="Normal 10"/>
    <tableColumn id="18" xr3:uid="{00000000-0010-0000-0300-000012000000}" name="17" dataDxfId="423" dataCellStyle="Normal 10"/>
    <tableColumn id="19" xr3:uid="{00000000-0010-0000-0300-000013000000}" name="18" dataDxfId="422" dataCellStyle="Normal 10"/>
    <tableColumn id="20" xr3:uid="{00000000-0010-0000-0300-000014000000}" name="19" dataDxfId="421" dataCellStyle="Normal 10"/>
    <tableColumn id="21" xr3:uid="{00000000-0010-0000-0300-000015000000}" name="20" dataDxfId="420" dataCellStyle="Normal 10"/>
    <tableColumn id="22" xr3:uid="{00000000-0010-0000-0300-000016000000}" name="21" dataDxfId="419" dataCellStyle="Normal 10"/>
    <tableColumn id="23" xr3:uid="{00000000-0010-0000-0300-000017000000}" name="22" dataDxfId="418" dataCellStyle="Normal 10"/>
    <tableColumn id="24" xr3:uid="{00000000-0010-0000-0300-000018000000}" name="23" dataDxfId="417" dataCellStyle="Normal 10"/>
    <tableColumn id="25" xr3:uid="{00000000-0010-0000-0300-000019000000}" name="24" dataDxfId="416" dataCellStyle="Normal 10"/>
    <tableColumn id="26" xr3:uid="{00000000-0010-0000-0300-00001A000000}" name="25" dataDxfId="415" dataCellStyle="Normal 10"/>
    <tableColumn id="27" xr3:uid="{00000000-0010-0000-0300-00001B000000}" name="26" dataDxfId="414" dataCellStyle="Normal 10"/>
    <tableColumn id="28" xr3:uid="{00000000-0010-0000-0300-00001C000000}" name="27" dataDxfId="413" dataCellStyle="Normal 10"/>
    <tableColumn id="29" xr3:uid="{00000000-0010-0000-0300-00001D000000}" name="28" dataDxfId="412" dataCellStyle="Normal 10"/>
    <tableColumn id="30" xr3:uid="{00000000-0010-0000-0300-00001E000000}" name="29" dataDxfId="411" dataCellStyle="Normal 10"/>
    <tableColumn id="31" xr3:uid="{00000000-0010-0000-0300-00001F000000}" name="30" dataDxfId="410" dataCellStyle="Normal 10"/>
    <tableColumn id="32" xr3:uid="{00000000-0010-0000-0300-000020000000}" name="31" dataDxfId="409" dataCellStyle="Normal 10"/>
    <tableColumn id="33" xr3:uid="{00000000-0010-0000-0300-000021000000}" name="Total Neto US$" dataDxfId="408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4000000}" name="GrBoniImpDist" displayName="GrBoniImpDist" ref="A12:AG46" totalsRowShown="0" headerRowDxfId="407" headerRowCellStyle="Normal 10" dataCellStyle="Normal 10">
  <tableColumns count="33">
    <tableColumn id="1" xr3:uid="{00000000-0010-0000-0400-000001000000}" name="                                                                                                                                                                          Día_x000a_Agente" dataDxfId="406" dataCellStyle="Normal 10"/>
    <tableColumn id="2" xr3:uid="{00000000-0010-0000-0400-000002000000}" name="1" dataDxfId="405" dataCellStyle="Normal 10"/>
    <tableColumn id="3" xr3:uid="{00000000-0010-0000-0400-000003000000}" name="2" dataDxfId="404" dataCellStyle="Normal 10"/>
    <tableColumn id="4" xr3:uid="{00000000-0010-0000-0400-000004000000}" name="3" dataDxfId="403" dataCellStyle="Normal 10"/>
    <tableColumn id="5" xr3:uid="{00000000-0010-0000-0400-000005000000}" name="4" dataDxfId="402" dataCellStyle="Normal 10"/>
    <tableColumn id="6" xr3:uid="{00000000-0010-0000-0400-000006000000}" name="5" dataDxfId="401" dataCellStyle="Normal 10"/>
    <tableColumn id="7" xr3:uid="{00000000-0010-0000-0400-000007000000}" name="6" dataDxfId="400" dataCellStyle="Normal 10"/>
    <tableColumn id="8" xr3:uid="{00000000-0010-0000-0400-000008000000}" name="7" dataDxfId="399" dataCellStyle="Normal 10"/>
    <tableColumn id="9" xr3:uid="{00000000-0010-0000-0400-000009000000}" name="8" dataDxfId="398" dataCellStyle="Normal 10"/>
    <tableColumn id="10" xr3:uid="{00000000-0010-0000-0400-00000A000000}" name="9" dataDxfId="397" dataCellStyle="Normal 10"/>
    <tableColumn id="11" xr3:uid="{00000000-0010-0000-0400-00000B000000}" name="10" dataDxfId="396" dataCellStyle="Normal 10"/>
    <tableColumn id="12" xr3:uid="{00000000-0010-0000-0400-00000C000000}" name="11" dataDxfId="395" dataCellStyle="Normal 10"/>
    <tableColumn id="13" xr3:uid="{00000000-0010-0000-0400-00000D000000}" name="12" dataDxfId="394" dataCellStyle="Normal 10"/>
    <tableColumn id="14" xr3:uid="{00000000-0010-0000-0400-00000E000000}" name="13" dataDxfId="393" dataCellStyle="Normal 10"/>
    <tableColumn id="15" xr3:uid="{00000000-0010-0000-0400-00000F000000}" name="14" dataDxfId="392" dataCellStyle="Normal 10"/>
    <tableColumn id="16" xr3:uid="{00000000-0010-0000-0400-000010000000}" name="15" dataDxfId="391" dataCellStyle="Normal 10"/>
    <tableColumn id="17" xr3:uid="{00000000-0010-0000-0400-000011000000}" name="16" dataDxfId="390" dataCellStyle="Normal 10"/>
    <tableColumn id="18" xr3:uid="{00000000-0010-0000-0400-000012000000}" name="17" dataDxfId="389" dataCellStyle="Normal 10"/>
    <tableColumn id="19" xr3:uid="{00000000-0010-0000-0400-000013000000}" name="18" dataDxfId="388" dataCellStyle="Normal 10"/>
    <tableColumn id="20" xr3:uid="{00000000-0010-0000-0400-000014000000}" name="19" dataDxfId="387" dataCellStyle="Normal 10"/>
    <tableColumn id="21" xr3:uid="{00000000-0010-0000-0400-000015000000}" name="20" dataDxfId="386" dataCellStyle="Normal 10"/>
    <tableColumn id="22" xr3:uid="{00000000-0010-0000-0400-000016000000}" name="21" dataDxfId="385" dataCellStyle="Normal 10"/>
    <tableColumn id="23" xr3:uid="{00000000-0010-0000-0400-000017000000}" name="22" dataDxfId="384" dataCellStyle="Normal 10"/>
    <tableColumn id="24" xr3:uid="{00000000-0010-0000-0400-000018000000}" name="23" dataDxfId="383" dataCellStyle="Normal 10"/>
    <tableColumn id="25" xr3:uid="{00000000-0010-0000-0400-000019000000}" name="24" dataDxfId="382" dataCellStyle="Normal 10"/>
    <tableColumn id="26" xr3:uid="{00000000-0010-0000-0400-00001A000000}" name="25" dataDxfId="381" dataCellStyle="Normal 10"/>
    <tableColumn id="27" xr3:uid="{00000000-0010-0000-0400-00001B000000}" name="26" dataDxfId="380" dataCellStyle="Normal 10"/>
    <tableColumn id="28" xr3:uid="{00000000-0010-0000-0400-00001C000000}" name="27" dataDxfId="379" dataCellStyle="Normal 10"/>
    <tableColumn id="29" xr3:uid="{00000000-0010-0000-0400-00001D000000}" name="28" dataDxfId="378" dataCellStyle="Normal 10"/>
    <tableColumn id="30" xr3:uid="{00000000-0010-0000-0400-00001E000000}" name="29" dataDxfId="377" dataCellStyle="Normal 10"/>
    <tableColumn id="31" xr3:uid="{00000000-0010-0000-0400-00001F000000}" name="30" dataDxfId="376" dataCellStyle="Normal 10"/>
    <tableColumn id="32" xr3:uid="{00000000-0010-0000-0400-000020000000}" name="31" dataDxfId="375" dataCellStyle="Normal 10"/>
    <tableColumn id="33" xr3:uid="{00000000-0010-0000-0400-000021000000}" name="Total Neto US$" dataDxfId="374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5000000}" name="GrBoniImpSoEx" displayName="GrBoniImpSoEx" ref="A12:AG150" totalsRowShown="0" headerRowDxfId="373" headerRowCellStyle="Normal 10" dataCellStyle="Normal 10">
  <tableColumns count="33">
    <tableColumn id="1" xr3:uid="{00000000-0010-0000-0500-000001000000}" name="                                                                                                                                                                          Día_x000a_Agente" dataDxfId="372" dataCellStyle="Normal 10"/>
    <tableColumn id="2" xr3:uid="{00000000-0010-0000-0500-000002000000}" name="1" dataDxfId="371" dataCellStyle="Normal 10"/>
    <tableColumn id="3" xr3:uid="{00000000-0010-0000-0500-000003000000}" name="2" dataDxfId="370" dataCellStyle="Normal 10"/>
    <tableColumn id="4" xr3:uid="{00000000-0010-0000-0500-000004000000}" name="3" dataDxfId="369" dataCellStyle="Normal 10"/>
    <tableColumn id="5" xr3:uid="{00000000-0010-0000-0500-000005000000}" name="4" dataDxfId="368" dataCellStyle="Normal 10"/>
    <tableColumn id="6" xr3:uid="{00000000-0010-0000-0500-000006000000}" name="5" dataDxfId="367" dataCellStyle="Normal 10"/>
    <tableColumn id="7" xr3:uid="{00000000-0010-0000-0500-000007000000}" name="6" dataDxfId="366" dataCellStyle="Normal 10"/>
    <tableColumn id="8" xr3:uid="{00000000-0010-0000-0500-000008000000}" name="7" dataDxfId="365" dataCellStyle="Normal 10"/>
    <tableColumn id="9" xr3:uid="{00000000-0010-0000-0500-000009000000}" name="8" dataDxfId="364" dataCellStyle="Normal 10"/>
    <tableColumn id="10" xr3:uid="{00000000-0010-0000-0500-00000A000000}" name="9" dataDxfId="363" dataCellStyle="Normal 10"/>
    <tableColumn id="11" xr3:uid="{00000000-0010-0000-0500-00000B000000}" name="10" dataDxfId="362" dataCellStyle="Normal 10"/>
    <tableColumn id="12" xr3:uid="{00000000-0010-0000-0500-00000C000000}" name="11" dataDxfId="361" dataCellStyle="Normal 10"/>
    <tableColumn id="13" xr3:uid="{00000000-0010-0000-0500-00000D000000}" name="12" dataDxfId="360" dataCellStyle="Normal 10"/>
    <tableColumn id="14" xr3:uid="{00000000-0010-0000-0500-00000E000000}" name="13" dataDxfId="359" dataCellStyle="Normal 10"/>
    <tableColumn id="15" xr3:uid="{00000000-0010-0000-0500-00000F000000}" name="14" dataDxfId="358" dataCellStyle="Normal 10"/>
    <tableColumn id="16" xr3:uid="{00000000-0010-0000-0500-000010000000}" name="15" dataDxfId="357" dataCellStyle="Normal 10"/>
    <tableColumn id="17" xr3:uid="{00000000-0010-0000-0500-000011000000}" name="16" dataDxfId="356" dataCellStyle="Normal 10"/>
    <tableColumn id="18" xr3:uid="{00000000-0010-0000-0500-000012000000}" name="17" dataDxfId="355" dataCellStyle="Normal 10"/>
    <tableColumn id="19" xr3:uid="{00000000-0010-0000-0500-000013000000}" name="18" dataDxfId="354" dataCellStyle="Normal 10"/>
    <tableColumn id="20" xr3:uid="{00000000-0010-0000-0500-000014000000}" name="19" dataDxfId="353" dataCellStyle="Normal 10"/>
    <tableColumn id="21" xr3:uid="{00000000-0010-0000-0500-000015000000}" name="20" dataDxfId="352" dataCellStyle="Normal 10"/>
    <tableColumn id="22" xr3:uid="{00000000-0010-0000-0500-000016000000}" name="21" dataDxfId="351" dataCellStyle="Normal 10"/>
    <tableColumn id="23" xr3:uid="{00000000-0010-0000-0500-000017000000}" name="22" dataDxfId="350" dataCellStyle="Normal 10"/>
    <tableColumn id="24" xr3:uid="{00000000-0010-0000-0500-000018000000}" name="23" dataDxfId="349" dataCellStyle="Normal 10"/>
    <tableColumn id="25" xr3:uid="{00000000-0010-0000-0500-000019000000}" name="24" dataDxfId="348" dataCellStyle="Normal 10"/>
    <tableColumn id="26" xr3:uid="{00000000-0010-0000-0500-00001A000000}" name="25" dataDxfId="347" dataCellStyle="Normal 10"/>
    <tableColumn id="27" xr3:uid="{00000000-0010-0000-0500-00001B000000}" name="26" dataDxfId="346" dataCellStyle="Normal 10"/>
    <tableColumn id="28" xr3:uid="{00000000-0010-0000-0500-00001C000000}" name="27" dataDxfId="345" dataCellStyle="Normal 10"/>
    <tableColumn id="29" xr3:uid="{00000000-0010-0000-0500-00001D000000}" name="28" dataDxfId="344" dataCellStyle="Normal 10"/>
    <tableColumn id="30" xr3:uid="{00000000-0010-0000-0500-00001E000000}" name="29" dataDxfId="343" dataCellStyle="Normal 10"/>
    <tableColumn id="31" xr3:uid="{00000000-0010-0000-0500-00001F000000}" name="30" dataDxfId="342" dataCellStyle="Normal 10"/>
    <tableColumn id="32" xr3:uid="{00000000-0010-0000-0500-000020000000}" name="31" dataDxfId="341" dataCellStyle="Normal 10"/>
    <tableColumn id="33" xr3:uid="{00000000-0010-0000-0500-000021000000}" name="Total Neto US$" dataDxfId="340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6000000}" name="GrCompImpDist" displayName="GrCompImpDist" ref="A12:AG46" totalsRowShown="0" headerRowDxfId="339" headerRowCellStyle="Normal 10" dataCellStyle="Normal 10">
  <tableColumns count="33">
    <tableColumn id="1" xr3:uid="{00000000-0010-0000-0600-000001000000}" name="                                                                                                                                                                          Día_x000a_Agente" dataDxfId="338" dataCellStyle="Normal 10"/>
    <tableColumn id="2" xr3:uid="{00000000-0010-0000-0600-000002000000}" name="1" dataDxfId="337" dataCellStyle="Normal 10"/>
    <tableColumn id="3" xr3:uid="{00000000-0010-0000-0600-000003000000}" name="2" dataDxfId="336" dataCellStyle="Normal 10"/>
    <tableColumn id="4" xr3:uid="{00000000-0010-0000-0600-000004000000}" name="3" dataDxfId="335" dataCellStyle="Normal 10"/>
    <tableColumn id="5" xr3:uid="{00000000-0010-0000-0600-000005000000}" name="4" dataDxfId="334" dataCellStyle="Normal 10"/>
    <tableColumn id="6" xr3:uid="{00000000-0010-0000-0600-000006000000}" name="5" dataDxfId="333" dataCellStyle="Normal 10"/>
    <tableColumn id="7" xr3:uid="{00000000-0010-0000-0600-000007000000}" name="6" dataDxfId="332" dataCellStyle="Normal 10"/>
    <tableColumn id="8" xr3:uid="{00000000-0010-0000-0600-000008000000}" name="7" dataDxfId="331" dataCellStyle="Normal 10"/>
    <tableColumn id="9" xr3:uid="{00000000-0010-0000-0600-000009000000}" name="8" dataDxfId="330" dataCellStyle="Normal 10"/>
    <tableColumn id="10" xr3:uid="{00000000-0010-0000-0600-00000A000000}" name="9" dataDxfId="329" dataCellStyle="Normal 10"/>
    <tableColumn id="11" xr3:uid="{00000000-0010-0000-0600-00000B000000}" name="10" dataDxfId="328" dataCellStyle="Normal 10"/>
    <tableColumn id="12" xr3:uid="{00000000-0010-0000-0600-00000C000000}" name="11" dataDxfId="327" dataCellStyle="Normal 10"/>
    <tableColumn id="13" xr3:uid="{00000000-0010-0000-0600-00000D000000}" name="12" dataDxfId="326" dataCellStyle="Normal 10"/>
    <tableColumn id="14" xr3:uid="{00000000-0010-0000-0600-00000E000000}" name="13" dataDxfId="325" dataCellStyle="Normal 10"/>
    <tableColumn id="15" xr3:uid="{00000000-0010-0000-0600-00000F000000}" name="14" dataDxfId="324" dataCellStyle="Normal 10"/>
    <tableColumn id="16" xr3:uid="{00000000-0010-0000-0600-000010000000}" name="15" dataDxfId="323" dataCellStyle="Normal 10"/>
    <tableColumn id="17" xr3:uid="{00000000-0010-0000-0600-000011000000}" name="16" dataDxfId="322" dataCellStyle="Normal 10"/>
    <tableColumn id="18" xr3:uid="{00000000-0010-0000-0600-000012000000}" name="17" dataDxfId="321" dataCellStyle="Normal 10"/>
    <tableColumn id="19" xr3:uid="{00000000-0010-0000-0600-000013000000}" name="18" dataDxfId="320" dataCellStyle="Normal 10"/>
    <tableColumn id="20" xr3:uid="{00000000-0010-0000-0600-000014000000}" name="19" dataDxfId="319" dataCellStyle="Normal 10"/>
    <tableColumn id="21" xr3:uid="{00000000-0010-0000-0600-000015000000}" name="20" dataDxfId="318" dataCellStyle="Normal 10"/>
    <tableColumn id="22" xr3:uid="{00000000-0010-0000-0600-000016000000}" name="21" dataDxfId="317" dataCellStyle="Normal 10"/>
    <tableColumn id="23" xr3:uid="{00000000-0010-0000-0600-000017000000}" name="22" dataDxfId="316" dataCellStyle="Normal 10"/>
    <tableColumn id="24" xr3:uid="{00000000-0010-0000-0600-000018000000}" name="23" dataDxfId="315" dataCellStyle="Normal 10"/>
    <tableColumn id="25" xr3:uid="{00000000-0010-0000-0600-000019000000}" name="24" dataDxfId="314" dataCellStyle="Normal 10"/>
    <tableColumn id="26" xr3:uid="{00000000-0010-0000-0600-00001A000000}" name="25" dataDxfId="313" dataCellStyle="Normal 10"/>
    <tableColumn id="27" xr3:uid="{00000000-0010-0000-0600-00001B000000}" name="26" dataDxfId="312" dataCellStyle="Normal 10"/>
    <tableColumn id="28" xr3:uid="{00000000-0010-0000-0600-00001C000000}" name="27" dataDxfId="311" dataCellStyle="Normal 10"/>
    <tableColumn id="29" xr3:uid="{00000000-0010-0000-0600-00001D000000}" name="28" dataDxfId="310" dataCellStyle="Normal 10"/>
    <tableColumn id="30" xr3:uid="{00000000-0010-0000-0600-00001E000000}" name="29" dataDxfId="309" dataCellStyle="Normal 10"/>
    <tableColumn id="31" xr3:uid="{00000000-0010-0000-0600-00001F000000}" name="30" dataDxfId="308" dataCellStyle="Normal 10"/>
    <tableColumn id="32" xr3:uid="{00000000-0010-0000-0600-000020000000}" name="31" dataDxfId="307" dataCellStyle="Normal 10"/>
    <tableColumn id="33" xr3:uid="{00000000-0010-0000-0600-000021000000}" name="Total Neto US$" dataDxfId="306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7000000}" name="GrCompImpSoEx" displayName="GrCompImpSoEx" ref="A12:AG178" totalsRowShown="0" headerRowDxfId="305" headerRowCellStyle="Normal 10" dataCellStyle="Normal 10">
  <tableColumns count="33">
    <tableColumn id="1" xr3:uid="{00000000-0010-0000-0700-000001000000}" name="                                                                                                                                                                          Día_x000a_Agente" dataDxfId="304" dataCellStyle="Normal 10"/>
    <tableColumn id="2" xr3:uid="{00000000-0010-0000-0700-000002000000}" name="1" dataDxfId="303" dataCellStyle="Normal 10"/>
    <tableColumn id="3" xr3:uid="{00000000-0010-0000-0700-000003000000}" name="2" dataDxfId="302" dataCellStyle="Normal 10"/>
    <tableColumn id="4" xr3:uid="{00000000-0010-0000-0700-000004000000}" name="3" dataDxfId="301" dataCellStyle="Normal 10"/>
    <tableColumn id="5" xr3:uid="{00000000-0010-0000-0700-000005000000}" name="4" dataDxfId="300" dataCellStyle="Normal 10"/>
    <tableColumn id="6" xr3:uid="{00000000-0010-0000-0700-000006000000}" name="5" dataDxfId="299" dataCellStyle="Normal 10"/>
    <tableColumn id="7" xr3:uid="{00000000-0010-0000-0700-000007000000}" name="6" dataDxfId="298" dataCellStyle="Normal 10"/>
    <tableColumn id="8" xr3:uid="{00000000-0010-0000-0700-000008000000}" name="7" dataDxfId="297" dataCellStyle="Normal 10"/>
    <tableColumn id="9" xr3:uid="{00000000-0010-0000-0700-000009000000}" name="8" dataDxfId="296" dataCellStyle="Normal 10"/>
    <tableColumn id="10" xr3:uid="{00000000-0010-0000-0700-00000A000000}" name="9" dataDxfId="295" dataCellStyle="Normal 10"/>
    <tableColumn id="11" xr3:uid="{00000000-0010-0000-0700-00000B000000}" name="10" dataDxfId="294" dataCellStyle="Normal 10"/>
    <tableColumn id="12" xr3:uid="{00000000-0010-0000-0700-00000C000000}" name="11" dataDxfId="293" dataCellStyle="Normal 10"/>
    <tableColumn id="13" xr3:uid="{00000000-0010-0000-0700-00000D000000}" name="12" dataDxfId="292" dataCellStyle="Normal 10"/>
    <tableColumn id="14" xr3:uid="{00000000-0010-0000-0700-00000E000000}" name="13" dataDxfId="291" dataCellStyle="Normal 10"/>
    <tableColumn id="15" xr3:uid="{00000000-0010-0000-0700-00000F000000}" name="14" dataDxfId="290" dataCellStyle="Normal 10"/>
    <tableColumn id="16" xr3:uid="{00000000-0010-0000-0700-000010000000}" name="15" dataDxfId="289" dataCellStyle="Normal 10"/>
    <tableColumn id="17" xr3:uid="{00000000-0010-0000-0700-000011000000}" name="16" dataDxfId="288" dataCellStyle="Normal 10"/>
    <tableColumn id="18" xr3:uid="{00000000-0010-0000-0700-000012000000}" name="17" dataDxfId="287" dataCellStyle="Normal 10"/>
    <tableColumn id="19" xr3:uid="{00000000-0010-0000-0700-000013000000}" name="18" dataDxfId="286" dataCellStyle="Normal 10"/>
    <tableColumn id="20" xr3:uid="{00000000-0010-0000-0700-000014000000}" name="19" dataDxfId="285" dataCellStyle="Normal 10"/>
    <tableColumn id="21" xr3:uid="{00000000-0010-0000-0700-000015000000}" name="20" dataDxfId="284" dataCellStyle="Normal 10"/>
    <tableColumn id="22" xr3:uid="{00000000-0010-0000-0700-000016000000}" name="21" dataDxfId="283" dataCellStyle="Normal 10"/>
    <tableColumn id="23" xr3:uid="{00000000-0010-0000-0700-000017000000}" name="22" dataDxfId="282" dataCellStyle="Normal 10"/>
    <tableColumn id="24" xr3:uid="{00000000-0010-0000-0700-000018000000}" name="23" dataDxfId="281" dataCellStyle="Normal 10"/>
    <tableColumn id="25" xr3:uid="{00000000-0010-0000-0700-000019000000}" name="24" dataDxfId="280" dataCellStyle="Normal 10"/>
    <tableColumn id="26" xr3:uid="{00000000-0010-0000-0700-00001A000000}" name="25" dataDxfId="279" dataCellStyle="Normal 10"/>
    <tableColumn id="27" xr3:uid="{00000000-0010-0000-0700-00001B000000}" name="26" dataDxfId="278" dataCellStyle="Normal 10"/>
    <tableColumn id="28" xr3:uid="{00000000-0010-0000-0700-00001C000000}" name="27" dataDxfId="277" dataCellStyle="Normal 10"/>
    <tableColumn id="29" xr3:uid="{00000000-0010-0000-0700-00001D000000}" name="28" dataDxfId="276" dataCellStyle="Normal 10"/>
    <tableColumn id="30" xr3:uid="{00000000-0010-0000-0700-00001E000000}" name="29" dataDxfId="275" dataCellStyle="Normal 10"/>
    <tableColumn id="31" xr3:uid="{00000000-0010-0000-0700-00001F000000}" name="30" dataDxfId="274" dataCellStyle="Normal 10"/>
    <tableColumn id="32" xr3:uid="{00000000-0010-0000-0700-000020000000}" name="31" dataDxfId="273" dataCellStyle="Normal 10"/>
    <tableColumn id="33" xr3:uid="{00000000-0010-0000-0700-000021000000}" name="Total Neto US$" dataDxfId="272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8000000}" name="NormalImpDist" displayName="NormalImpDist" ref="A12:AG46" totalsRowShown="0" headerRowDxfId="271" headerRowCellStyle="Normal 10" dataCellStyle="Normal 10">
  <tableColumns count="33">
    <tableColumn id="1" xr3:uid="{00000000-0010-0000-0800-000001000000}" name="                                                                                                                                                                          Día_x000a_Agente" dataDxfId="270" dataCellStyle="Normal 10"/>
    <tableColumn id="2" xr3:uid="{00000000-0010-0000-0800-000002000000}" name="1" dataDxfId="269" dataCellStyle="Normal 10"/>
    <tableColumn id="3" xr3:uid="{00000000-0010-0000-0800-000003000000}" name="2" dataDxfId="268" dataCellStyle="Normal 10"/>
    <tableColumn id="4" xr3:uid="{00000000-0010-0000-0800-000004000000}" name="3" dataDxfId="267" dataCellStyle="Normal 10"/>
    <tableColumn id="5" xr3:uid="{00000000-0010-0000-0800-000005000000}" name="4" dataDxfId="266" dataCellStyle="Normal 10"/>
    <tableColumn id="6" xr3:uid="{00000000-0010-0000-0800-000006000000}" name="5" dataDxfId="265" dataCellStyle="Normal 10"/>
    <tableColumn id="7" xr3:uid="{00000000-0010-0000-0800-000007000000}" name="6" dataDxfId="264" dataCellStyle="Normal 10"/>
    <tableColumn id="8" xr3:uid="{00000000-0010-0000-0800-000008000000}" name="7" dataDxfId="263" dataCellStyle="Normal 10"/>
    <tableColumn id="9" xr3:uid="{00000000-0010-0000-0800-000009000000}" name="8" dataDxfId="262" dataCellStyle="Normal 10"/>
    <tableColumn id="10" xr3:uid="{00000000-0010-0000-0800-00000A000000}" name="9" dataDxfId="261" dataCellStyle="Normal 10"/>
    <tableColumn id="11" xr3:uid="{00000000-0010-0000-0800-00000B000000}" name="10" dataDxfId="260" dataCellStyle="Normal 10"/>
    <tableColumn id="12" xr3:uid="{00000000-0010-0000-0800-00000C000000}" name="11" dataDxfId="259" dataCellStyle="Normal 10"/>
    <tableColumn id="13" xr3:uid="{00000000-0010-0000-0800-00000D000000}" name="12" dataDxfId="258" dataCellStyle="Normal 10"/>
    <tableColumn id="14" xr3:uid="{00000000-0010-0000-0800-00000E000000}" name="13" dataDxfId="257" dataCellStyle="Normal 10"/>
    <tableColumn id="15" xr3:uid="{00000000-0010-0000-0800-00000F000000}" name="14" dataDxfId="256" dataCellStyle="Normal 10"/>
    <tableColumn id="16" xr3:uid="{00000000-0010-0000-0800-000010000000}" name="15" dataDxfId="255" dataCellStyle="Normal 10"/>
    <tableColumn id="17" xr3:uid="{00000000-0010-0000-0800-000011000000}" name="16" dataDxfId="254" dataCellStyle="Normal 10"/>
    <tableColumn id="18" xr3:uid="{00000000-0010-0000-0800-000012000000}" name="17" dataDxfId="253" dataCellStyle="Normal 10"/>
    <tableColumn id="19" xr3:uid="{00000000-0010-0000-0800-000013000000}" name="18" dataDxfId="252" dataCellStyle="Normal 10"/>
    <tableColumn id="20" xr3:uid="{00000000-0010-0000-0800-000014000000}" name="19" dataDxfId="251" dataCellStyle="Normal 10"/>
    <tableColumn id="21" xr3:uid="{00000000-0010-0000-0800-000015000000}" name="20" dataDxfId="250" dataCellStyle="Normal 10"/>
    <tableColumn id="22" xr3:uid="{00000000-0010-0000-0800-000016000000}" name="21" dataDxfId="249" dataCellStyle="Normal 10"/>
    <tableColumn id="23" xr3:uid="{00000000-0010-0000-0800-000017000000}" name="22" dataDxfId="248" dataCellStyle="Normal 10"/>
    <tableColumn id="24" xr3:uid="{00000000-0010-0000-0800-000018000000}" name="23" dataDxfId="247" dataCellStyle="Normal 10"/>
    <tableColumn id="25" xr3:uid="{00000000-0010-0000-0800-000019000000}" name="24" dataDxfId="246" dataCellStyle="Normal 10"/>
    <tableColumn id="26" xr3:uid="{00000000-0010-0000-0800-00001A000000}" name="25" dataDxfId="245" dataCellStyle="Normal 10"/>
    <tableColumn id="27" xr3:uid="{00000000-0010-0000-0800-00001B000000}" name="26" dataDxfId="244" dataCellStyle="Normal 10"/>
    <tableColumn id="28" xr3:uid="{00000000-0010-0000-0800-00001C000000}" name="27" dataDxfId="243" dataCellStyle="Normal 10"/>
    <tableColumn id="29" xr3:uid="{00000000-0010-0000-0800-00001D000000}" name="28" dataDxfId="242" dataCellStyle="Normal 10"/>
    <tableColumn id="30" xr3:uid="{00000000-0010-0000-0800-00001E000000}" name="29" dataDxfId="241" dataCellStyle="Normal 10"/>
    <tableColumn id="31" xr3:uid="{00000000-0010-0000-0800-00001F000000}" name="30" dataDxfId="240" dataCellStyle="Normal 10"/>
    <tableColumn id="32" xr3:uid="{00000000-0010-0000-0800-000020000000}" name="31" dataDxfId="239" dataCellStyle="Normal 10"/>
    <tableColumn id="33" xr3:uid="{00000000-0010-0000-0800-000021000000}" name="Total Neto US$" dataDxfId="238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3CCCC"/>
  </sheetPr>
  <dimension ref="A1:AG16"/>
  <sheetViews>
    <sheetView tabSelected="1"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1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0" t="s">
        <v>55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3" ht="18" customHeight="1" x14ac:dyDescent="0.2">
      <c r="A11" s="14" t="s">
        <v>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18" customHeight="1" x14ac:dyDescent="0.2">
      <c r="A12" s="10" t="s">
        <v>56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3" spans="1:33" ht="30" customHeight="1" x14ac:dyDescent="0.2">
      <c r="A13" s="9" t="s">
        <v>52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19</v>
      </c>
    </row>
    <row r="14" spans="1:33" x14ac:dyDescent="0.2">
      <c r="A14" s="7" t="s">
        <v>57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9651.9999989999997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>SUM(B14:AF14)</f>
        <v>9651.9999989999997</v>
      </c>
    </row>
    <row r="15" spans="1:33" x14ac:dyDescent="0.2">
      <c r="A15" s="7" t="s">
        <v>58</v>
      </c>
      <c r="B15" s="6">
        <v>15118.615096</v>
      </c>
      <c r="C15" s="6">
        <v>3311.9463679999999</v>
      </c>
      <c r="D15" s="6">
        <v>10861.672707</v>
      </c>
      <c r="E15" s="6">
        <v>17768.41893</v>
      </c>
      <c r="F15" s="6">
        <v>30772.416224000001</v>
      </c>
      <c r="G15" s="6">
        <v>0</v>
      </c>
      <c r="H15" s="6">
        <v>7896.2757060000004</v>
      </c>
      <c r="I15" s="6">
        <v>15325.604660000001</v>
      </c>
      <c r="J15" s="6">
        <v>9119.1142189999991</v>
      </c>
      <c r="K15" s="6">
        <v>24772.352945999999</v>
      </c>
      <c r="L15" s="6">
        <v>15571.460519</v>
      </c>
      <c r="M15" s="6">
        <v>39473.462452</v>
      </c>
      <c r="N15" s="6">
        <v>15225.918922000001</v>
      </c>
      <c r="O15" s="6">
        <v>20297.478838999999</v>
      </c>
      <c r="P15" s="6">
        <v>0</v>
      </c>
      <c r="Q15" s="6">
        <v>13819.61796</v>
      </c>
      <c r="R15" s="6">
        <v>12395.611193000001</v>
      </c>
      <c r="S15" s="6">
        <v>16647.463071999999</v>
      </c>
      <c r="T15" s="6">
        <v>19281.258166</v>
      </c>
      <c r="U15" s="6">
        <v>32499.537217000001</v>
      </c>
      <c r="V15" s="6">
        <v>8435.4376250000005</v>
      </c>
      <c r="W15" s="6">
        <v>13888.055410999999</v>
      </c>
      <c r="X15" s="6">
        <v>21726.388595</v>
      </c>
      <c r="Y15" s="6">
        <v>0</v>
      </c>
      <c r="Z15" s="6">
        <v>31828.314266000001</v>
      </c>
      <c r="AA15" s="6">
        <v>0</v>
      </c>
      <c r="AB15" s="6">
        <v>12535.744122</v>
      </c>
      <c r="AC15" s="6">
        <v>18889.269909999999</v>
      </c>
      <c r="AD15" s="6">
        <v>19597.125262000001</v>
      </c>
      <c r="AE15" s="6">
        <v>18060.603475</v>
      </c>
      <c r="AF15" s="6">
        <v>19089.323636000001</v>
      </c>
      <c r="AG15" s="6">
        <f>SUM(B15:AF15)</f>
        <v>484208.48749799997</v>
      </c>
    </row>
    <row r="16" spans="1:33" x14ac:dyDescent="0.2">
      <c r="A16" s="7" t="s">
        <v>59</v>
      </c>
      <c r="B16" s="6">
        <v>54583.531203999999</v>
      </c>
      <c r="C16" s="6">
        <v>55127.650496000002</v>
      </c>
      <c r="D16" s="6">
        <v>57995.717712999998</v>
      </c>
      <c r="E16" s="6">
        <v>74899.542893000005</v>
      </c>
      <c r="F16" s="6">
        <v>75957.767315999998</v>
      </c>
      <c r="G16" s="6">
        <v>113686.237503</v>
      </c>
      <c r="H16" s="6">
        <v>67469.087836999999</v>
      </c>
      <c r="I16" s="6">
        <v>101866.88635299999</v>
      </c>
      <c r="J16" s="6">
        <v>52946.595423999999</v>
      </c>
      <c r="K16" s="6">
        <v>42948.835029000002</v>
      </c>
      <c r="L16" s="6">
        <v>88158.751785</v>
      </c>
      <c r="M16" s="6">
        <v>81035.633851000006</v>
      </c>
      <c r="N16" s="6">
        <v>43200.014109999996</v>
      </c>
      <c r="O16" s="6">
        <v>89265.708104999998</v>
      </c>
      <c r="P16" s="6">
        <v>88192.314786000003</v>
      </c>
      <c r="Q16" s="6">
        <v>64423.705632999998</v>
      </c>
      <c r="R16" s="6">
        <v>86548.432266999997</v>
      </c>
      <c r="S16" s="6">
        <v>61372.079854000003</v>
      </c>
      <c r="T16" s="6">
        <v>33175.892057999998</v>
      </c>
      <c r="U16" s="6">
        <v>42511.845909000003</v>
      </c>
      <c r="V16" s="6">
        <v>24232.227982</v>
      </c>
      <c r="W16" s="6">
        <v>64876.565111000004</v>
      </c>
      <c r="X16" s="6">
        <v>22365.405879999998</v>
      </c>
      <c r="Y16" s="6">
        <v>154180.000867</v>
      </c>
      <c r="Z16" s="6">
        <v>53554.071150000003</v>
      </c>
      <c r="AA16" s="6">
        <v>40510.911673000002</v>
      </c>
      <c r="AB16" s="6">
        <v>66073.972393999997</v>
      </c>
      <c r="AC16" s="6">
        <v>115782.83145699999</v>
      </c>
      <c r="AD16" s="6">
        <v>39433.373074000003</v>
      </c>
      <c r="AE16" s="6">
        <v>53519.624146000002</v>
      </c>
      <c r="AF16" s="6">
        <v>47212.03802</v>
      </c>
      <c r="AG16" s="6">
        <f>SUM(B16:AF16)</f>
        <v>2057107.2518799999</v>
      </c>
    </row>
  </sheetData>
  <mergeCells count="6">
    <mergeCell ref="A12:AG12"/>
    <mergeCell ref="A5:AG5"/>
    <mergeCell ref="F8:H8"/>
    <mergeCell ref="A9:AG9"/>
    <mergeCell ref="A10:AG10"/>
    <mergeCell ref="A11:AG1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33CCCC"/>
  </sheetPr>
  <dimension ref="A1:AG180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12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108</v>
      </c>
      <c r="B13" s="6">
        <v>-1.6623644147888099</v>
      </c>
      <c r="C13" s="6">
        <v>-0.70442632818261097</v>
      </c>
      <c r="D13" s="6">
        <v>0.33765150427628698</v>
      </c>
      <c r="E13" s="6">
        <v>8.4766930058038994E-2</v>
      </c>
      <c r="F13" s="6">
        <v>2.0318863237229698</v>
      </c>
      <c r="G13" s="6">
        <v>-0.39143831674532098</v>
      </c>
      <c r="H13" s="6">
        <v>-1.56583818807425</v>
      </c>
      <c r="I13" s="6">
        <v>-4.8477706250123802</v>
      </c>
      <c r="J13" s="6">
        <v>-3.7515009976156701</v>
      </c>
      <c r="K13" s="6">
        <v>7.5039294493819897</v>
      </c>
      <c r="L13" s="6">
        <v>-5.0547244986693398</v>
      </c>
      <c r="M13" s="6">
        <v>-4.2879774712577596</v>
      </c>
      <c r="N13" s="6">
        <v>-2.6099929239277899</v>
      </c>
      <c r="O13" s="6">
        <v>-3.4032571325735201</v>
      </c>
      <c r="P13" s="6">
        <v>-7.9654694632331005E-2</v>
      </c>
      <c r="Q13" s="6">
        <v>-1.9136625179189799</v>
      </c>
      <c r="R13" s="6">
        <v>-1.4506412126746999</v>
      </c>
      <c r="S13" s="6">
        <v>-0.22872104001611099</v>
      </c>
      <c r="T13" s="6">
        <v>-0.75650610616344305</v>
      </c>
      <c r="U13" s="6">
        <v>-1.3966365155603599</v>
      </c>
      <c r="V13" s="6">
        <v>-1.5325361507239099</v>
      </c>
      <c r="W13" s="6">
        <v>-2.9980427056822601</v>
      </c>
      <c r="X13" s="6">
        <v>0.65298674369346599</v>
      </c>
      <c r="Y13" s="6">
        <v>10.1352466372681</v>
      </c>
      <c r="Z13" s="6">
        <v>2.4509824046355599</v>
      </c>
      <c r="AA13" s="6">
        <v>1.75726491241747</v>
      </c>
      <c r="AB13" s="6">
        <v>-3.3414990752357099</v>
      </c>
      <c r="AC13" s="6">
        <v>-4.1525232860120802</v>
      </c>
      <c r="AD13" s="6">
        <v>-0.72663134959696196</v>
      </c>
      <c r="AE13" s="6">
        <v>-3.0949115350334702</v>
      </c>
      <c r="AF13" s="6">
        <v>-1.0449317713750499</v>
      </c>
      <c r="AG13" s="6">
        <f t="shared" ref="AG13:AG44" si="0">SUM(B13:AF13)</f>
        <v>-26.04147395201894</v>
      </c>
    </row>
    <row r="14" spans="1:33" x14ac:dyDescent="0.2">
      <c r="A14" s="7" t="s">
        <v>109</v>
      </c>
      <c r="B14" s="6">
        <v>-1.7645494266502399</v>
      </c>
      <c r="C14" s="6">
        <v>-0.74284013169737995</v>
      </c>
      <c r="D14" s="6">
        <v>0.36494723070152002</v>
      </c>
      <c r="E14" s="6">
        <v>7.9515081113366998E-2</v>
      </c>
      <c r="F14" s="6">
        <v>2.0154849522387202</v>
      </c>
      <c r="G14" s="6">
        <v>-0.35845375957256997</v>
      </c>
      <c r="H14" s="6">
        <v>-1.39366630612867</v>
      </c>
      <c r="I14" s="6">
        <v>-5.1744145780251802</v>
      </c>
      <c r="J14" s="6">
        <v>-3.9596113786729301</v>
      </c>
      <c r="K14" s="6">
        <v>7.8362761446937004</v>
      </c>
      <c r="L14" s="6">
        <v>-5.4008064614248399</v>
      </c>
      <c r="M14" s="6">
        <v>-4.5753569003081802</v>
      </c>
      <c r="N14" s="6">
        <v>-2.65777853028015</v>
      </c>
      <c r="O14" s="6">
        <v>-2.9618528363711101</v>
      </c>
      <c r="P14" s="6">
        <v>-0.19973415202794401</v>
      </c>
      <c r="Q14" s="6">
        <v>-1.7324075079059</v>
      </c>
      <c r="R14" s="6">
        <v>-1.38023918145547</v>
      </c>
      <c r="S14" s="6">
        <v>-0.25452775588911403</v>
      </c>
      <c r="T14" s="6">
        <v>-0.66874761456599996</v>
      </c>
      <c r="U14" s="6">
        <v>-1.35530523379695</v>
      </c>
      <c r="V14" s="6">
        <v>-1.5780919651721099</v>
      </c>
      <c r="W14" s="6">
        <v>-2.9598522109826502</v>
      </c>
      <c r="X14" s="6">
        <v>0.694962333731445</v>
      </c>
      <c r="Y14" s="6">
        <v>10.858231180382299</v>
      </c>
      <c r="Z14" s="6">
        <v>2.63121863296286</v>
      </c>
      <c r="AA14" s="6">
        <v>1.8887552462344399</v>
      </c>
      <c r="AB14" s="6">
        <v>-3.3870787148144901</v>
      </c>
      <c r="AC14" s="6">
        <v>-3.7220667295331502</v>
      </c>
      <c r="AD14" s="6">
        <v>-0.56745894298001998</v>
      </c>
      <c r="AE14" s="6">
        <v>-2.79239977055797</v>
      </c>
      <c r="AF14" s="6">
        <v>-0.98408639550884902</v>
      </c>
      <c r="AG14" s="6">
        <f t="shared" si="0"/>
        <v>-24.201935682263521</v>
      </c>
    </row>
    <row r="15" spans="1:33" x14ac:dyDescent="0.2">
      <c r="A15" s="7" t="s">
        <v>110</v>
      </c>
      <c r="B15" s="6">
        <v>-6.1968510970584001</v>
      </c>
      <c r="C15" s="6">
        <v>-1.5705719605886701</v>
      </c>
      <c r="D15" s="6">
        <v>2.3826789970482101</v>
      </c>
      <c r="E15" s="6">
        <v>0.14621619745689801</v>
      </c>
      <c r="F15" s="6">
        <v>2.1093894203213299</v>
      </c>
      <c r="G15" s="6">
        <v>-2.5778270944678501</v>
      </c>
      <c r="H15" s="6">
        <v>-4.31247006372248</v>
      </c>
      <c r="I15" s="6">
        <v>-13.4012595562578</v>
      </c>
      <c r="J15" s="6">
        <v>-10.120951960307501</v>
      </c>
      <c r="K15" s="6">
        <v>27.283268555574701</v>
      </c>
      <c r="L15" s="6">
        <v>-18.615486441023901</v>
      </c>
      <c r="M15" s="6">
        <v>-4.3819848706599999E-4</v>
      </c>
      <c r="N15" s="6">
        <v>0</v>
      </c>
      <c r="O15" s="6">
        <v>0</v>
      </c>
      <c r="P15" s="6">
        <v>0</v>
      </c>
      <c r="Q15" s="6">
        <v>6.1681060000000001E-9</v>
      </c>
      <c r="R15" s="6">
        <v>0</v>
      </c>
      <c r="S15" s="6">
        <v>0</v>
      </c>
      <c r="T15" s="6">
        <v>0</v>
      </c>
      <c r="U15" s="6">
        <v>0</v>
      </c>
      <c r="V15" s="6">
        <v>-7.5794659989105007E-2</v>
      </c>
      <c r="W15" s="6">
        <v>-5.49303169089145</v>
      </c>
      <c r="X15" s="6">
        <v>-0.48196789380015698</v>
      </c>
      <c r="Y15" s="6">
        <v>18.803355035594802</v>
      </c>
      <c r="Z15" s="6">
        <v>4.5888549332352504</v>
      </c>
      <c r="AA15" s="6">
        <v>3.24777405454173</v>
      </c>
      <c r="AB15" s="6">
        <v>-6.1309730871081598</v>
      </c>
      <c r="AC15" s="6">
        <v>-7.4482713095818696</v>
      </c>
      <c r="AD15" s="6">
        <v>-1.3334862327432899</v>
      </c>
      <c r="AE15" s="6">
        <v>-5.8409390883636103</v>
      </c>
      <c r="AF15" s="6">
        <v>-2.0082795465663201</v>
      </c>
      <c r="AG15" s="6">
        <f t="shared" si="0"/>
        <v>-27.047062681016605</v>
      </c>
    </row>
    <row r="16" spans="1:33" x14ac:dyDescent="0.2">
      <c r="A16" s="7" t="s">
        <v>111</v>
      </c>
      <c r="B16" s="6">
        <v>-0.18333700059212299</v>
      </c>
      <c r="C16" s="6">
        <v>-7.8888353161961994E-2</v>
      </c>
      <c r="D16" s="6">
        <v>3.2674933568022001E-2</v>
      </c>
      <c r="E16" s="6">
        <v>6.474940417576E-3</v>
      </c>
      <c r="F16" s="6">
        <v>0.184817150633412</v>
      </c>
      <c r="G16" s="6">
        <v>-3.6504600525262998E-2</v>
      </c>
      <c r="H16" s="6">
        <v>-0.12915021826213399</v>
      </c>
      <c r="I16" s="6">
        <v>-0.47535505598772099</v>
      </c>
      <c r="J16" s="6">
        <v>-0.37004270853767701</v>
      </c>
      <c r="K16" s="6">
        <v>0.93378950780300896</v>
      </c>
      <c r="L16" s="6">
        <v>-0.58102657119597101</v>
      </c>
      <c r="M16" s="6">
        <v>-0.45683596139758398</v>
      </c>
      <c r="N16" s="6">
        <v>-0.21163810378444201</v>
      </c>
      <c r="O16" s="6">
        <v>-0.309572296485981</v>
      </c>
      <c r="P16" s="6">
        <v>1.0692727302346E-2</v>
      </c>
      <c r="Q16" s="6">
        <v>-0.19104870884840799</v>
      </c>
      <c r="R16" s="6">
        <v>-0.15554736362444699</v>
      </c>
      <c r="S16" s="6">
        <v>-2.6889644388916001E-2</v>
      </c>
      <c r="T16" s="6">
        <v>-8.0172423614048E-2</v>
      </c>
      <c r="U16" s="6">
        <v>-0.138066524758135</v>
      </c>
      <c r="V16" s="6">
        <v>-0.13667723975724499</v>
      </c>
      <c r="W16" s="6">
        <v>-0.29097903820918702</v>
      </c>
      <c r="X16" s="6">
        <v>2.0616133753443001E-2</v>
      </c>
      <c r="Y16" s="6">
        <v>0.97663699381581703</v>
      </c>
      <c r="Z16" s="6">
        <v>0.248651580264516</v>
      </c>
      <c r="AA16" s="6">
        <v>0.18251908711232601</v>
      </c>
      <c r="AB16" s="6">
        <v>-0.31639960179653498</v>
      </c>
      <c r="AC16" s="6">
        <v>-0.37583026875245701</v>
      </c>
      <c r="AD16" s="6">
        <v>-6.7943775099221004E-2</v>
      </c>
      <c r="AE16" s="6">
        <v>-0.302260275568838</v>
      </c>
      <c r="AF16" s="6">
        <v>-0.10355883759556</v>
      </c>
      <c r="AG16" s="6">
        <f t="shared" si="0"/>
        <v>-2.4208515172733884</v>
      </c>
    </row>
    <row r="17" spans="1:33" x14ac:dyDescent="0.2">
      <c r="A17" s="7" t="s">
        <v>112</v>
      </c>
      <c r="B17" s="6">
        <v>-0.209669033061473</v>
      </c>
      <c r="C17" s="6">
        <v>-0.16425792862567801</v>
      </c>
      <c r="D17" s="6">
        <v>0.13257759734306199</v>
      </c>
      <c r="E17" s="6">
        <v>4.6330046505838003E-2</v>
      </c>
      <c r="F17" s="6">
        <v>-3.8589503154337998E-2</v>
      </c>
      <c r="G17" s="6">
        <v>-0.104152415545211</v>
      </c>
      <c r="H17" s="6">
        <v>-0.152885611085958</v>
      </c>
      <c r="I17" s="6">
        <v>-0.60361881372089199</v>
      </c>
      <c r="J17" s="6">
        <v>-0.373650152063907</v>
      </c>
      <c r="K17" s="6">
        <v>1.1758658461038201</v>
      </c>
      <c r="L17" s="6">
        <v>-0.49256598877853802</v>
      </c>
      <c r="M17" s="6">
        <v>-0.60717327789541098</v>
      </c>
      <c r="N17" s="6">
        <v>-0.33453403315124403</v>
      </c>
      <c r="O17" s="6">
        <v>-0.19364249206043899</v>
      </c>
      <c r="P17" s="6">
        <v>0.168664604918807</v>
      </c>
      <c r="Q17" s="6">
        <v>-0.26311352295653001</v>
      </c>
      <c r="R17" s="6">
        <v>-0.13932626811200499</v>
      </c>
      <c r="S17" s="6">
        <v>3.6264920933161998E-2</v>
      </c>
      <c r="T17" s="6">
        <v>-0.165377626868418</v>
      </c>
      <c r="U17" s="6">
        <v>-2.2646558743536001E-2</v>
      </c>
      <c r="V17" s="6">
        <v>-7.8664465842724005E-2</v>
      </c>
      <c r="W17" s="6">
        <v>-0.31352507796454199</v>
      </c>
      <c r="X17" s="6">
        <v>0.133027141010645</v>
      </c>
      <c r="Y17" s="6">
        <v>-9.3945206042958002E-2</v>
      </c>
      <c r="Z17" s="6">
        <v>3.4796423434203E-2</v>
      </c>
      <c r="AA17" s="6">
        <v>-2.1179306294328001E-2</v>
      </c>
      <c r="AB17" s="6">
        <v>-0.110840669815899</v>
      </c>
      <c r="AC17" s="6">
        <v>-0.35357979332210798</v>
      </c>
      <c r="AD17" s="6">
        <v>-6.5683117248662007E-2</v>
      </c>
      <c r="AE17" s="6">
        <v>-0.30365244176968897</v>
      </c>
      <c r="AF17" s="6">
        <v>-0.11312797453498399</v>
      </c>
      <c r="AG17" s="6">
        <f t="shared" si="0"/>
        <v>-3.5918746984099341</v>
      </c>
    </row>
    <row r="18" spans="1:33" x14ac:dyDescent="0.2">
      <c r="A18" s="7" t="s">
        <v>113</v>
      </c>
      <c r="B18" s="6">
        <v>-1.8329881406008799</v>
      </c>
      <c r="C18" s="6">
        <v>-0.63510138485479395</v>
      </c>
      <c r="D18" s="6">
        <v>0.37499844851790398</v>
      </c>
      <c r="E18" s="6">
        <v>7.4020731976527004E-2</v>
      </c>
      <c r="F18" s="6">
        <v>2.0395029360269499</v>
      </c>
      <c r="G18" s="6">
        <v>-0.56352918830082999</v>
      </c>
      <c r="H18" s="6">
        <v>-1.4497229924362001</v>
      </c>
      <c r="I18" s="6">
        <v>-5.4144384830754397</v>
      </c>
      <c r="J18" s="6">
        <v>-3.9095428528198402</v>
      </c>
      <c r="K18" s="6">
        <v>8.2239574610455506</v>
      </c>
      <c r="L18" s="6">
        <v>-5.3162892999304896</v>
      </c>
      <c r="M18" s="6">
        <v>-4.9717714441994199</v>
      </c>
      <c r="N18" s="6">
        <v>-2.8903943596944202</v>
      </c>
      <c r="O18" s="6">
        <v>-3.5040022445137602</v>
      </c>
      <c r="P18" s="6">
        <v>0.193150398375074</v>
      </c>
      <c r="Q18" s="6">
        <v>-1.8121496622055899</v>
      </c>
      <c r="R18" s="6">
        <v>-1.4623901292964301</v>
      </c>
      <c r="S18" s="6">
        <v>-0.50973806486125395</v>
      </c>
      <c r="T18" s="6">
        <v>-0.75267891157096001</v>
      </c>
      <c r="U18" s="6">
        <v>-1.49105493598169</v>
      </c>
      <c r="V18" s="6">
        <v>-1.6490497282696599</v>
      </c>
      <c r="W18" s="6">
        <v>-3.28788604385185</v>
      </c>
      <c r="X18" s="6">
        <v>0.15931814089865401</v>
      </c>
      <c r="Y18" s="6">
        <v>8.7010726805535299</v>
      </c>
      <c r="Z18" s="6">
        <v>1.9503042417740999</v>
      </c>
      <c r="AA18" s="6">
        <v>0.53427387015052497</v>
      </c>
      <c r="AB18" s="6">
        <v>-2.6983488447819899</v>
      </c>
      <c r="AC18" s="6">
        <v>-3.2869932548957301</v>
      </c>
      <c r="AD18" s="6">
        <v>-0.63912700443009696</v>
      </c>
      <c r="AE18" s="6">
        <v>-1.0355398995028999</v>
      </c>
      <c r="AF18" s="6">
        <v>-0.75186313863316401</v>
      </c>
      <c r="AG18" s="6">
        <f t="shared" si="0"/>
        <v>-27.614001099388574</v>
      </c>
    </row>
    <row r="19" spans="1:33" x14ac:dyDescent="0.2">
      <c r="A19" s="7" t="s">
        <v>114</v>
      </c>
      <c r="B19" s="6">
        <v>-0.474819286875026</v>
      </c>
      <c r="C19" s="6">
        <v>0</v>
      </c>
      <c r="D19" s="6">
        <v>0.29579848199082898</v>
      </c>
      <c r="E19" s="6">
        <v>-0.18973995844258701</v>
      </c>
      <c r="F19" s="6">
        <v>2.2852639633333002E-2</v>
      </c>
      <c r="G19" s="6">
        <v>-0.59439667708251898</v>
      </c>
      <c r="H19" s="6">
        <v>-0.62163567992610602</v>
      </c>
      <c r="I19" s="6">
        <v>-1.4393191847991</v>
      </c>
      <c r="J19" s="6">
        <v>-1.21143464242743</v>
      </c>
      <c r="K19" s="6">
        <v>3.0973904827474001</v>
      </c>
      <c r="L19" s="6">
        <v>-1.50938917592804</v>
      </c>
      <c r="M19" s="6">
        <v>-1.8805977038145201</v>
      </c>
      <c r="N19" s="6">
        <v>-0.94511454190130795</v>
      </c>
      <c r="O19" s="6">
        <v>-1.10057078785826</v>
      </c>
      <c r="P19" s="6">
        <v>9.8484560749999997E-5</v>
      </c>
      <c r="Q19" s="6">
        <v>-0.52980132728114404</v>
      </c>
      <c r="R19" s="6">
        <v>-0.51598011318264803</v>
      </c>
      <c r="S19" s="6">
        <v>-2.6432269415456001E-2</v>
      </c>
      <c r="T19" s="6">
        <v>-0.476675866767584</v>
      </c>
      <c r="U19" s="6">
        <v>-0.47061817466761902</v>
      </c>
      <c r="V19" s="6">
        <v>-0.35922613795417802</v>
      </c>
      <c r="W19" s="6">
        <v>-1.12317114070329</v>
      </c>
      <c r="X19" s="6">
        <v>0.33677567490948201</v>
      </c>
      <c r="Y19" s="6">
        <v>5.0320527162235997</v>
      </c>
      <c r="Z19" s="6">
        <v>0.60888362980067501</v>
      </c>
      <c r="AA19" s="6">
        <v>-0.31253919509264899</v>
      </c>
      <c r="AB19" s="6">
        <v>-0.93392324793522397</v>
      </c>
      <c r="AC19" s="6">
        <v>-0.90524293532125499</v>
      </c>
      <c r="AD19" s="6">
        <v>-0.211548300193033</v>
      </c>
      <c r="AE19" s="6">
        <v>-0.61448472208023497</v>
      </c>
      <c r="AF19" s="6">
        <v>-0.37350243022694102</v>
      </c>
      <c r="AG19" s="6">
        <f t="shared" si="0"/>
        <v>-7.4263113900100812</v>
      </c>
    </row>
    <row r="20" spans="1:33" x14ac:dyDescent="0.2">
      <c r="A20" s="7" t="s">
        <v>115</v>
      </c>
      <c r="B20" s="6">
        <v>-0.48470157257929197</v>
      </c>
      <c r="C20" s="6">
        <v>-0.24062409071195701</v>
      </c>
      <c r="D20" s="6">
        <v>9.3754912891488004E-2</v>
      </c>
      <c r="E20" s="6">
        <v>2.3052652428139999E-2</v>
      </c>
      <c r="F20" s="6">
        <v>0.69984023107609505</v>
      </c>
      <c r="G20" s="6">
        <v>-0.33408090827136699</v>
      </c>
      <c r="H20" s="6">
        <v>-0.361509997325558</v>
      </c>
      <c r="I20" s="6">
        <v>-1.2876786169269501</v>
      </c>
      <c r="J20" s="6">
        <v>-1.0392247781347901</v>
      </c>
      <c r="K20" s="6">
        <v>2.0552644983916402</v>
      </c>
      <c r="L20" s="6">
        <v>-1.6013713413411601</v>
      </c>
      <c r="M20" s="6">
        <v>-1.2752740486221601</v>
      </c>
      <c r="N20" s="6">
        <v>-0.76442801169803298</v>
      </c>
      <c r="O20" s="6">
        <v>-0.86322178285076401</v>
      </c>
      <c r="P20" s="6">
        <v>-0.187521849230775</v>
      </c>
      <c r="Q20" s="6">
        <v>-0.49267994810572802</v>
      </c>
      <c r="R20" s="6">
        <v>-0.42117276790853098</v>
      </c>
      <c r="S20" s="6">
        <v>-6.6754230817716004E-2</v>
      </c>
      <c r="T20" s="6">
        <v>-0.18097348365195601</v>
      </c>
      <c r="U20" s="6">
        <v>-0.34568889474411801</v>
      </c>
      <c r="V20" s="6">
        <v>-0.38508350621936399</v>
      </c>
      <c r="W20" s="6">
        <v>-0.74926888918975598</v>
      </c>
      <c r="X20" s="6">
        <v>0.154791196637487</v>
      </c>
      <c r="Y20" s="6">
        <v>2.6215241065783901</v>
      </c>
      <c r="Z20" s="6">
        <v>0.64548049016803299</v>
      </c>
      <c r="AA20" s="6">
        <v>0.45769286536105003</v>
      </c>
      <c r="AB20" s="6">
        <v>-0.815534263044288</v>
      </c>
      <c r="AC20" s="6">
        <v>-0.94353826787908801</v>
      </c>
      <c r="AD20" s="6">
        <v>-0.162099447062545</v>
      </c>
      <c r="AE20" s="6">
        <v>-0.70670503285319097</v>
      </c>
      <c r="AF20" s="6">
        <v>-0.23584471427244899</v>
      </c>
      <c r="AG20" s="6">
        <f t="shared" si="0"/>
        <v>-7.1935794899092125</v>
      </c>
    </row>
    <row r="21" spans="1:33" x14ac:dyDescent="0.2">
      <c r="A21" s="7" t="s">
        <v>116</v>
      </c>
      <c r="B21" s="6">
        <v>-1.94430830409633</v>
      </c>
      <c r="C21" s="6">
        <v>-0.98719242088208203</v>
      </c>
      <c r="D21" s="6">
        <v>0.53332136048764001</v>
      </c>
      <c r="E21" s="6">
        <v>0.105987436407045</v>
      </c>
      <c r="F21" s="6">
        <v>1.8618536403356201</v>
      </c>
      <c r="G21" s="6">
        <v>-0.49533606605159403</v>
      </c>
      <c r="H21" s="6">
        <v>-1.4865775962243</v>
      </c>
      <c r="I21" s="6">
        <v>-5.5350287361790302</v>
      </c>
      <c r="J21" s="6">
        <v>-4.3069605979327603</v>
      </c>
      <c r="K21" s="6">
        <v>8.4224901079206305</v>
      </c>
      <c r="L21" s="6">
        <v>-6.5535229459654998</v>
      </c>
      <c r="M21" s="6">
        <v>-4.9714612313766002</v>
      </c>
      <c r="N21" s="6">
        <v>-2.9559907530288698</v>
      </c>
      <c r="O21" s="6">
        <v>-3.7730612144434201</v>
      </c>
      <c r="P21" s="6">
        <v>-9.6659383205424998E-2</v>
      </c>
      <c r="Q21" s="6">
        <v>-2.1579226735814201</v>
      </c>
      <c r="R21" s="6">
        <v>-1.82908132094033</v>
      </c>
      <c r="S21" s="6">
        <v>-0.29397774211752697</v>
      </c>
      <c r="T21" s="6">
        <v>-0.79868566209687197</v>
      </c>
      <c r="U21" s="6">
        <v>-1.5144922608085001</v>
      </c>
      <c r="V21" s="6">
        <v>-1.6683283907462201</v>
      </c>
      <c r="W21" s="6">
        <v>-3.4269056824957902</v>
      </c>
      <c r="X21" s="6">
        <v>0.67371270318967102</v>
      </c>
      <c r="Y21" s="6">
        <v>11.484534688394801</v>
      </c>
      <c r="Z21" s="6">
        <v>2.0884957267119599</v>
      </c>
      <c r="AA21" s="6">
        <v>-0.28899896670059699</v>
      </c>
      <c r="AB21" s="6">
        <v>-3.2705114469580598</v>
      </c>
      <c r="AC21" s="6">
        <v>-4.4324629248549696</v>
      </c>
      <c r="AD21" s="6">
        <v>-0.769807321280779</v>
      </c>
      <c r="AE21" s="6">
        <v>-3.4336816409961801</v>
      </c>
      <c r="AF21" s="6">
        <v>-1.14910441781531</v>
      </c>
      <c r="AG21" s="6">
        <f t="shared" si="0"/>
        <v>-32.9696640373311</v>
      </c>
    </row>
    <row r="22" spans="1:33" x14ac:dyDescent="0.2">
      <c r="A22" s="7" t="s">
        <v>117</v>
      </c>
      <c r="B22" s="6">
        <v>-9.1701147569732306</v>
      </c>
      <c r="C22" s="6">
        <v>-3.8399891089718499</v>
      </c>
      <c r="D22" s="6">
        <v>2.8568234101206502</v>
      </c>
      <c r="E22" s="6">
        <v>-1.88801552626497</v>
      </c>
      <c r="F22" s="6">
        <v>10.195416051413201</v>
      </c>
      <c r="G22" s="6">
        <v>-4.1351555007570804</v>
      </c>
      <c r="H22" s="6">
        <v>-6.6874865713963096</v>
      </c>
      <c r="I22" s="6">
        <v>-10.3975584117089</v>
      </c>
      <c r="J22" s="6">
        <v>-10.6375714883358</v>
      </c>
      <c r="K22" s="6">
        <v>47.3148114301503</v>
      </c>
      <c r="L22" s="6">
        <v>-21.1770116038605</v>
      </c>
      <c r="M22" s="6">
        <v>-21.347326089969801</v>
      </c>
      <c r="N22" s="6">
        <v>-12.302285684897999</v>
      </c>
      <c r="O22" s="6">
        <v>-16.285397381966799</v>
      </c>
      <c r="P22" s="6">
        <v>-0.98529863571277598</v>
      </c>
      <c r="Q22" s="6">
        <v>-6.55232927436015</v>
      </c>
      <c r="R22" s="6">
        <v>-6.2491665329712003</v>
      </c>
      <c r="S22" s="6">
        <v>-1.9208900191493601</v>
      </c>
      <c r="T22" s="6">
        <v>-6.4108166492462999</v>
      </c>
      <c r="U22" s="6">
        <v>-6.38369489577578</v>
      </c>
      <c r="V22" s="6">
        <v>-6.8433198515690004</v>
      </c>
      <c r="W22" s="6">
        <v>-14.7185257838317</v>
      </c>
      <c r="X22" s="6">
        <v>5.7298177066036899</v>
      </c>
      <c r="Y22" s="6">
        <v>74.955074643827999</v>
      </c>
      <c r="Z22" s="6">
        <v>12.752349634104499</v>
      </c>
      <c r="AA22" s="6">
        <v>-3.0050906651930398</v>
      </c>
      <c r="AB22" s="6">
        <v>-12.557573130129899</v>
      </c>
      <c r="AC22" s="6">
        <v>-6.4056401098984601</v>
      </c>
      <c r="AD22" s="6">
        <v>-2.7207275380439202</v>
      </c>
      <c r="AE22" s="6">
        <v>-7.7394111984810898</v>
      </c>
      <c r="AF22" s="6">
        <v>-4.4120977366599403</v>
      </c>
      <c r="AG22" s="6">
        <f t="shared" si="0"/>
        <v>-50.968201269905514</v>
      </c>
    </row>
    <row r="23" spans="1:33" x14ac:dyDescent="0.2">
      <c r="A23" s="7" t="s">
        <v>212</v>
      </c>
      <c r="B23" s="6">
        <v>0</v>
      </c>
      <c r="C23" s="6">
        <v>0</v>
      </c>
      <c r="D23" s="6">
        <v>-0.29934023754843098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-4.3917455084002001E-2</v>
      </c>
      <c r="L23" s="6">
        <v>0</v>
      </c>
      <c r="M23" s="6">
        <v>-3.7379657916471198</v>
      </c>
      <c r="N23" s="6">
        <v>-3.0030029113244598</v>
      </c>
      <c r="O23" s="6">
        <v>-9.4423805483791003</v>
      </c>
      <c r="P23" s="6">
        <v>0</v>
      </c>
      <c r="Q23" s="6">
        <v>0</v>
      </c>
      <c r="R23" s="6">
        <v>0</v>
      </c>
      <c r="S23" s="6">
        <v>0</v>
      </c>
      <c r="T23" s="6">
        <v>0.516607520398913</v>
      </c>
      <c r="U23" s="6">
        <v>-9.0600456079423006E-2</v>
      </c>
      <c r="V23" s="6">
        <v>-2.5055545191585602</v>
      </c>
      <c r="W23" s="6">
        <v>-2.6161450976610698</v>
      </c>
      <c r="X23" s="6">
        <v>1.86092781161902</v>
      </c>
      <c r="Y23" s="6">
        <v>-0.74951834113251303</v>
      </c>
      <c r="Z23" s="6">
        <v>-0.317475153980874</v>
      </c>
      <c r="AA23" s="6">
        <v>0.44553345926200399</v>
      </c>
      <c r="AB23" s="6">
        <v>0</v>
      </c>
      <c r="AC23" s="6">
        <v>-18.083892882978301</v>
      </c>
      <c r="AD23" s="6">
        <v>-0.36967078028022199</v>
      </c>
      <c r="AE23" s="6">
        <v>5.7925769570801998E-2</v>
      </c>
      <c r="AF23" s="6">
        <v>-3.9079677787615998</v>
      </c>
      <c r="AG23" s="6">
        <f t="shared" si="0"/>
        <v>-42.286437393164938</v>
      </c>
    </row>
    <row r="24" spans="1:33" x14ac:dyDescent="0.2">
      <c r="A24" s="7" t="s">
        <v>213</v>
      </c>
      <c r="B24" s="6">
        <v>-1.3085087952880201</v>
      </c>
      <c r="C24" s="6">
        <v>-1.11095981022053</v>
      </c>
      <c r="D24" s="6">
        <v>-1.04626247608379</v>
      </c>
      <c r="E24" s="6">
        <v>1.89603979128302</v>
      </c>
      <c r="F24" s="6">
        <v>11.749284020712301</v>
      </c>
      <c r="G24" s="6">
        <v>0</v>
      </c>
      <c r="H24" s="6">
        <v>0</v>
      </c>
      <c r="I24" s="6">
        <v>0</v>
      </c>
      <c r="J24" s="6">
        <v>-2.6083946350423202</v>
      </c>
      <c r="K24" s="6">
        <v>5.9727176320325003E-2</v>
      </c>
      <c r="L24" s="6">
        <v>0</v>
      </c>
      <c r="M24" s="6">
        <v>0</v>
      </c>
      <c r="N24" s="6">
        <v>-3.5354184432917899</v>
      </c>
      <c r="O24" s="6">
        <v>-0.54780632967032805</v>
      </c>
      <c r="P24" s="6">
        <v>-4.2923098224779901</v>
      </c>
      <c r="Q24" s="6">
        <v>-7.3626899940914701</v>
      </c>
      <c r="R24" s="6">
        <v>-3.1462691760399601</v>
      </c>
      <c r="S24" s="6">
        <v>-0.312316058202668</v>
      </c>
      <c r="T24" s="6">
        <v>1.29151880099728</v>
      </c>
      <c r="U24" s="6">
        <v>-2.49892420391765</v>
      </c>
      <c r="V24" s="6">
        <v>-0.48738181102068601</v>
      </c>
      <c r="W24" s="6">
        <v>-0.31902525503194101</v>
      </c>
      <c r="X24" s="6">
        <v>-1.8776291392405799</v>
      </c>
      <c r="Y24" s="6">
        <v>-0.91052310783633705</v>
      </c>
      <c r="Z24" s="6">
        <v>6.48671457512022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f t="shared" si="0"/>
        <v>-9.8811346930229149</v>
      </c>
    </row>
    <row r="25" spans="1:33" x14ac:dyDescent="0.2">
      <c r="A25" s="7" t="s">
        <v>214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0.87104491023594</v>
      </c>
      <c r="T25" s="6">
        <v>0</v>
      </c>
      <c r="U25" s="6">
        <v>-0.83297473463921901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f t="shared" si="0"/>
        <v>3.807017559672099E-2</v>
      </c>
    </row>
    <row r="26" spans="1:33" x14ac:dyDescent="0.2">
      <c r="A26" s="7" t="s">
        <v>118</v>
      </c>
      <c r="B26" s="6">
        <v>0.46993063236460197</v>
      </c>
      <c r="C26" s="6">
        <v>3.9465982292260602</v>
      </c>
      <c r="D26" s="6">
        <v>-0.46750809102016799</v>
      </c>
      <c r="E26" s="6">
        <v>-1.02856490925477</v>
      </c>
      <c r="F26" s="6">
        <v>1.82014787089617</v>
      </c>
      <c r="G26" s="6">
        <v>2.5514632534470301</v>
      </c>
      <c r="H26" s="6">
        <v>4.95374193445085</v>
      </c>
      <c r="I26" s="6">
        <v>-6.65775972272899</v>
      </c>
      <c r="J26" s="6">
        <v>-2.2084404760485801</v>
      </c>
      <c r="K26" s="6">
        <v>6.9767178322193599</v>
      </c>
      <c r="L26" s="6">
        <v>-1.3180716482767401</v>
      </c>
      <c r="M26" s="6">
        <v>1.05560934399344</v>
      </c>
      <c r="N26" s="6">
        <v>-3.8469334409953602</v>
      </c>
      <c r="O26" s="6">
        <v>-9.3836790281545994</v>
      </c>
      <c r="P26" s="6">
        <v>19.4391353030346</v>
      </c>
      <c r="Q26" s="6">
        <v>2.2908583169538002</v>
      </c>
      <c r="R26" s="6">
        <v>10.274685060284099</v>
      </c>
      <c r="S26" s="6">
        <v>0.81748692783370802</v>
      </c>
      <c r="T26" s="6">
        <v>-4.3428037171681702</v>
      </c>
      <c r="U26" s="6">
        <v>-3.42761242261082</v>
      </c>
      <c r="V26" s="6">
        <v>-7.3557949374771701</v>
      </c>
      <c r="W26" s="6">
        <v>-15.281570175276901</v>
      </c>
      <c r="X26" s="6">
        <v>-0.14285711536016499</v>
      </c>
      <c r="Y26" s="6">
        <v>-0.89530882787083299</v>
      </c>
      <c r="Z26" s="6">
        <v>-0.96368864805006604</v>
      </c>
      <c r="AA26" s="6">
        <v>0.49833159390262299</v>
      </c>
      <c r="AB26" s="6">
        <v>-3.84103413088673</v>
      </c>
      <c r="AC26" s="6">
        <v>-27.334986328548201</v>
      </c>
      <c r="AD26" s="6">
        <v>-4.0607847040619696</v>
      </c>
      <c r="AE26" s="6">
        <v>0.56704498301626904</v>
      </c>
      <c r="AF26" s="6">
        <v>-3.6294129494091201</v>
      </c>
      <c r="AG26" s="6">
        <f t="shared" si="0"/>
        <v>-40.525059991576754</v>
      </c>
    </row>
    <row r="27" spans="1:33" x14ac:dyDescent="0.2">
      <c r="A27" s="7" t="s">
        <v>119</v>
      </c>
      <c r="B27" s="6">
        <v>0</v>
      </c>
      <c r="C27" s="6">
        <v>0</v>
      </c>
      <c r="D27" s="6">
        <v>0</v>
      </c>
      <c r="E27" s="6">
        <v>-0.25595954915010299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-29.703909401796199</v>
      </c>
      <c r="M27" s="6">
        <v>-32.6600282518245</v>
      </c>
      <c r="N27" s="6">
        <v>-19.566828566012099</v>
      </c>
      <c r="O27" s="6">
        <v>-23.2420768747544</v>
      </c>
      <c r="P27" s="6">
        <v>-0.35238173577380699</v>
      </c>
      <c r="Q27" s="6">
        <v>-0.57877111608257303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f t="shared" si="0"/>
        <v>-106.35995549539369</v>
      </c>
    </row>
    <row r="28" spans="1:33" x14ac:dyDescent="0.2">
      <c r="A28" s="7" t="s">
        <v>215</v>
      </c>
      <c r="B28" s="6">
        <v>0</v>
      </c>
      <c r="C28" s="6">
        <v>0</v>
      </c>
      <c r="D28" s="6">
        <v>0</v>
      </c>
      <c r="E28" s="6">
        <v>0.80308407377485802</v>
      </c>
      <c r="F28" s="6">
        <v>1.5652508046090401</v>
      </c>
      <c r="G28" s="6">
        <v>0.79595616446234496</v>
      </c>
      <c r="H28" s="6">
        <v>-0.44937196974833599</v>
      </c>
      <c r="I28" s="6">
        <v>-2.11856990056063</v>
      </c>
      <c r="J28" s="6">
        <v>-1.1622998174656201</v>
      </c>
      <c r="K28" s="6">
        <v>1.95658909211057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f t="shared" si="0"/>
        <v>1.3906384471822268</v>
      </c>
    </row>
    <row r="29" spans="1:33" x14ac:dyDescent="0.2">
      <c r="A29" s="7" t="s">
        <v>216</v>
      </c>
      <c r="B29" s="6">
        <v>-1.4451119252493401</v>
      </c>
      <c r="C29" s="6">
        <v>-1.3908744609769601</v>
      </c>
      <c r="D29" s="6">
        <v>-0.39679078397385498</v>
      </c>
      <c r="E29" s="6">
        <v>1.54950697373525</v>
      </c>
      <c r="F29" s="6">
        <v>-0.44479098542191498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-2.2399197206064598</v>
      </c>
      <c r="AC29" s="6">
        <v>0</v>
      </c>
      <c r="AD29" s="6">
        <v>0</v>
      </c>
      <c r="AE29" s="6">
        <v>0</v>
      </c>
      <c r="AF29" s="6">
        <v>0</v>
      </c>
      <c r="AG29" s="6">
        <f t="shared" si="0"/>
        <v>-4.3679809024932794</v>
      </c>
    </row>
    <row r="30" spans="1:33" x14ac:dyDescent="0.2">
      <c r="A30" s="7" t="s">
        <v>120</v>
      </c>
      <c r="B30" s="6">
        <v>0</v>
      </c>
      <c r="C30" s="6">
        <v>0</v>
      </c>
      <c r="D30" s="6">
        <v>0</v>
      </c>
      <c r="E30" s="6">
        <v>-6.0814755165742002E-2</v>
      </c>
      <c r="F30" s="6">
        <v>-0.68207127802151601</v>
      </c>
      <c r="G30" s="6">
        <v>-1.0407489374983001</v>
      </c>
      <c r="H30" s="6">
        <v>0.118701188223891</v>
      </c>
      <c r="I30" s="6">
        <v>-3.3968436687960302</v>
      </c>
      <c r="J30" s="6">
        <v>0</v>
      </c>
      <c r="K30" s="6">
        <v>14.533336234295801</v>
      </c>
      <c r="L30" s="6">
        <v>0</v>
      </c>
      <c r="M30" s="6">
        <v>-3.0450216891465001E-2</v>
      </c>
      <c r="N30" s="6">
        <v>-1.1607636207169999E-3</v>
      </c>
      <c r="O30" s="6">
        <v>0</v>
      </c>
      <c r="P30" s="6">
        <v>0</v>
      </c>
      <c r="Q30" s="6">
        <v>-0.75818836379393295</v>
      </c>
      <c r="R30" s="6">
        <v>-0.15541019245616</v>
      </c>
      <c r="S30" s="6">
        <v>-1.2097213268552001</v>
      </c>
      <c r="T30" s="6">
        <v>-1.0150891640347399</v>
      </c>
      <c r="U30" s="6">
        <v>-6.1429204355628E-2</v>
      </c>
      <c r="V30" s="6">
        <v>0</v>
      </c>
      <c r="W30" s="6">
        <v>0.37883480300866901</v>
      </c>
      <c r="X30" s="6">
        <v>1.3414380271294299</v>
      </c>
      <c r="Y30" s="6">
        <v>10.566742576595701</v>
      </c>
      <c r="Z30" s="6">
        <v>2.5804127920953199</v>
      </c>
      <c r="AA30" s="6">
        <v>6.8268912986010202</v>
      </c>
      <c r="AB30" s="6">
        <v>-8.1915986859454399</v>
      </c>
      <c r="AC30" s="6">
        <v>-4.9626447816000003E-5</v>
      </c>
      <c r="AD30" s="6">
        <v>0</v>
      </c>
      <c r="AE30" s="6">
        <v>0</v>
      </c>
      <c r="AF30" s="6">
        <v>-0.29685525164670501</v>
      </c>
      <c r="AG30" s="6">
        <f t="shared" si="0"/>
        <v>19.445925484420439</v>
      </c>
    </row>
    <row r="31" spans="1:33" x14ac:dyDescent="0.2">
      <c r="A31" s="7" t="s">
        <v>121</v>
      </c>
      <c r="B31" s="6">
        <v>-1.1797000567342499</v>
      </c>
      <c r="C31" s="6">
        <v>-0.59440793503786704</v>
      </c>
      <c r="D31" s="6">
        <v>0.239046973118996</v>
      </c>
      <c r="E31" s="6">
        <v>5.5615469474486E-2</v>
      </c>
      <c r="F31" s="6">
        <v>1.3020724512708199</v>
      </c>
      <c r="G31" s="6">
        <v>-0.266066215200506</v>
      </c>
      <c r="H31" s="6">
        <v>-0.90268580333991</v>
      </c>
      <c r="I31" s="6">
        <v>-3.3469832779557001</v>
      </c>
      <c r="J31" s="6">
        <v>-2.5957707694044601</v>
      </c>
      <c r="K31" s="6">
        <v>5.1537809065275999</v>
      </c>
      <c r="L31" s="6">
        <v>-3.9974665350358101</v>
      </c>
      <c r="M31" s="6">
        <v>-3.2006169385756</v>
      </c>
      <c r="N31" s="6">
        <v>-1.8523714117010901</v>
      </c>
      <c r="O31" s="6">
        <v>-2.1631720733874098</v>
      </c>
      <c r="P31" s="6">
        <v>-5.8079681666934002E-2</v>
      </c>
      <c r="Q31" s="6">
        <v>-1.3003999733259399</v>
      </c>
      <c r="R31" s="6">
        <v>-1.1009255185943401</v>
      </c>
      <c r="S31" s="6">
        <v>-0.17897473266872599</v>
      </c>
      <c r="T31" s="6">
        <v>-0.47859594247485399</v>
      </c>
      <c r="U31" s="6">
        <v>-0.90816076241764798</v>
      </c>
      <c r="V31" s="6">
        <v>-1.0032809250502901</v>
      </c>
      <c r="W31" s="6">
        <v>-2.05346110644212</v>
      </c>
      <c r="X31" s="6">
        <v>0.40043808195597502</v>
      </c>
      <c r="Y31" s="6">
        <v>6.8882402183166702</v>
      </c>
      <c r="Z31" s="6">
        <v>1.6948504782545599</v>
      </c>
      <c r="AA31" s="6">
        <v>1.1973122903131801</v>
      </c>
      <c r="AB31" s="6">
        <v>-2.23818084271901</v>
      </c>
      <c r="AC31" s="6">
        <v>-2.6938153359214501</v>
      </c>
      <c r="AD31" s="6">
        <v>-0.481027156475341</v>
      </c>
      <c r="AE31" s="6">
        <v>-2.0634458387286299</v>
      </c>
      <c r="AF31" s="6">
        <v>-0.71318185251220101</v>
      </c>
      <c r="AG31" s="6">
        <f t="shared" si="0"/>
        <v>-18.439413816137797</v>
      </c>
    </row>
    <row r="32" spans="1:33" x14ac:dyDescent="0.2">
      <c r="A32" s="7" t="s">
        <v>122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-0.32646184214021301</v>
      </c>
      <c r="AC32" s="6">
        <v>0</v>
      </c>
      <c r="AD32" s="6">
        <v>0</v>
      </c>
      <c r="AE32" s="6">
        <v>0</v>
      </c>
      <c r="AF32" s="6">
        <v>0</v>
      </c>
      <c r="AG32" s="6">
        <f t="shared" si="0"/>
        <v>-0.32646184214021301</v>
      </c>
    </row>
    <row r="33" spans="1:33" x14ac:dyDescent="0.2">
      <c r="A33" s="7" t="s">
        <v>63</v>
      </c>
      <c r="B33" s="6">
        <v>-9.2906368033042899</v>
      </c>
      <c r="C33" s="6">
        <v>-4.0000362036519101</v>
      </c>
      <c r="D33" s="6">
        <v>1.40306774310446</v>
      </c>
      <c r="E33" s="6">
        <v>1.1349943178592199</v>
      </c>
      <c r="F33" s="6">
        <v>10.0518957217276</v>
      </c>
      <c r="G33" s="6">
        <v>-2.2585945941240602</v>
      </c>
      <c r="H33" s="6">
        <v>-8.8992418469680103</v>
      </c>
      <c r="I33" s="6">
        <v>-27.378654246339298</v>
      </c>
      <c r="J33" s="6">
        <v>-17.955126239774302</v>
      </c>
      <c r="K33" s="6">
        <v>49.8161487033368</v>
      </c>
      <c r="L33" s="6">
        <v>-34.393808887334202</v>
      </c>
      <c r="M33" s="6">
        <v>-28.601938327119498</v>
      </c>
      <c r="N33" s="6">
        <v>-18.659868762368699</v>
      </c>
      <c r="O33" s="6">
        <v>-24.524722161830699</v>
      </c>
      <c r="P33" s="6">
        <v>0.80959148368326095</v>
      </c>
      <c r="Q33" s="6">
        <v>-9.1753445746240008</v>
      </c>
      <c r="R33" s="6">
        <v>-8.72762928287999</v>
      </c>
      <c r="S33" s="6">
        <v>-1.62637426297503</v>
      </c>
      <c r="T33" s="6">
        <v>-4.9367227653402397</v>
      </c>
      <c r="U33" s="6">
        <v>-7.9313834081587498</v>
      </c>
      <c r="V33" s="6">
        <v>-9.4237255021733102</v>
      </c>
      <c r="W33" s="6">
        <v>-18.231533731140299</v>
      </c>
      <c r="X33" s="6">
        <v>2.89093441022814</v>
      </c>
      <c r="Y33" s="6">
        <v>67.648239464375294</v>
      </c>
      <c r="Z33" s="6">
        <v>15.319797098951399</v>
      </c>
      <c r="AA33" s="6">
        <v>9.8453773987502302</v>
      </c>
      <c r="AB33" s="6">
        <v>-23.601247741183101</v>
      </c>
      <c r="AC33" s="6">
        <v>-28.837490803444901</v>
      </c>
      <c r="AD33" s="6">
        <v>-4.61984132791902</v>
      </c>
      <c r="AE33" s="6">
        <v>-15.5817614381544</v>
      </c>
      <c r="AF33" s="6">
        <v>-6.1553546512301498</v>
      </c>
      <c r="AG33" s="6">
        <f t="shared" si="0"/>
        <v>-155.89099122002176</v>
      </c>
    </row>
    <row r="34" spans="1:33" x14ac:dyDescent="0.2">
      <c r="A34" s="7" t="s">
        <v>123</v>
      </c>
      <c r="B34" s="6">
        <v>-2.7922592843445102</v>
      </c>
      <c r="C34" s="6">
        <v>-0.64438318973532704</v>
      </c>
      <c r="D34" s="6">
        <v>0.60346335903048398</v>
      </c>
      <c r="E34" s="6">
        <v>-0.64817972368713905</v>
      </c>
      <c r="F34" s="6">
        <v>2.6498286991495101</v>
      </c>
      <c r="G34" s="6">
        <v>-1.7693942835496299</v>
      </c>
      <c r="H34" s="6">
        <v>-2.5700929488619702</v>
      </c>
      <c r="I34" s="6">
        <v>-4.9432150475791898</v>
      </c>
      <c r="J34" s="6">
        <v>-4.4299510623835703</v>
      </c>
      <c r="K34" s="6">
        <v>13.6846677716097</v>
      </c>
      <c r="L34" s="6">
        <v>-9.3158101910023206</v>
      </c>
      <c r="M34" s="6">
        <v>-6.1998952725266596</v>
      </c>
      <c r="N34" s="6">
        <v>-3.8140909417103601</v>
      </c>
      <c r="O34" s="6">
        <v>-4.6314667772857003</v>
      </c>
      <c r="P34" s="6">
        <v>-0.102082474352705</v>
      </c>
      <c r="Q34" s="6">
        <v>-3.13374487429842</v>
      </c>
      <c r="R34" s="6">
        <v>-2.8317140354401298</v>
      </c>
      <c r="S34" s="6">
        <v>-0.56482163426911203</v>
      </c>
      <c r="T34" s="6">
        <v>-1.49530044891679</v>
      </c>
      <c r="U34" s="6">
        <v>-2.8375601661390601</v>
      </c>
      <c r="V34" s="6">
        <v>-3.1383691215834402</v>
      </c>
      <c r="W34" s="6">
        <v>-6.2668080605539496</v>
      </c>
      <c r="X34" s="6">
        <v>1.4193390678883699</v>
      </c>
      <c r="Y34" s="6">
        <v>21.942417772589899</v>
      </c>
      <c r="Z34" s="6">
        <v>3.6720898116309</v>
      </c>
      <c r="AA34" s="6">
        <v>-0.405255402807218</v>
      </c>
      <c r="AB34" s="6">
        <v>-5.8291359484185996</v>
      </c>
      <c r="AC34" s="6">
        <v>-5.6266953748514199</v>
      </c>
      <c r="AD34" s="6">
        <v>-1.09582043994754</v>
      </c>
      <c r="AE34" s="6">
        <v>-4.6482609282723901</v>
      </c>
      <c r="AF34" s="6">
        <v>-1.8308078744426</v>
      </c>
      <c r="AG34" s="6">
        <f t="shared" si="0"/>
        <v>-37.593309025060876</v>
      </c>
    </row>
    <row r="35" spans="1:33" x14ac:dyDescent="0.2">
      <c r="A35" s="7" t="s">
        <v>64</v>
      </c>
      <c r="B35" s="6">
        <v>-2.0088477874972299</v>
      </c>
      <c r="C35" s="6">
        <v>-0.84832208025104205</v>
      </c>
      <c r="D35" s="6">
        <v>0.50363038784109104</v>
      </c>
      <c r="E35" s="6">
        <v>-0.160506508591654</v>
      </c>
      <c r="F35" s="6">
        <v>2.1277281594574302</v>
      </c>
      <c r="G35" s="6">
        <v>-0.97540354557242004</v>
      </c>
      <c r="H35" s="6">
        <v>-2.4283262736615501</v>
      </c>
      <c r="I35" s="6">
        <v>-7.9330320143152697</v>
      </c>
      <c r="J35" s="6">
        <v>-3.9376135718748402</v>
      </c>
      <c r="K35" s="6">
        <v>12.4748475121689</v>
      </c>
      <c r="L35" s="6">
        <v>-8.7196626866252203</v>
      </c>
      <c r="M35" s="6">
        <v>-7.1096728594447196</v>
      </c>
      <c r="N35" s="6">
        <v>-4.6648228992726004</v>
      </c>
      <c r="O35" s="6">
        <v>-6.4551031218875599</v>
      </c>
      <c r="P35" s="6">
        <v>0.51748059754083597</v>
      </c>
      <c r="Q35" s="6">
        <v>-2.0127267305882</v>
      </c>
      <c r="R35" s="6">
        <v>-2.31867805457621</v>
      </c>
      <c r="S35" s="6">
        <v>-0.43091891350108902</v>
      </c>
      <c r="T35" s="6">
        <v>-1.453085661105</v>
      </c>
      <c r="U35" s="6">
        <v>-2.1382120346001101</v>
      </c>
      <c r="V35" s="6">
        <v>-2.0369141607971799</v>
      </c>
      <c r="W35" s="6">
        <v>-4.1769701262207803</v>
      </c>
      <c r="X35" s="6">
        <v>0.64873700554230795</v>
      </c>
      <c r="Y35" s="6">
        <v>18.2192550760541</v>
      </c>
      <c r="Z35" s="6">
        <v>3.5701090459334899</v>
      </c>
      <c r="AA35" s="6">
        <v>1.77616983524878</v>
      </c>
      <c r="AB35" s="6">
        <v>-6.2355134595151904</v>
      </c>
      <c r="AC35" s="6">
        <v>-7.9192252166111397</v>
      </c>
      <c r="AD35" s="6">
        <v>-1.4344554431110701</v>
      </c>
      <c r="AE35" s="6">
        <v>-3.2189836121094801</v>
      </c>
      <c r="AF35" s="6">
        <v>-1.44847507696741</v>
      </c>
      <c r="AG35" s="6">
        <f t="shared" si="0"/>
        <v>-40.227514218910031</v>
      </c>
    </row>
    <row r="36" spans="1:33" x14ac:dyDescent="0.2">
      <c r="A36" s="7" t="s">
        <v>124</v>
      </c>
      <c r="B36" s="6">
        <v>-6.4417797582973098</v>
      </c>
      <c r="C36" s="6">
        <v>-3.7843925730349102</v>
      </c>
      <c r="D36" s="6">
        <v>1.35125872254764</v>
      </c>
      <c r="E36" s="6">
        <v>0.339922787906282</v>
      </c>
      <c r="F36" s="6">
        <v>7.0593857073831998</v>
      </c>
      <c r="G36" s="6">
        <v>-1.2517135033078199</v>
      </c>
      <c r="H36" s="6">
        <v>-4.8453542118470603</v>
      </c>
      <c r="I36" s="6">
        <v>-17.8226833604344</v>
      </c>
      <c r="J36" s="6">
        <v>-13.7098911999256</v>
      </c>
      <c r="K36" s="6">
        <v>27.048648770015099</v>
      </c>
      <c r="L36" s="6">
        <v>-21.241366497157301</v>
      </c>
      <c r="M36" s="6">
        <v>-17.202350710384898</v>
      </c>
      <c r="N36" s="6">
        <v>-1.3725146764207199</v>
      </c>
      <c r="O36" s="6">
        <v>-3.35197549444326</v>
      </c>
      <c r="P36" s="6">
        <v>-0.37712582211998302</v>
      </c>
      <c r="Q36" s="6">
        <v>-2.64191407447138</v>
      </c>
      <c r="R36" s="6">
        <v>-2.2946983838137198</v>
      </c>
      <c r="S36" s="6">
        <v>-0.45458587990208799</v>
      </c>
      <c r="T36" s="6">
        <v>-1.2913525178140699</v>
      </c>
      <c r="U36" s="6">
        <v>-2.4049257395983301</v>
      </c>
      <c r="V36" s="6">
        <v>-2.0776297683520699</v>
      </c>
      <c r="W36" s="6">
        <v>-4.0942935190309599</v>
      </c>
      <c r="X36" s="6">
        <v>0.75064993829978799</v>
      </c>
      <c r="Y36" s="6">
        <v>13.165555994590701</v>
      </c>
      <c r="Z36" s="6">
        <v>3.26625503169487</v>
      </c>
      <c r="AA36" s="6">
        <v>2.3925065065850402</v>
      </c>
      <c r="AB36" s="6">
        <v>-7.0895117260347398</v>
      </c>
      <c r="AC36" s="6">
        <v>-13.198655568382</v>
      </c>
      <c r="AD36" s="6">
        <v>-2.3830438523909598</v>
      </c>
      <c r="AE36" s="6">
        <v>-10.695687257867201</v>
      </c>
      <c r="AF36" s="6">
        <v>-3.75706834982438</v>
      </c>
      <c r="AG36" s="6">
        <f t="shared" si="0"/>
        <v>-88.41033098583253</v>
      </c>
    </row>
    <row r="37" spans="1:33" x14ac:dyDescent="0.2">
      <c r="A37" s="7" t="s">
        <v>65</v>
      </c>
      <c r="B37" s="6">
        <v>-15.6455232129164</v>
      </c>
      <c r="C37" s="6">
        <v>-5.2625491819526697</v>
      </c>
      <c r="D37" s="6">
        <v>-0.80910014171122302</v>
      </c>
      <c r="E37" s="6">
        <v>11.0600827010205</v>
      </c>
      <c r="F37" s="6">
        <v>34.603236676125597</v>
      </c>
      <c r="G37" s="6">
        <v>6.31338597780148</v>
      </c>
      <c r="H37" s="6">
        <v>-8.6586856807776709</v>
      </c>
      <c r="I37" s="6">
        <v>-36.990312050192898</v>
      </c>
      <c r="J37" s="6">
        <v>-25.575854962558601</v>
      </c>
      <c r="K37" s="6">
        <v>97.408379696185605</v>
      </c>
      <c r="L37" s="6">
        <v>-71.889130569381607</v>
      </c>
      <c r="M37" s="6">
        <v>-46.092563100227999</v>
      </c>
      <c r="N37" s="6">
        <v>-29.1363335221595</v>
      </c>
      <c r="O37" s="6">
        <v>-41.730762127434303</v>
      </c>
      <c r="P37" s="6">
        <v>3.6434891915789498</v>
      </c>
      <c r="Q37" s="6">
        <v>-9.3879988724218695</v>
      </c>
      <c r="R37" s="6">
        <v>-16.247456795844901</v>
      </c>
      <c r="S37" s="6">
        <v>-1.2001303981445</v>
      </c>
      <c r="T37" s="6">
        <v>-7.8243539810682696</v>
      </c>
      <c r="U37" s="6">
        <v>-20.963469594375201</v>
      </c>
      <c r="V37" s="6">
        <v>-19.6394318365743</v>
      </c>
      <c r="W37" s="6">
        <v>-38.975609936944302</v>
      </c>
      <c r="X37" s="6">
        <v>-0.49100800735113298</v>
      </c>
      <c r="Y37" s="6">
        <v>112.264258863858</v>
      </c>
      <c r="Z37" s="6">
        <v>37.578247477610297</v>
      </c>
      <c r="AA37" s="6">
        <v>32.979928595297501</v>
      </c>
      <c r="AB37" s="6">
        <v>-44.031601504273297</v>
      </c>
      <c r="AC37" s="6">
        <v>-59.168286479643498</v>
      </c>
      <c r="AD37" s="6">
        <v>-6.5971063773073304</v>
      </c>
      <c r="AE37" s="6">
        <v>-32.722016843282802</v>
      </c>
      <c r="AF37" s="6">
        <v>-9.16489015412178</v>
      </c>
      <c r="AG37" s="6">
        <f t="shared" si="0"/>
        <v>-212.35316615118813</v>
      </c>
    </row>
    <row r="38" spans="1:33" x14ac:dyDescent="0.2">
      <c r="A38" s="7" t="s">
        <v>66</v>
      </c>
      <c r="B38" s="6">
        <v>-5.5734463162188801</v>
      </c>
      <c r="C38" s="6">
        <v>-1.7509735812646701</v>
      </c>
      <c r="D38" s="6">
        <v>1.7590420312247801</v>
      </c>
      <c r="E38" s="6">
        <v>0.153610640568969</v>
      </c>
      <c r="F38" s="6">
        <v>8.1907430932990604</v>
      </c>
      <c r="G38" s="6">
        <v>-2.2414188773116299</v>
      </c>
      <c r="H38" s="6">
        <v>-5.8425456491833403</v>
      </c>
      <c r="I38" s="6">
        <v>-19.284719697659799</v>
      </c>
      <c r="J38" s="6">
        <v>-12.370988995730899</v>
      </c>
      <c r="K38" s="6">
        <v>32.738190443532901</v>
      </c>
      <c r="L38" s="6">
        <v>-25.010885317537799</v>
      </c>
      <c r="M38" s="6">
        <v>-21.099309259133101</v>
      </c>
      <c r="N38" s="6">
        <v>-12.822667134294401</v>
      </c>
      <c r="O38" s="6">
        <v>-15.7096508867452</v>
      </c>
      <c r="P38" s="6">
        <v>0.42793917143983001</v>
      </c>
      <c r="Q38" s="6">
        <v>-5.7416722211165299</v>
      </c>
      <c r="R38" s="6">
        <v>-5.7540559153558997</v>
      </c>
      <c r="S38" s="6">
        <v>-1.43296711658334</v>
      </c>
      <c r="T38" s="6">
        <v>-3.2337007320764801</v>
      </c>
      <c r="U38" s="6">
        <v>-5.2754666617219899</v>
      </c>
      <c r="V38" s="6">
        <v>-6.2599762034320996</v>
      </c>
      <c r="W38" s="6">
        <v>-12.499694931379899</v>
      </c>
      <c r="X38" s="6">
        <v>1.56742897860962</v>
      </c>
      <c r="Y38" s="6">
        <v>44.081830063110097</v>
      </c>
      <c r="Z38" s="6">
        <v>10.1895809883694</v>
      </c>
      <c r="AA38" s="6">
        <v>6.9599023176519603</v>
      </c>
      <c r="AB38" s="6">
        <v>-14.785582274354701</v>
      </c>
      <c r="AC38" s="6">
        <v>-18.567825081139201</v>
      </c>
      <c r="AD38" s="6">
        <v>-2.9631090585589299</v>
      </c>
      <c r="AE38" s="6">
        <v>-9.2585098697170007</v>
      </c>
      <c r="AF38" s="6">
        <v>-3.2685388053937201</v>
      </c>
      <c r="AG38" s="6">
        <f t="shared" si="0"/>
        <v>-104.67943685810292</v>
      </c>
    </row>
    <row r="39" spans="1:33" x14ac:dyDescent="0.2">
      <c r="A39" s="7" t="s">
        <v>217</v>
      </c>
      <c r="B39" s="6">
        <v>-0.13201378052132801</v>
      </c>
      <c r="C39" s="6">
        <v>0</v>
      </c>
      <c r="D39" s="6">
        <v>0</v>
      </c>
      <c r="E39" s="6">
        <v>0.30579845373603898</v>
      </c>
      <c r="F39" s="6">
        <v>-0.18098179174456899</v>
      </c>
      <c r="G39" s="6">
        <v>-0.16342126271756099</v>
      </c>
      <c r="H39" s="6">
        <v>-0.18692329414360001</v>
      </c>
      <c r="I39" s="6">
        <v>-0.67114715540424197</v>
      </c>
      <c r="J39" s="6">
        <v>-0.36035253929248301</v>
      </c>
      <c r="K39" s="6">
        <v>9.0812288969498001E-2</v>
      </c>
      <c r="L39" s="6">
        <v>0</v>
      </c>
      <c r="M39" s="6">
        <v>-0.65920163652017705</v>
      </c>
      <c r="N39" s="6">
        <v>-9.6447517110260002E-3</v>
      </c>
      <c r="O39" s="6">
        <v>-1.06945693969466</v>
      </c>
      <c r="P39" s="6">
        <v>-0.15834606942125901</v>
      </c>
      <c r="Q39" s="6">
        <v>0</v>
      </c>
      <c r="R39" s="6">
        <v>0</v>
      </c>
      <c r="S39" s="6">
        <v>0.19703853302441901</v>
      </c>
      <c r="T39" s="6">
        <v>-0.33663712182719202</v>
      </c>
      <c r="U39" s="6">
        <v>-7.1365674124841003E-2</v>
      </c>
      <c r="V39" s="6">
        <v>0</v>
      </c>
      <c r="W39" s="6">
        <v>0</v>
      </c>
      <c r="X39" s="6">
        <v>0</v>
      </c>
      <c r="Y39" s="6">
        <v>0</v>
      </c>
      <c r="Z39" s="6">
        <v>0.17634698650911301</v>
      </c>
      <c r="AA39" s="6">
        <v>8.6271478929823994E-2</v>
      </c>
      <c r="AB39" s="6">
        <v>0.130209419644879</v>
      </c>
      <c r="AC39" s="6">
        <v>-0.69629300893956603</v>
      </c>
      <c r="AD39" s="6">
        <v>-4.6689423728171003E-2</v>
      </c>
      <c r="AE39" s="6">
        <v>0</v>
      </c>
      <c r="AF39" s="6">
        <v>0</v>
      </c>
      <c r="AG39" s="6">
        <f t="shared" si="0"/>
        <v>-3.7559972889769031</v>
      </c>
    </row>
    <row r="40" spans="1:33" x14ac:dyDescent="0.2">
      <c r="A40" s="7" t="s">
        <v>67</v>
      </c>
      <c r="B40" s="6">
        <v>-47.726499838596702</v>
      </c>
      <c r="C40" s="6">
        <v>-23.842750616591299</v>
      </c>
      <c r="D40" s="6">
        <v>11.608885066843801</v>
      </c>
      <c r="E40" s="6">
        <v>-3.2768992499704899</v>
      </c>
      <c r="F40" s="6">
        <v>45.815218509190302</v>
      </c>
      <c r="G40" s="6">
        <v>-20.842386769743101</v>
      </c>
      <c r="H40" s="6">
        <v>-40.947027940926702</v>
      </c>
      <c r="I40" s="6">
        <v>-141.181699769446</v>
      </c>
      <c r="J40" s="6">
        <v>-92.750749527246498</v>
      </c>
      <c r="K40" s="6">
        <v>244.82641020127801</v>
      </c>
      <c r="L40" s="6">
        <v>-189.70233906543001</v>
      </c>
      <c r="M40" s="6">
        <v>-167.073892508868</v>
      </c>
      <c r="N40" s="6">
        <v>-100.476782418056</v>
      </c>
      <c r="O40" s="6">
        <v>-131.44909425820899</v>
      </c>
      <c r="P40" s="6">
        <v>0.48039811101671098</v>
      </c>
      <c r="Q40" s="6">
        <v>-47.811426913698</v>
      </c>
      <c r="R40" s="6">
        <v>-54.635508343676101</v>
      </c>
      <c r="S40" s="6">
        <v>-13.540038786368401</v>
      </c>
      <c r="T40" s="6">
        <v>-25.548807130071101</v>
      </c>
      <c r="U40" s="6">
        <v>-47.859388062133</v>
      </c>
      <c r="V40" s="6">
        <v>-57.244953246572003</v>
      </c>
      <c r="W40" s="6">
        <v>-98.735541008137503</v>
      </c>
      <c r="X40" s="6">
        <v>14.7773090219177</v>
      </c>
      <c r="Y40" s="6">
        <v>364.53719918360503</v>
      </c>
      <c r="Z40" s="6">
        <v>80.752386056634407</v>
      </c>
      <c r="AA40" s="6">
        <v>45.905691492113696</v>
      </c>
      <c r="AB40" s="6">
        <v>-127.121913295984</v>
      </c>
      <c r="AC40" s="6">
        <v>-140.34418283234501</v>
      </c>
      <c r="AD40" s="6">
        <v>-23.634722852006799</v>
      </c>
      <c r="AE40" s="6">
        <v>-71.713172852188904</v>
      </c>
      <c r="AF40" s="6">
        <v>-31.834275422294599</v>
      </c>
      <c r="AG40" s="6">
        <f t="shared" si="0"/>
        <v>-890.59055506595951</v>
      </c>
    </row>
    <row r="41" spans="1:33" x14ac:dyDescent="0.2">
      <c r="A41" s="7" t="s">
        <v>68</v>
      </c>
      <c r="B41" s="6">
        <v>-2.6449200708010898</v>
      </c>
      <c r="C41" s="6">
        <v>-1.12883797985237</v>
      </c>
      <c r="D41" s="6">
        <v>1.5377142351872999E-2</v>
      </c>
      <c r="E41" s="6">
        <v>-1.9147001451675E-2</v>
      </c>
      <c r="F41" s="6">
        <v>3.2543075732543398</v>
      </c>
      <c r="G41" s="6">
        <v>-0.66910576955008405</v>
      </c>
      <c r="H41" s="6">
        <v>-2.3573275670254099</v>
      </c>
      <c r="I41" s="6">
        <v>-8.1176237472185395</v>
      </c>
      <c r="J41" s="6">
        <v>-5.23104568202419</v>
      </c>
      <c r="K41" s="6">
        <v>14.6334341678303</v>
      </c>
      <c r="L41" s="6">
        <v>-10.780172511518201</v>
      </c>
      <c r="M41" s="6">
        <v>-8.8853452918028193</v>
      </c>
      <c r="N41" s="6">
        <v>-5.6107639617281304</v>
      </c>
      <c r="O41" s="6">
        <v>-6.5799900066123902</v>
      </c>
      <c r="P41" s="6">
        <v>2.7352570375455999E-2</v>
      </c>
      <c r="Q41" s="6">
        <v>-2.4676394212202601</v>
      </c>
      <c r="R41" s="6">
        <v>-2.3439845825661698</v>
      </c>
      <c r="S41" s="6">
        <v>-0.40149174783518399</v>
      </c>
      <c r="T41" s="6">
        <v>-1.42016393073503</v>
      </c>
      <c r="U41" s="6">
        <v>-2.5425682906645899</v>
      </c>
      <c r="V41" s="6">
        <v>-2.8331192319618199</v>
      </c>
      <c r="W41" s="6">
        <v>-4.9863727836616096</v>
      </c>
      <c r="X41" s="6">
        <v>0.72549823235623701</v>
      </c>
      <c r="Y41" s="6">
        <v>18.4062771989793</v>
      </c>
      <c r="Z41" s="6">
        <v>4.6141796967206803</v>
      </c>
      <c r="AA41" s="6">
        <v>3.0753388099829202</v>
      </c>
      <c r="AB41" s="6">
        <v>-6.8194258342809704</v>
      </c>
      <c r="AC41" s="6">
        <v>-8.5001579383361197</v>
      </c>
      <c r="AD41" s="6">
        <v>-1.1774011165326399</v>
      </c>
      <c r="AE41" s="6">
        <v>-4.1628272796039996</v>
      </c>
      <c r="AF41" s="6">
        <v>-1.68784877332562</v>
      </c>
      <c r="AG41" s="6">
        <f t="shared" si="0"/>
        <v>-46.615515128457808</v>
      </c>
    </row>
    <row r="42" spans="1:33" x14ac:dyDescent="0.2">
      <c r="A42" s="7" t="s">
        <v>69</v>
      </c>
      <c r="B42" s="6">
        <v>-0.14633789385040899</v>
      </c>
      <c r="C42" s="6">
        <v>-3.2009081591418E-2</v>
      </c>
      <c r="D42" s="6">
        <v>1.7446702263410999E-2</v>
      </c>
      <c r="E42" s="6">
        <v>-2.4005879904323998E-2</v>
      </c>
      <c r="F42" s="6">
        <v>0.12470288988214399</v>
      </c>
      <c r="G42" s="6">
        <v>-8.5462744057706999E-2</v>
      </c>
      <c r="H42" s="6">
        <v>-0.144410895949838</v>
      </c>
      <c r="I42" s="6">
        <v>-0.349556670549864</v>
      </c>
      <c r="J42" s="6">
        <v>-0.28077345344651999</v>
      </c>
      <c r="K42" s="6">
        <v>0.71403332384832996</v>
      </c>
      <c r="L42" s="6">
        <v>-0.51406088244369796</v>
      </c>
      <c r="M42" s="6">
        <v>-0.48970173585767601</v>
      </c>
      <c r="N42" s="6">
        <v>-0.36470801390595903</v>
      </c>
      <c r="O42" s="6">
        <v>-0.51939631084112803</v>
      </c>
      <c r="P42" s="6">
        <v>1.4799946513972E-2</v>
      </c>
      <c r="Q42" s="6">
        <v>-0.180519294075356</v>
      </c>
      <c r="R42" s="6">
        <v>-0.105740031118327</v>
      </c>
      <c r="S42" s="6">
        <v>-4.4014205801759999E-2</v>
      </c>
      <c r="T42" s="6">
        <v>-8.9725753919665002E-2</v>
      </c>
      <c r="U42" s="6">
        <v>-0.13706122145902899</v>
      </c>
      <c r="V42" s="6">
        <v>-0.206046515280561</v>
      </c>
      <c r="W42" s="6">
        <v>-0.43609457930733903</v>
      </c>
      <c r="X42" s="6">
        <v>7.5058268217056995E-2</v>
      </c>
      <c r="Y42" s="6">
        <v>1.19889041366811</v>
      </c>
      <c r="Z42" s="6">
        <v>0.24136998603044801</v>
      </c>
      <c r="AA42" s="6">
        <v>0.105429587504403</v>
      </c>
      <c r="AB42" s="6">
        <v>-0.41213823420561002</v>
      </c>
      <c r="AC42" s="6">
        <v>-0.46852933947755099</v>
      </c>
      <c r="AD42" s="6">
        <v>-8.1079081903818004E-2</v>
      </c>
      <c r="AE42" s="6">
        <v>-0.27701177111396702</v>
      </c>
      <c r="AF42" s="6">
        <v>-0.13242139907112299</v>
      </c>
      <c r="AG42" s="6">
        <f t="shared" si="0"/>
        <v>-3.0290738712047722</v>
      </c>
    </row>
    <row r="43" spans="1:33" x14ac:dyDescent="0.2">
      <c r="A43" s="7" t="s">
        <v>70</v>
      </c>
      <c r="B43" s="6">
        <v>-30.007571244951599</v>
      </c>
      <c r="C43" s="6">
        <v>-14.668659576645</v>
      </c>
      <c r="D43" s="6">
        <v>-1.6395153912874401</v>
      </c>
      <c r="E43" s="6">
        <v>0.39493988993958401</v>
      </c>
      <c r="F43" s="6">
        <v>20.6966905156238</v>
      </c>
      <c r="G43" s="6">
        <v>-9.6263138600005096</v>
      </c>
      <c r="H43" s="6">
        <v>-33.430824588806097</v>
      </c>
      <c r="I43" s="6">
        <v>-86.260045449418399</v>
      </c>
      <c r="J43" s="6">
        <v>-55.751672981924798</v>
      </c>
      <c r="K43" s="6">
        <v>102.76237044800401</v>
      </c>
      <c r="L43" s="6">
        <v>-73.762310191719493</v>
      </c>
      <c r="M43" s="6">
        <v>-65.647432135171201</v>
      </c>
      <c r="N43" s="6">
        <v>-44.315093789143702</v>
      </c>
      <c r="O43" s="6">
        <v>-53.2874363926868</v>
      </c>
      <c r="P43" s="6">
        <v>-2.15205585849617</v>
      </c>
      <c r="Q43" s="6">
        <v>-26.895505984872401</v>
      </c>
      <c r="R43" s="6">
        <v>-21.010896634791902</v>
      </c>
      <c r="S43" s="6">
        <v>-3.8225460181406201</v>
      </c>
      <c r="T43" s="6">
        <v>-10.0285060498724</v>
      </c>
      <c r="U43" s="6">
        <v>-16.3132290849158</v>
      </c>
      <c r="V43" s="6">
        <v>-16.2248917903589</v>
      </c>
      <c r="W43" s="6">
        <v>-34.494172670363398</v>
      </c>
      <c r="X43" s="6">
        <v>6.9400180878306097</v>
      </c>
      <c r="Y43" s="6">
        <v>109.679157880356</v>
      </c>
      <c r="Z43" s="6">
        <v>27.201755798649401</v>
      </c>
      <c r="AA43" s="6">
        <v>31.077429191665001</v>
      </c>
      <c r="AB43" s="6">
        <v>-66.322208873689803</v>
      </c>
      <c r="AC43" s="6">
        <v>-53.543567129562199</v>
      </c>
      <c r="AD43" s="6">
        <v>-9.3661939189925896</v>
      </c>
      <c r="AE43" s="6">
        <v>-28.4917951845147</v>
      </c>
      <c r="AF43" s="6">
        <v>-13.103944700209</v>
      </c>
      <c r="AG43" s="6">
        <f t="shared" si="0"/>
        <v>-471.4140276884666</v>
      </c>
    </row>
    <row r="44" spans="1:33" x14ac:dyDescent="0.2">
      <c r="A44" s="7" t="s">
        <v>71</v>
      </c>
      <c r="B44" s="6">
        <v>-1.93699274088562</v>
      </c>
      <c r="C44" s="6">
        <v>-0.86739893790756994</v>
      </c>
      <c r="D44" s="6">
        <v>0.39571757265952601</v>
      </c>
      <c r="E44" s="6">
        <v>-0.12648715520350001</v>
      </c>
      <c r="F44" s="6">
        <v>1.8991590069041799</v>
      </c>
      <c r="G44" s="6">
        <v>-0.73446793062876603</v>
      </c>
      <c r="H44" s="6">
        <v>-1.77548851114503</v>
      </c>
      <c r="I44" s="6">
        <v>-5.3989340769547596</v>
      </c>
      <c r="J44" s="6">
        <v>-3.5736769994344901</v>
      </c>
      <c r="K44" s="6">
        <v>8.0429964901649598</v>
      </c>
      <c r="L44" s="6">
        <v>-6.5242440996172499</v>
      </c>
      <c r="M44" s="6">
        <v>-5.3146624189558498</v>
      </c>
      <c r="N44" s="6">
        <v>-3.2760320700997001</v>
      </c>
      <c r="O44" s="6">
        <v>-4.80479471672869</v>
      </c>
      <c r="P44" s="6">
        <v>0.39491399336566702</v>
      </c>
      <c r="Q44" s="6">
        <v>-1.8553369941815301</v>
      </c>
      <c r="R44" s="6">
        <v>-1.8058218563375099</v>
      </c>
      <c r="S44" s="6">
        <v>-0.46805832952028298</v>
      </c>
      <c r="T44" s="6">
        <v>-0.99488940162842698</v>
      </c>
      <c r="U44" s="6">
        <v>-1.72020255739551</v>
      </c>
      <c r="V44" s="6">
        <v>-2.0387950305713698</v>
      </c>
      <c r="W44" s="6">
        <v>-3.9432536523599699</v>
      </c>
      <c r="X44" s="6">
        <v>0.68067118966887397</v>
      </c>
      <c r="Y44" s="6">
        <v>13.638180848354001</v>
      </c>
      <c r="Z44" s="6">
        <v>2.9008063372017299</v>
      </c>
      <c r="AA44" s="6">
        <v>1.8238433501228</v>
      </c>
      <c r="AB44" s="6">
        <v>-4.8102454304607702</v>
      </c>
      <c r="AC44" s="6">
        <v>-5.3186686407256403</v>
      </c>
      <c r="AD44" s="6">
        <v>-0.90208743435667305</v>
      </c>
      <c r="AE44" s="6">
        <v>-3.0636217647707298</v>
      </c>
      <c r="AF44" s="6">
        <v>-1.3327035101745399</v>
      </c>
      <c r="AG44" s="6">
        <f t="shared" si="0"/>
        <v>-32.810575471602448</v>
      </c>
    </row>
    <row r="45" spans="1:33" x14ac:dyDescent="0.2">
      <c r="A45" s="7" t="s">
        <v>72</v>
      </c>
      <c r="B45" s="6">
        <v>-0.38025598845743702</v>
      </c>
      <c r="C45" s="6">
        <v>-0.176342137119466</v>
      </c>
      <c r="D45" s="6">
        <v>3.6580632489179997E-2</v>
      </c>
      <c r="E45" s="6">
        <v>-3.5190157268568001E-2</v>
      </c>
      <c r="F45" s="6">
        <v>0.45955339280055502</v>
      </c>
      <c r="G45" s="6">
        <v>-0.22774826547204699</v>
      </c>
      <c r="H45" s="6">
        <v>-0.42041397718742701</v>
      </c>
      <c r="I45" s="6">
        <v>-1.39814213429807</v>
      </c>
      <c r="J45" s="6">
        <v>-1.13611696321123</v>
      </c>
      <c r="K45" s="6">
        <v>17.4204307286657</v>
      </c>
      <c r="L45" s="6">
        <v>-1.6269700809088901</v>
      </c>
      <c r="M45" s="6">
        <v>-1.4941641127409899</v>
      </c>
      <c r="N45" s="6">
        <v>-0.93044799931108502</v>
      </c>
      <c r="O45" s="6">
        <v>-1.1715640334061499</v>
      </c>
      <c r="P45" s="6">
        <v>-0.218620171226935</v>
      </c>
      <c r="Q45" s="6">
        <v>-0.48292538060575502</v>
      </c>
      <c r="R45" s="6">
        <v>-0.90913163525322405</v>
      </c>
      <c r="S45" s="6">
        <v>-0.91456324880212203</v>
      </c>
      <c r="T45" s="6">
        <v>-1.2535542920129299</v>
      </c>
      <c r="U45" s="6">
        <v>-0.49301457409127702</v>
      </c>
      <c r="V45" s="6">
        <v>-0.51712715635183504</v>
      </c>
      <c r="W45" s="6">
        <v>-0.66166112990940296</v>
      </c>
      <c r="X45" s="6">
        <v>1.5719248366701399</v>
      </c>
      <c r="Y45" s="6">
        <v>13.4497245843396</v>
      </c>
      <c r="Z45" s="6">
        <v>3.1400880599360299</v>
      </c>
      <c r="AA45" s="6">
        <v>10.194998062691001</v>
      </c>
      <c r="AB45" s="6">
        <v>-2.2532271035427001</v>
      </c>
      <c r="AC45" s="6">
        <v>-1.5766874881639601</v>
      </c>
      <c r="AD45" s="6">
        <v>-0.31651319187135102</v>
      </c>
      <c r="AE45" s="6">
        <v>-1.442204285374</v>
      </c>
      <c r="AF45" s="6">
        <v>-0.77366771718962202</v>
      </c>
      <c r="AG45" s="6">
        <f t="shared" ref="AG45:AG63" si="1">SUM(B45:AF45)</f>
        <v>25.463047073815741</v>
      </c>
    </row>
    <row r="46" spans="1:33" x14ac:dyDescent="0.2">
      <c r="A46" s="7" t="s">
        <v>125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8.8294856272241998E-2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5.3752170648481E-2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-3.7711407993884398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f t="shared" si="1"/>
        <v>-3.629093772467717</v>
      </c>
    </row>
    <row r="47" spans="1:33" x14ac:dyDescent="0.2">
      <c r="A47" s="7" t="s">
        <v>126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f t="shared" si="1"/>
        <v>0</v>
      </c>
    </row>
    <row r="48" spans="1:33" x14ac:dyDescent="0.2">
      <c r="A48" s="7" t="s">
        <v>218</v>
      </c>
      <c r="B48" s="6">
        <v>-5.3266371670146402</v>
      </c>
      <c r="C48" s="6">
        <v>0</v>
      </c>
      <c r="D48" s="6">
        <v>0</v>
      </c>
      <c r="E48" s="6">
        <v>2.5444373826668598</v>
      </c>
      <c r="F48" s="6">
        <v>-2.2713578281195801</v>
      </c>
      <c r="G48" s="6">
        <v>0.38772266774458802</v>
      </c>
      <c r="H48" s="6">
        <v>-7.1558898549671097</v>
      </c>
      <c r="I48" s="6">
        <v>-23.0711404312135</v>
      </c>
      <c r="J48" s="6">
        <v>-19.8482237476458</v>
      </c>
      <c r="K48" s="6">
        <v>0.98657318121319704</v>
      </c>
      <c r="L48" s="6">
        <v>0</v>
      </c>
      <c r="M48" s="6">
        <v>-4.2499671223079298</v>
      </c>
      <c r="N48" s="6">
        <v>0</v>
      </c>
      <c r="O48" s="6">
        <v>-4.48999507677821</v>
      </c>
      <c r="P48" s="6">
        <v>-3.3199989068213398</v>
      </c>
      <c r="Q48" s="6">
        <v>0</v>
      </c>
      <c r="R48" s="6">
        <v>-5.9405481132008697</v>
      </c>
      <c r="S48" s="6">
        <v>1.13379244338991</v>
      </c>
      <c r="T48" s="6">
        <v>-2.5126486590674002</v>
      </c>
      <c r="U48" s="6">
        <v>0</v>
      </c>
      <c r="V48" s="6">
        <v>-3.6330540527799098</v>
      </c>
      <c r="W48" s="6">
        <v>-3.1400924634309999</v>
      </c>
      <c r="X48" s="6">
        <v>5.9963229485501897</v>
      </c>
      <c r="Y48" s="6">
        <v>14.922472440028701</v>
      </c>
      <c r="Z48" s="6">
        <v>17.306066274075199</v>
      </c>
      <c r="AA48" s="6">
        <v>0.85056387677291601</v>
      </c>
      <c r="AB48" s="6">
        <v>1.5960646840570301</v>
      </c>
      <c r="AC48" s="6">
        <v>-4.71445990711711</v>
      </c>
      <c r="AD48" s="6">
        <v>-1.9250174339316299</v>
      </c>
      <c r="AE48" s="6">
        <v>0</v>
      </c>
      <c r="AF48" s="6">
        <v>0</v>
      </c>
      <c r="AG48" s="6">
        <f t="shared" si="1"/>
        <v>-45.875014865897455</v>
      </c>
    </row>
    <row r="49" spans="1:33" x14ac:dyDescent="0.2">
      <c r="A49" s="7" t="s">
        <v>219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-3.3200878613592102</v>
      </c>
      <c r="K49" s="6">
        <v>0</v>
      </c>
      <c r="L49" s="6">
        <v>0</v>
      </c>
      <c r="M49" s="6">
        <v>0</v>
      </c>
      <c r="N49" s="6">
        <v>0</v>
      </c>
      <c r="O49" s="6">
        <v>-8.3091121084913802</v>
      </c>
      <c r="P49" s="6">
        <v>7.81069751220919</v>
      </c>
      <c r="Q49" s="6">
        <v>0</v>
      </c>
      <c r="R49" s="6">
        <v>0</v>
      </c>
      <c r="S49" s="6">
        <v>0</v>
      </c>
      <c r="T49" s="6">
        <v>0</v>
      </c>
      <c r="U49" s="6">
        <v>-0.91321004804299699</v>
      </c>
      <c r="V49" s="6">
        <v>0</v>
      </c>
      <c r="W49" s="6">
        <v>-9.8235044632707602</v>
      </c>
      <c r="X49" s="6">
        <v>0</v>
      </c>
      <c r="Y49" s="6">
        <v>0</v>
      </c>
      <c r="Z49" s="6">
        <v>0</v>
      </c>
      <c r="AA49" s="6">
        <v>0.283521292257639</v>
      </c>
      <c r="AB49" s="6">
        <v>0</v>
      </c>
      <c r="AC49" s="6">
        <v>-2.1675319710830001</v>
      </c>
      <c r="AD49" s="6">
        <v>-0.32628207892453898</v>
      </c>
      <c r="AE49" s="6">
        <v>0</v>
      </c>
      <c r="AF49" s="6">
        <v>0</v>
      </c>
      <c r="AG49" s="6">
        <f t="shared" si="1"/>
        <v>-16.765509726705059</v>
      </c>
    </row>
    <row r="50" spans="1:33" x14ac:dyDescent="0.2">
      <c r="A50" s="7" t="s">
        <v>127</v>
      </c>
      <c r="B50" s="6">
        <v>-3.3613899994143999E-2</v>
      </c>
      <c r="C50" s="6">
        <v>-1.4289915377305E-2</v>
      </c>
      <c r="D50" s="6">
        <v>4.8923284631070003E-3</v>
      </c>
      <c r="E50" s="6">
        <v>1.957118827235E-3</v>
      </c>
      <c r="F50" s="6">
        <v>4.9072181224822001E-2</v>
      </c>
      <c r="G50" s="6">
        <v>-3.5579141716674999E-2</v>
      </c>
      <c r="H50" s="6">
        <v>-3.9371099557837998E-2</v>
      </c>
      <c r="I50" s="6">
        <v>-0.10335809665164999</v>
      </c>
      <c r="J50" s="6">
        <v>-8.5661097107150003E-2</v>
      </c>
      <c r="K50" s="6">
        <v>0.13388933433111799</v>
      </c>
      <c r="L50" s="6">
        <v>-9.3956317038081993E-2</v>
      </c>
      <c r="M50" s="6">
        <v>-5.8131552150673997E-2</v>
      </c>
      <c r="N50" s="6">
        <v>-4.1228734840847998E-2</v>
      </c>
      <c r="O50" s="6">
        <v>-6.3234159688077995E-2</v>
      </c>
      <c r="P50" s="6">
        <v>-1.0822125893140001E-3</v>
      </c>
      <c r="Q50" s="6">
        <v>-2.7632745389514001E-2</v>
      </c>
      <c r="R50" s="6">
        <v>-2.6215512771170001E-3</v>
      </c>
      <c r="S50" s="6">
        <v>1.3907718783030001E-3</v>
      </c>
      <c r="T50" s="6">
        <v>1.1567851123839999E-3</v>
      </c>
      <c r="U50" s="6">
        <v>-2.3417680328827E-2</v>
      </c>
      <c r="V50" s="6">
        <v>-3.2824727128787E-2</v>
      </c>
      <c r="W50" s="6">
        <v>-5.0310616113254998E-2</v>
      </c>
      <c r="X50" s="6">
        <v>1.9217760022710001E-3</v>
      </c>
      <c r="Y50" s="6">
        <v>0.15877858555323601</v>
      </c>
      <c r="Z50" s="6">
        <v>4.3021116009627998E-2</v>
      </c>
      <c r="AA50" s="6">
        <v>3.6559212729738999E-2</v>
      </c>
      <c r="AB50" s="6">
        <v>-6.4923058454984001E-2</v>
      </c>
      <c r="AC50" s="6">
        <v>-6.6606006020308001E-2</v>
      </c>
      <c r="AD50" s="6">
        <v>-1.3065010188338E-2</v>
      </c>
      <c r="AE50" s="6">
        <v>-5.3591158918164003E-2</v>
      </c>
      <c r="AF50" s="6">
        <v>-1.7023273646196001E-2</v>
      </c>
      <c r="AG50" s="6">
        <f t="shared" si="1"/>
        <v>-0.48888284404540505</v>
      </c>
    </row>
    <row r="51" spans="1:33" x14ac:dyDescent="0.2">
      <c r="A51" s="7" t="s">
        <v>128</v>
      </c>
      <c r="B51" s="6">
        <v>-9.4152440016944006E-2</v>
      </c>
      <c r="C51" s="6">
        <v>-1.7551933868756E-2</v>
      </c>
      <c r="D51" s="6">
        <v>1.9326084962872001E-2</v>
      </c>
      <c r="E51" s="6">
        <v>1.506786718578E-3</v>
      </c>
      <c r="F51" s="6">
        <v>0.11778589555449</v>
      </c>
      <c r="G51" s="6">
        <v>-1.5903028653557999E-2</v>
      </c>
      <c r="H51" s="6">
        <v>-6.8205755167429993E-2</v>
      </c>
      <c r="I51" s="6">
        <v>-0.249058167716739</v>
      </c>
      <c r="J51" s="6">
        <v>-0.19281209115331799</v>
      </c>
      <c r="K51" s="6">
        <v>0.38538204399449699</v>
      </c>
      <c r="L51" s="6">
        <v>-0.30438258174131899</v>
      </c>
      <c r="M51" s="6">
        <v>-0.22865928631750199</v>
      </c>
      <c r="N51" s="6">
        <v>-0.14162536148786001</v>
      </c>
      <c r="O51" s="6">
        <v>-0.10343471233865301</v>
      </c>
      <c r="P51" s="6">
        <v>9.7252207065540008E-3</v>
      </c>
      <c r="Q51" s="6">
        <v>-8.4168338901888004E-2</v>
      </c>
      <c r="R51" s="6">
        <v>-8.0879955282985E-2</v>
      </c>
      <c r="S51" s="6">
        <v>-1.3805280919507E-2</v>
      </c>
      <c r="T51" s="6">
        <v>-3.3994550311035002E-2</v>
      </c>
      <c r="U51" s="6">
        <v>-6.5742322660149996E-2</v>
      </c>
      <c r="V51" s="6">
        <v>-7.4877905242003995E-2</v>
      </c>
      <c r="W51" s="6">
        <v>-0.148232681246769</v>
      </c>
      <c r="X51" s="6">
        <v>2.3176046053567E-2</v>
      </c>
      <c r="Y51" s="6">
        <v>0.51615022250790599</v>
      </c>
      <c r="Z51" s="6">
        <v>0.12498711885470799</v>
      </c>
      <c r="AA51" s="6">
        <v>8.5437359096480994E-2</v>
      </c>
      <c r="AB51" s="6">
        <v>-0.16471138693600201</v>
      </c>
      <c r="AC51" s="6">
        <v>-0.19628557764090701</v>
      </c>
      <c r="AD51" s="6">
        <v>-3.4439369413999998E-2</v>
      </c>
      <c r="AE51" s="6">
        <v>-0.14532784429710999</v>
      </c>
      <c r="AF51" s="6">
        <v>-5.0909656108961997E-2</v>
      </c>
      <c r="AG51" s="6">
        <f t="shared" si="1"/>
        <v>-1.2256834489737449</v>
      </c>
    </row>
    <row r="52" spans="1:33" x14ac:dyDescent="0.2">
      <c r="A52" s="7" t="s">
        <v>129</v>
      </c>
      <c r="B52" s="6">
        <v>-0.46154689075994199</v>
      </c>
      <c r="C52" s="6">
        <v>-0.15872033328413501</v>
      </c>
      <c r="D52" s="6">
        <v>7.6864728514545996E-2</v>
      </c>
      <c r="E52" s="6">
        <v>-6.2521050834744005E-2</v>
      </c>
      <c r="F52" s="6">
        <v>0.29454029651589803</v>
      </c>
      <c r="G52" s="6">
        <v>-0.22682688958831501</v>
      </c>
      <c r="H52" s="6">
        <v>-0.36015866672313501</v>
      </c>
      <c r="I52" s="6">
        <v>-0.99736470125645704</v>
      </c>
      <c r="J52" s="6">
        <v>-0.84692226158364603</v>
      </c>
      <c r="K52" s="6">
        <v>3.09088796342721</v>
      </c>
      <c r="L52" s="6">
        <v>-1.75871920617653</v>
      </c>
      <c r="M52" s="6">
        <v>-0.89689449828053502</v>
      </c>
      <c r="N52" s="6">
        <v>-0.96115713074563502</v>
      </c>
      <c r="O52" s="6">
        <v>-0.66440790247379899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f t="shared" si="1"/>
        <v>-3.9329465432492188</v>
      </c>
    </row>
    <row r="53" spans="1:33" x14ac:dyDescent="0.2">
      <c r="A53" s="7" t="s">
        <v>73</v>
      </c>
      <c r="B53" s="6">
        <v>-0.67710752030051902</v>
      </c>
      <c r="C53" s="6">
        <v>-0.20565853167300399</v>
      </c>
      <c r="D53" s="6">
        <v>5.5839674714176002E-2</v>
      </c>
      <c r="E53" s="6">
        <v>-0.151952102475097</v>
      </c>
      <c r="F53" s="6">
        <v>0.53693809636868695</v>
      </c>
      <c r="G53" s="6">
        <v>-0.396424931203886</v>
      </c>
      <c r="H53" s="6">
        <v>-0.54410238141406397</v>
      </c>
      <c r="I53" s="6">
        <v>-1.8302846655927101</v>
      </c>
      <c r="J53" s="6">
        <v>-1.38446073529781</v>
      </c>
      <c r="K53" s="6">
        <v>7.9645700229941596</v>
      </c>
      <c r="L53" s="6">
        <v>-2.10115715525022</v>
      </c>
      <c r="M53" s="6">
        <v>-1.86251375888369</v>
      </c>
      <c r="N53" s="6">
        <v>-1.2700330819958701</v>
      </c>
      <c r="O53" s="6">
        <v>-1.7426884546368899</v>
      </c>
      <c r="P53" s="6">
        <v>9.2681711375529996E-2</v>
      </c>
      <c r="Q53" s="6">
        <v>-0.63901101876375199</v>
      </c>
      <c r="R53" s="6">
        <v>-0.53054982992015498</v>
      </c>
      <c r="S53" s="6">
        <v>-0.13772755585760399</v>
      </c>
      <c r="T53" s="6">
        <v>-0.37844836249880198</v>
      </c>
      <c r="U53" s="6">
        <v>-0.52285857396670998</v>
      </c>
      <c r="V53" s="6">
        <v>-0.70989420842352802</v>
      </c>
      <c r="W53" s="6">
        <v>-1.3579289533975201</v>
      </c>
      <c r="X53" s="6">
        <v>0.31643255710434798</v>
      </c>
      <c r="Y53" s="6">
        <v>4.84348009540291</v>
      </c>
      <c r="Z53" s="6">
        <v>0.82874312665449001</v>
      </c>
      <c r="AA53" s="6">
        <v>0.25980929001486502</v>
      </c>
      <c r="AB53" s="6">
        <v>-1.61357651136138</v>
      </c>
      <c r="AC53" s="6">
        <v>-1.83914329706455</v>
      </c>
      <c r="AD53" s="6">
        <v>-0.30516194686480802</v>
      </c>
      <c r="AE53" s="6">
        <v>-1.02496287987233</v>
      </c>
      <c r="AF53" s="6">
        <v>-0.48561454872950999</v>
      </c>
      <c r="AG53" s="6">
        <f t="shared" si="1"/>
        <v>-6.8127664308152438</v>
      </c>
    </row>
    <row r="54" spans="1:33" x14ac:dyDescent="0.2">
      <c r="A54" s="7" t="s">
        <v>130</v>
      </c>
      <c r="B54" s="6">
        <v>-0.62505718405815602</v>
      </c>
      <c r="C54" s="6">
        <v>-7.4304604231984997E-2</v>
      </c>
      <c r="D54" s="6">
        <v>0.105165247622251</v>
      </c>
      <c r="E54" s="6">
        <v>2.6153550937198001E-2</v>
      </c>
      <c r="F54" s="6">
        <v>0.69861188942585695</v>
      </c>
      <c r="G54" s="6">
        <v>-0.135427798812713</v>
      </c>
      <c r="H54" s="6">
        <v>-0.50452438199816596</v>
      </c>
      <c r="I54" s="6">
        <v>-1.76939652864879</v>
      </c>
      <c r="J54" s="6">
        <v>-1.3761233191765301</v>
      </c>
      <c r="K54" s="6">
        <v>2.75227839681494</v>
      </c>
      <c r="L54" s="6">
        <v>-1.96564293566228</v>
      </c>
      <c r="M54" s="6">
        <v>-1.37489894380843</v>
      </c>
      <c r="N54" s="6">
        <v>-0.95601069183446996</v>
      </c>
      <c r="O54" s="6">
        <v>-1.2404747386744801</v>
      </c>
      <c r="P54" s="6">
        <v>4.8034630223121003E-2</v>
      </c>
      <c r="Q54" s="6">
        <v>-0.23804212263959901</v>
      </c>
      <c r="R54" s="6">
        <v>-0.17082315380767801</v>
      </c>
      <c r="S54" s="6">
        <v>-9.9456222446511006E-2</v>
      </c>
      <c r="T54" s="6">
        <v>-0.20255328023331801</v>
      </c>
      <c r="U54" s="6">
        <v>-0.24366900508893199</v>
      </c>
      <c r="V54" s="6">
        <v>-0.57542025354983595</v>
      </c>
      <c r="W54" s="6">
        <v>-1.19325073951036</v>
      </c>
      <c r="X54" s="6">
        <v>0.20647728412522301</v>
      </c>
      <c r="Y54" s="6">
        <v>3.6351339609704598</v>
      </c>
      <c r="Z54" s="6">
        <v>0.65235728564130602</v>
      </c>
      <c r="AA54" s="6">
        <v>0.61384387466387602</v>
      </c>
      <c r="AB54" s="6">
        <v>-1.2068922591386799</v>
      </c>
      <c r="AC54" s="6">
        <v>-1.47270461067877</v>
      </c>
      <c r="AD54" s="6">
        <v>-0.284819038696147</v>
      </c>
      <c r="AE54" s="6">
        <v>-1.1131521703295</v>
      </c>
      <c r="AF54" s="6">
        <v>-0.38428448167899498</v>
      </c>
      <c r="AG54" s="6">
        <f t="shared" si="1"/>
        <v>-8.4688723442800935</v>
      </c>
    </row>
    <row r="55" spans="1:33" x14ac:dyDescent="0.2">
      <c r="A55" s="7" t="s">
        <v>74</v>
      </c>
      <c r="B55" s="6">
        <v>-1.7350926769441799</v>
      </c>
      <c r="C55" s="6">
        <v>-0.51636243377120705</v>
      </c>
      <c r="D55" s="6">
        <v>0.20922596000906199</v>
      </c>
      <c r="E55" s="6">
        <v>-9.2822357185907006E-2</v>
      </c>
      <c r="F55" s="6">
        <v>1.94693371459649</v>
      </c>
      <c r="G55" s="6">
        <v>-1.0286984753909201</v>
      </c>
      <c r="H55" s="6">
        <v>-1.71693702319265</v>
      </c>
      <c r="I55" s="6">
        <v>-6.3009563107145601</v>
      </c>
      <c r="J55" s="6">
        <v>-4.0760074740845598</v>
      </c>
      <c r="K55" s="6">
        <v>12.570187684545299</v>
      </c>
      <c r="L55" s="6">
        <v>-8.45287556927242</v>
      </c>
      <c r="M55" s="6">
        <v>-7.19793363982612</v>
      </c>
      <c r="N55" s="6">
        <v>-4.8278864257673604</v>
      </c>
      <c r="O55" s="6">
        <v>-6.11330257632887</v>
      </c>
      <c r="P55" s="6">
        <v>0.60397227792018604</v>
      </c>
      <c r="Q55" s="6">
        <v>-1.94695055474344</v>
      </c>
      <c r="R55" s="6">
        <v>-1.8563993379747199</v>
      </c>
      <c r="S55" s="6">
        <v>-0.53907871217727299</v>
      </c>
      <c r="T55" s="6">
        <v>-1.22271353298623</v>
      </c>
      <c r="U55" s="6">
        <v>-1.97918063830233</v>
      </c>
      <c r="V55" s="6">
        <v>-2.33513271308184</v>
      </c>
      <c r="W55" s="6">
        <v>-3.9505080474457301</v>
      </c>
      <c r="X55" s="6">
        <v>0.68236643086698801</v>
      </c>
      <c r="Y55" s="6">
        <v>16.472662942934399</v>
      </c>
      <c r="Z55" s="6">
        <v>3.7826106024883899</v>
      </c>
      <c r="AA55" s="6">
        <v>2.10963261246805</v>
      </c>
      <c r="AB55" s="6">
        <v>-5.2276989072085804</v>
      </c>
      <c r="AC55" s="6">
        <v>-7.0300633796497802</v>
      </c>
      <c r="AD55" s="6">
        <v>-0.98053469725759601</v>
      </c>
      <c r="AE55" s="6">
        <v>-3.0684730771850699</v>
      </c>
      <c r="AF55" s="6">
        <v>-1.4933884422668899</v>
      </c>
      <c r="AG55" s="6">
        <f t="shared" si="1"/>
        <v>-35.311404776929372</v>
      </c>
    </row>
    <row r="56" spans="1:33" x14ac:dyDescent="0.2">
      <c r="A56" s="7" t="s">
        <v>75</v>
      </c>
      <c r="B56" s="6">
        <v>-2.1135214389678998</v>
      </c>
      <c r="C56" s="6">
        <v>-0.51999540500923802</v>
      </c>
      <c r="D56" s="6">
        <v>0.30542774624207703</v>
      </c>
      <c r="E56" s="6">
        <v>-0.48101609290076403</v>
      </c>
      <c r="F56" s="6">
        <v>0.43491994521689598</v>
      </c>
      <c r="G56" s="6">
        <v>-1.0567158120107201</v>
      </c>
      <c r="H56" s="6">
        <v>-1.6215940940204301</v>
      </c>
      <c r="I56" s="6">
        <v>-4.5816818059905904</v>
      </c>
      <c r="J56" s="6">
        <v>-3.6844701899049901</v>
      </c>
      <c r="K56" s="6">
        <v>7.2281928955587302</v>
      </c>
      <c r="L56" s="6">
        <v>-4.77097250250723</v>
      </c>
      <c r="M56" s="6">
        <v>-4.4864929333094699</v>
      </c>
      <c r="N56" s="6">
        <v>-3.0668398308739402</v>
      </c>
      <c r="O56" s="6">
        <v>-4.8231803704935796</v>
      </c>
      <c r="P56" s="6">
        <v>0.43683511928172403</v>
      </c>
      <c r="Q56" s="6">
        <v>-1.7521281487553599</v>
      </c>
      <c r="R56" s="6">
        <v>-1.2361835683034299</v>
      </c>
      <c r="S56" s="6">
        <v>-0.25379749435884402</v>
      </c>
      <c r="T56" s="6">
        <v>-1.0419328994199899</v>
      </c>
      <c r="U56" s="6">
        <v>-1.28256600276683</v>
      </c>
      <c r="V56" s="6">
        <v>-1.72769603423395</v>
      </c>
      <c r="W56" s="6">
        <v>-3.8678559141211202</v>
      </c>
      <c r="X56" s="6">
        <v>1.0278431966958099</v>
      </c>
      <c r="Y56" s="6">
        <v>11.186035305143699</v>
      </c>
      <c r="Z56" s="6">
        <v>1.57533956024579</v>
      </c>
      <c r="AA56" s="6">
        <v>0.38834012297678</v>
      </c>
      <c r="AB56" s="6">
        <v>-4.0092208786867003</v>
      </c>
      <c r="AC56" s="6">
        <v>-4.5024964300219796</v>
      </c>
      <c r="AD56" s="6">
        <v>-0.91961799961794999</v>
      </c>
      <c r="AE56" s="6">
        <v>-2.8256870486096899</v>
      </c>
      <c r="AF56" s="6">
        <v>-1.35331533536333</v>
      </c>
      <c r="AG56" s="6">
        <f t="shared" si="1"/>
        <v>-33.396044338886519</v>
      </c>
    </row>
    <row r="57" spans="1:33" x14ac:dyDescent="0.2">
      <c r="A57" s="7" t="s">
        <v>76</v>
      </c>
      <c r="B57" s="6">
        <v>-4.0308371653893997E-2</v>
      </c>
      <c r="C57" s="6">
        <v>-1.9213659060931001E-2</v>
      </c>
      <c r="D57" s="6">
        <v>4.5605341960979996E-3</v>
      </c>
      <c r="E57" s="6">
        <v>-2.3525370293160002E-3</v>
      </c>
      <c r="F57" s="6">
        <v>5.2982772158492002E-2</v>
      </c>
      <c r="G57" s="6">
        <v>-1.478146849735E-2</v>
      </c>
      <c r="H57" s="6">
        <v>-3.9316321535519998E-2</v>
      </c>
      <c r="I57" s="6">
        <v>-0.131015457465364</v>
      </c>
      <c r="J57" s="6">
        <v>-9.3400154500244997E-2</v>
      </c>
      <c r="K57" s="6">
        <v>0.284193172643187</v>
      </c>
      <c r="L57" s="6">
        <v>-0.184659746824717</v>
      </c>
      <c r="M57" s="6">
        <v>-0.159230300026968</v>
      </c>
      <c r="N57" s="6">
        <v>-0.10749703459709201</v>
      </c>
      <c r="O57" s="6">
        <v>-0.15068432718124899</v>
      </c>
      <c r="P57" s="6">
        <v>3.847891548898E-3</v>
      </c>
      <c r="Q57" s="6">
        <v>-4.5734808258683E-2</v>
      </c>
      <c r="R57" s="6">
        <v>-3.7560325482541998E-2</v>
      </c>
      <c r="S57" s="6">
        <v>-1.1315566145623001E-2</v>
      </c>
      <c r="T57" s="6">
        <v>-2.7080480232224001E-2</v>
      </c>
      <c r="U57" s="6">
        <v>-4.1338503137567997E-2</v>
      </c>
      <c r="V57" s="6">
        <v>-5.1234597389069998E-2</v>
      </c>
      <c r="W57" s="6">
        <v>-7.6652616170528001E-2</v>
      </c>
      <c r="X57" s="6">
        <v>1.3442777497092001E-2</v>
      </c>
      <c r="Y57" s="6">
        <v>0.370414995007744</v>
      </c>
      <c r="Z57" s="6">
        <v>8.1827138040355005E-2</v>
      </c>
      <c r="AA57" s="6">
        <v>5.0695551510537E-2</v>
      </c>
      <c r="AB57" s="6">
        <v>-0.13732404159342801</v>
      </c>
      <c r="AC57" s="6">
        <v>-0.15676444268468401</v>
      </c>
      <c r="AD57" s="6">
        <v>-1.9410622444672E-2</v>
      </c>
      <c r="AE57" s="6">
        <v>-7.5173739628531994E-2</v>
      </c>
      <c r="AF57" s="6">
        <v>-4.4917155494840003E-2</v>
      </c>
      <c r="AG57" s="6">
        <f t="shared" si="1"/>
        <v>-0.80500144443263699</v>
      </c>
    </row>
    <row r="58" spans="1:33" x14ac:dyDescent="0.2">
      <c r="A58" s="7" t="s">
        <v>131</v>
      </c>
      <c r="B58" s="6">
        <v>-0.49350356097395698</v>
      </c>
      <c r="C58" s="6">
        <v>-0.28290624952305998</v>
      </c>
      <c r="D58" s="6">
        <v>0.25348725042276699</v>
      </c>
      <c r="E58" s="6">
        <v>0.20748992570988001</v>
      </c>
      <c r="F58" s="6">
        <v>0.80732992395358905</v>
      </c>
      <c r="G58" s="6">
        <v>5.0493021412069003E-2</v>
      </c>
      <c r="H58" s="6">
        <v>-0.492388035419349</v>
      </c>
      <c r="I58" s="6">
        <v>-1.88786498725606</v>
      </c>
      <c r="J58" s="6">
        <v>-1.3655174856968499</v>
      </c>
      <c r="K58" s="6">
        <v>1.9491920896670001</v>
      </c>
      <c r="L58" s="6">
        <v>-1.2871466398440701</v>
      </c>
      <c r="M58" s="6">
        <v>-0.33581824932502902</v>
      </c>
      <c r="N58" s="6">
        <v>-0.873026403571462</v>
      </c>
      <c r="O58" s="6">
        <v>-0.88161162913137903</v>
      </c>
      <c r="P58" s="6">
        <v>-0.12684820022443799</v>
      </c>
      <c r="Q58" s="6">
        <v>-0.290762985932558</v>
      </c>
      <c r="R58" s="6">
        <v>-0.449582489562525</v>
      </c>
      <c r="S58" s="6">
        <v>7.7530382159118005E-2</v>
      </c>
      <c r="T58" s="6">
        <v>-0.36562849538671699</v>
      </c>
      <c r="U58" s="6">
        <v>-0.48752651024651</v>
      </c>
      <c r="V58" s="6">
        <v>-0.62443627156258597</v>
      </c>
      <c r="W58" s="6">
        <v>-0.77140259291759405</v>
      </c>
      <c r="X58" s="6">
        <v>-8.2504537592734004E-2</v>
      </c>
      <c r="Y58" s="6">
        <v>3.87358436250044</v>
      </c>
      <c r="Z58" s="6">
        <v>0.93979725327107599</v>
      </c>
      <c r="AA58" s="6">
        <v>0.67437846978665394</v>
      </c>
      <c r="AB58" s="6">
        <v>-1.1863523610525899</v>
      </c>
      <c r="AC58" s="6">
        <v>-1.32646023021383</v>
      </c>
      <c r="AD58" s="6">
        <v>-0.262734761986962</v>
      </c>
      <c r="AE58" s="6">
        <v>-1.03665362700103</v>
      </c>
      <c r="AF58" s="6">
        <v>-0.397916256415902</v>
      </c>
      <c r="AG58" s="6">
        <f t="shared" si="1"/>
        <v>-6.4753098819545993</v>
      </c>
    </row>
    <row r="59" spans="1:33" x14ac:dyDescent="0.2">
      <c r="A59" s="7" t="s">
        <v>77</v>
      </c>
      <c r="B59" s="6">
        <v>-82.205858591769896</v>
      </c>
      <c r="C59" s="6">
        <v>-36.5384627541656</v>
      </c>
      <c r="D59" s="6">
        <v>21.629300911439501</v>
      </c>
      <c r="E59" s="6">
        <v>-27.034530210550599</v>
      </c>
      <c r="F59" s="6">
        <v>35.302187894348897</v>
      </c>
      <c r="G59" s="6">
        <v>-58.186579876392599</v>
      </c>
      <c r="H59" s="6">
        <v>-73.031992549061698</v>
      </c>
      <c r="I59" s="6">
        <v>-215.32529483182299</v>
      </c>
      <c r="J59" s="6">
        <v>-175.532405454144</v>
      </c>
      <c r="K59" s="6">
        <v>334.68399013967303</v>
      </c>
      <c r="L59" s="6">
        <v>-233.97390443657801</v>
      </c>
      <c r="M59" s="6">
        <v>-215.537073488228</v>
      </c>
      <c r="N59" s="6">
        <v>-129.47914508003899</v>
      </c>
      <c r="O59" s="6">
        <v>-166.520445373288</v>
      </c>
      <c r="P59" s="6">
        <v>-1.2550965717111999</v>
      </c>
      <c r="Q59" s="6">
        <v>-76.017129683572506</v>
      </c>
      <c r="R59" s="6">
        <v>-68.453566688997796</v>
      </c>
      <c r="S59" s="6">
        <v>-21.605738012425299</v>
      </c>
      <c r="T59" s="6">
        <v>-41.4835173432663</v>
      </c>
      <c r="U59" s="6">
        <v>-54.382427047306201</v>
      </c>
      <c r="V59" s="6">
        <v>-69.611072976595693</v>
      </c>
      <c r="W59" s="6">
        <v>-150.282185643075</v>
      </c>
      <c r="X59" s="6">
        <v>37.959641094058497</v>
      </c>
      <c r="Y59" s="6">
        <v>576.70122131077801</v>
      </c>
      <c r="Z59" s="6">
        <v>93.004444905278902</v>
      </c>
      <c r="AA59" s="6">
        <v>30.561381746453399</v>
      </c>
      <c r="AB59" s="6">
        <v>-175.404006338729</v>
      </c>
      <c r="AC59" s="6">
        <v>-178.47743248261401</v>
      </c>
      <c r="AD59" s="6">
        <v>-39.679344151023102</v>
      </c>
      <c r="AE59" s="6">
        <v>-140.203734283486</v>
      </c>
      <c r="AF59" s="6">
        <v>-59.180340715999598</v>
      </c>
      <c r="AG59" s="6">
        <f t="shared" si="1"/>
        <v>-1359.5591165828118</v>
      </c>
    </row>
    <row r="60" spans="1:33" x14ac:dyDescent="0.2">
      <c r="A60" s="7" t="s">
        <v>78</v>
      </c>
      <c r="B60" s="6">
        <v>-69.730460432895995</v>
      </c>
      <c r="C60" s="6">
        <v>-32.191698475770004</v>
      </c>
      <c r="D60" s="6">
        <v>16.260711502666599</v>
      </c>
      <c r="E60" s="6">
        <v>-15.8322632251969</v>
      </c>
      <c r="F60" s="6">
        <v>38.965234079461297</v>
      </c>
      <c r="G60" s="6">
        <v>-42.167631576043703</v>
      </c>
      <c r="H60" s="6">
        <v>-57.977782418641802</v>
      </c>
      <c r="I60" s="6">
        <v>-180.04808148167101</v>
      </c>
      <c r="J60" s="6">
        <v>-136.457456118849</v>
      </c>
      <c r="K60" s="6">
        <v>268.67602328263899</v>
      </c>
      <c r="L60" s="6">
        <v>-206.424549314443</v>
      </c>
      <c r="M60" s="6">
        <v>-191.10310544907301</v>
      </c>
      <c r="N60" s="6">
        <v>-116.52126957190799</v>
      </c>
      <c r="O60" s="6">
        <v>-149.745456635132</v>
      </c>
      <c r="P60" s="6">
        <v>-0.73749568069659499</v>
      </c>
      <c r="Q60" s="6">
        <v>-69.447356241263094</v>
      </c>
      <c r="R60" s="6">
        <v>-62.812447943383702</v>
      </c>
      <c r="S60" s="6">
        <v>-18.760174983048401</v>
      </c>
      <c r="T60" s="6">
        <v>-35.304318797122399</v>
      </c>
      <c r="U60" s="6">
        <v>-48.717223869002403</v>
      </c>
      <c r="V60" s="6">
        <v>-57.057790359894298</v>
      </c>
      <c r="W60" s="6">
        <v>-122.898782481786</v>
      </c>
      <c r="X60" s="6">
        <v>28.865715306084802</v>
      </c>
      <c r="Y60" s="6">
        <v>479.12789175424598</v>
      </c>
      <c r="Z60" s="6">
        <v>87.532087112471999</v>
      </c>
      <c r="AA60" s="6">
        <v>40.658792943409999</v>
      </c>
      <c r="AB60" s="6">
        <v>-148.46417140072199</v>
      </c>
      <c r="AC60" s="6">
        <v>-155.307363630813</v>
      </c>
      <c r="AD60" s="6">
        <v>-32.661156148682998</v>
      </c>
      <c r="AE60" s="6">
        <v>-117.63348836802</v>
      </c>
      <c r="AF60" s="6">
        <v>-48.235886879612202</v>
      </c>
      <c r="AG60" s="6">
        <f t="shared" si="1"/>
        <v>-1156.1509555026919</v>
      </c>
    </row>
    <row r="61" spans="1:33" x14ac:dyDescent="0.2">
      <c r="A61" s="7" t="s">
        <v>82</v>
      </c>
      <c r="B61" s="6">
        <v>-1.5746245309569</v>
      </c>
      <c r="C61" s="6">
        <v>-0.62310059720323496</v>
      </c>
      <c r="D61" s="6">
        <v>0.13984097478938001</v>
      </c>
      <c r="E61" s="6">
        <v>-0.15544718035256699</v>
      </c>
      <c r="F61" s="6">
        <v>1.9747138048911901</v>
      </c>
      <c r="G61" s="6">
        <v>-0.52770005774276396</v>
      </c>
      <c r="H61" s="6">
        <v>-1.3848775610724799</v>
      </c>
      <c r="I61" s="6">
        <v>-4.7491523944437697</v>
      </c>
      <c r="J61" s="6">
        <v>-2.8325487016238999</v>
      </c>
      <c r="K61" s="6">
        <v>10.438875966418699</v>
      </c>
      <c r="L61" s="6">
        <v>-7.2474324527732303</v>
      </c>
      <c r="M61" s="6">
        <v>-6.0819242533513398</v>
      </c>
      <c r="N61" s="6">
        <v>-4.0278565670868396</v>
      </c>
      <c r="O61" s="6">
        <v>-5.5657573830311797</v>
      </c>
      <c r="P61" s="6">
        <v>0.29905507867276598</v>
      </c>
      <c r="Q61" s="6">
        <v>-1.45367393927834</v>
      </c>
      <c r="R61" s="6">
        <v>-1.50456847044131</v>
      </c>
      <c r="S61" s="6">
        <v>-0.356458506493747</v>
      </c>
      <c r="T61" s="6">
        <v>-1.1666222748531501</v>
      </c>
      <c r="U61" s="6">
        <v>-1.68890469417131</v>
      </c>
      <c r="V61" s="6">
        <v>-1.9211153631904601</v>
      </c>
      <c r="W61" s="6">
        <v>-3.1908703645482301</v>
      </c>
      <c r="X61" s="6">
        <v>0.53210112266434695</v>
      </c>
      <c r="Y61" s="6">
        <v>14.838439153583501</v>
      </c>
      <c r="Z61" s="6">
        <v>3.2766822419660899</v>
      </c>
      <c r="AA61" s="6">
        <v>1.7356022359751999</v>
      </c>
      <c r="AB61" s="6">
        <v>-4.8022884754610597</v>
      </c>
      <c r="AC61" s="6">
        <v>-6.2261717289420702</v>
      </c>
      <c r="AD61" s="6">
        <v>-0.84510039939637904</v>
      </c>
      <c r="AE61" s="6">
        <v>-2.6166969350766802</v>
      </c>
      <c r="AF61" s="6">
        <v>-1.1251236465872301</v>
      </c>
      <c r="AG61" s="6">
        <f t="shared" si="1"/>
        <v>-28.432705899117</v>
      </c>
    </row>
    <row r="62" spans="1:33" x14ac:dyDescent="0.2">
      <c r="A62" s="7" t="s">
        <v>132</v>
      </c>
      <c r="B62" s="6">
        <v>-1.0344077125362099</v>
      </c>
      <c r="C62" s="6">
        <v>-0.38344537954039598</v>
      </c>
      <c r="D62" s="6">
        <v>-0.65987406388776004</v>
      </c>
      <c r="E62" s="6">
        <v>0.55269104339393105</v>
      </c>
      <c r="F62" s="6">
        <v>-3.6038423296065998E-2</v>
      </c>
      <c r="G62" s="6">
        <v>1.9611743830625099</v>
      </c>
      <c r="H62" s="6">
        <v>-1.90279987764234</v>
      </c>
      <c r="I62" s="6">
        <v>-5.2764776441992103</v>
      </c>
      <c r="J62" s="6">
        <v>-2.4659826396017399</v>
      </c>
      <c r="K62" s="6">
        <v>12.3425078616203</v>
      </c>
      <c r="L62" s="6">
        <v>-4.7377261347924904</v>
      </c>
      <c r="M62" s="6">
        <v>-3.8629809116633398</v>
      </c>
      <c r="N62" s="6">
        <v>-1.5124322074885801</v>
      </c>
      <c r="O62" s="6">
        <v>-3.9996617494114002</v>
      </c>
      <c r="P62" s="6">
        <v>-0.48292614714981702</v>
      </c>
      <c r="Q62" s="6">
        <v>-1.1724576394835899</v>
      </c>
      <c r="R62" s="6">
        <v>-0.67213078477542598</v>
      </c>
      <c r="S62" s="6">
        <v>-0.26804351076649502</v>
      </c>
      <c r="T62" s="6">
        <v>-0.41459803459331701</v>
      </c>
      <c r="U62" s="6">
        <v>-1.31473782328416</v>
      </c>
      <c r="V62" s="6">
        <v>-0.75166635574756802</v>
      </c>
      <c r="W62" s="6">
        <v>-6.56348467043345</v>
      </c>
      <c r="X62" s="6">
        <v>0.82021457389639496</v>
      </c>
      <c r="Y62" s="6">
        <v>4.7967529487156799</v>
      </c>
      <c r="Z62" s="6">
        <v>3.09543449027273</v>
      </c>
      <c r="AA62" s="6">
        <v>2.80130114805565</v>
      </c>
      <c r="AB62" s="6">
        <v>-2.6487728369026899</v>
      </c>
      <c r="AC62" s="6">
        <v>-2.16869269052845</v>
      </c>
      <c r="AD62" s="6">
        <v>-0.38988065061842597</v>
      </c>
      <c r="AE62" s="6">
        <v>-2.4341606952339698</v>
      </c>
      <c r="AF62" s="6">
        <v>-0.51010574089929195</v>
      </c>
      <c r="AG62" s="6">
        <f t="shared" si="1"/>
        <v>-19.293407875458986</v>
      </c>
    </row>
    <row r="63" spans="1:33" x14ac:dyDescent="0.2">
      <c r="A63" s="7" t="s">
        <v>220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-4.7783282868208996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0.688810027198551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f t="shared" si="1"/>
        <v>-4.0895182596223485</v>
      </c>
    </row>
    <row r="64" spans="1:33" x14ac:dyDescent="0.2">
      <c r="A64" s="7" t="s">
        <v>133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f t="shared" ref="AG64:AG97" si="2">SUM(B64:AF64)</f>
        <v>0</v>
      </c>
    </row>
    <row r="65" spans="1:33" x14ac:dyDescent="0.2">
      <c r="A65" s="7" t="s">
        <v>134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9.10502852242284</v>
      </c>
      <c r="L65" s="6">
        <v>0</v>
      </c>
      <c r="M65" s="6">
        <v>-0.18194448808236799</v>
      </c>
      <c r="N65" s="6">
        <v>-1.5476848276219999E-3</v>
      </c>
      <c r="O65" s="6">
        <v>0</v>
      </c>
      <c r="P65" s="6">
        <v>0</v>
      </c>
      <c r="Q65" s="6">
        <v>-1.85837123108581</v>
      </c>
      <c r="R65" s="6">
        <v>-1.9596964040010001E-3</v>
      </c>
      <c r="S65" s="6">
        <v>-0.26044755486952997</v>
      </c>
      <c r="T65" s="6">
        <v>0</v>
      </c>
      <c r="U65" s="6">
        <v>0</v>
      </c>
      <c r="V65" s="6">
        <v>-2.4344176026477999E-2</v>
      </c>
      <c r="W65" s="6">
        <v>-0.44383582784840298</v>
      </c>
      <c r="X65" s="6">
        <v>-4.7888450010539999E-2</v>
      </c>
      <c r="Y65" s="6">
        <v>0</v>
      </c>
      <c r="Z65" s="6">
        <v>2.0773536420534802</v>
      </c>
      <c r="AA65" s="6">
        <v>7.5878861211320601</v>
      </c>
      <c r="AB65" s="6">
        <v>-4.6415950102718997E-2</v>
      </c>
      <c r="AC65" s="6">
        <v>-1.9850579126400001E-4</v>
      </c>
      <c r="AD65" s="6">
        <v>-4.3123946233299999E-4</v>
      </c>
      <c r="AE65" s="6">
        <v>-7.7168978373080002E-3</v>
      </c>
      <c r="AF65" s="6">
        <v>0</v>
      </c>
      <c r="AG65" s="6">
        <f t="shared" si="2"/>
        <v>15.89516658326</v>
      </c>
    </row>
    <row r="66" spans="1:33" x14ac:dyDescent="0.2">
      <c r="A66" s="7" t="s">
        <v>135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13.8585223632791</v>
      </c>
      <c r="L66" s="6">
        <v>0</v>
      </c>
      <c r="M66" s="6">
        <v>0</v>
      </c>
      <c r="N66" s="6">
        <v>0</v>
      </c>
      <c r="O66" s="6">
        <v>-1.44790238054884</v>
      </c>
      <c r="P66" s="6">
        <v>0</v>
      </c>
      <c r="Q66" s="6">
        <v>0.102187102452163</v>
      </c>
      <c r="R66" s="6">
        <v>-8.0492843077435997E-2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0.20382978720526199</v>
      </c>
      <c r="Y66" s="6">
        <v>0</v>
      </c>
      <c r="Z66" s="6">
        <v>0</v>
      </c>
      <c r="AA66" s="6">
        <v>0</v>
      </c>
      <c r="AB66" s="6">
        <v>0</v>
      </c>
      <c r="AC66" s="6">
        <v>-1.64738062485E-4</v>
      </c>
      <c r="AD66" s="6">
        <v>0</v>
      </c>
      <c r="AE66" s="6">
        <v>-2.3012112034E-4</v>
      </c>
      <c r="AF66" s="6">
        <v>0</v>
      </c>
      <c r="AG66" s="6">
        <f t="shared" si="2"/>
        <v>12.635749170127422</v>
      </c>
    </row>
    <row r="67" spans="1:33" x14ac:dyDescent="0.2">
      <c r="A67" s="7" t="s">
        <v>221</v>
      </c>
      <c r="B67" s="6">
        <v>0</v>
      </c>
      <c r="C67" s="6">
        <v>0</v>
      </c>
      <c r="D67" s="6">
        <v>0</v>
      </c>
      <c r="E67" s="6">
        <v>0</v>
      </c>
      <c r="F67" s="6">
        <v>0.772136915558152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-3.7787827131074501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-0.26876413424229101</v>
      </c>
      <c r="AE67" s="6">
        <v>0</v>
      </c>
      <c r="AF67" s="6">
        <v>0</v>
      </c>
      <c r="AG67" s="6">
        <f t="shared" si="2"/>
        <v>-3.275409931791589</v>
      </c>
    </row>
    <row r="68" spans="1:33" x14ac:dyDescent="0.2">
      <c r="A68" s="7" t="s">
        <v>242</v>
      </c>
      <c r="B68" s="6">
        <v>-8.596620623654891</v>
      </c>
      <c r="C68" s="6">
        <v>-3.9138539982150551</v>
      </c>
      <c r="D68" s="6">
        <v>2.190682363705641</v>
      </c>
      <c r="E68" s="6">
        <v>-1.6077006360825421</v>
      </c>
      <c r="F68" s="6">
        <v>6.1738558011718334</v>
      </c>
      <c r="G68" s="6">
        <v>-4.9951526789106104</v>
      </c>
      <c r="H68" s="6">
        <v>-6.8784996556250499</v>
      </c>
      <c r="I68" s="6">
        <v>-20.93590848288266</v>
      </c>
      <c r="J68" s="6">
        <v>-14.917740590926229</v>
      </c>
      <c r="K68" s="6">
        <v>35.675918113662888</v>
      </c>
      <c r="L68" s="6">
        <v>-28.121905847058439</v>
      </c>
      <c r="M68" s="6">
        <v>-25.630666999663738</v>
      </c>
      <c r="N68" s="6">
        <v>-15.024911098138439</v>
      </c>
      <c r="O68" s="6">
        <v>-19.710000379677741</v>
      </c>
      <c r="P68" s="6">
        <v>5.8697597872090002E-2</v>
      </c>
      <c r="Q68" s="6">
        <v>-9.1658307991917489</v>
      </c>
      <c r="R68" s="6">
        <v>-8.0640760122829196</v>
      </c>
      <c r="S68" s="6">
        <v>-2.4940967549004798</v>
      </c>
      <c r="T68" s="6">
        <v>-4.495805951350528</v>
      </c>
      <c r="U68" s="6">
        <v>-6.3382465987411205</v>
      </c>
      <c r="V68" s="6">
        <v>-6.5506522674108396</v>
      </c>
      <c r="W68" s="6">
        <v>-14.246828510514</v>
      </c>
      <c r="X68" s="6">
        <v>3.2724073808367362</v>
      </c>
      <c r="Y68" s="6">
        <v>48.904219856954697</v>
      </c>
      <c r="Z68" s="6">
        <v>10.802276448083129</v>
      </c>
      <c r="AA68" s="6">
        <v>6.3279218135880102</v>
      </c>
      <c r="AB68" s="6">
        <v>-17.68053205113954</v>
      </c>
      <c r="AC68" s="6">
        <v>-19.521714504612891</v>
      </c>
      <c r="AD68" s="6">
        <v>-3.8703450426472457</v>
      </c>
      <c r="AE68" s="6">
        <v>-14.251727929636122</v>
      </c>
      <c r="AF68" s="6">
        <v>-5.7282000920683194</v>
      </c>
      <c r="AG68" s="6">
        <f>SUM(B68:AF68)</f>
        <v>-149.33503812945611</v>
      </c>
    </row>
    <row r="69" spans="1:33" x14ac:dyDescent="0.2">
      <c r="A69" s="7" t="s">
        <v>136</v>
      </c>
      <c r="B69" s="6">
        <v>-152.814186940799</v>
      </c>
      <c r="C69" s="6">
        <v>-72.123036327494901</v>
      </c>
      <c r="D69" s="6">
        <v>37.187547225120902</v>
      </c>
      <c r="E69" s="6">
        <v>8.23774463771462</v>
      </c>
      <c r="F69" s="6">
        <v>173.93587695058599</v>
      </c>
      <c r="G69" s="6">
        <v>-44.619094398948903</v>
      </c>
      <c r="H69" s="6">
        <v>-134.58225602179499</v>
      </c>
      <c r="I69" s="6">
        <v>-446.67406826423598</v>
      </c>
      <c r="J69" s="6">
        <v>-292.97245843092003</v>
      </c>
      <c r="K69" s="6">
        <v>670.76866737654495</v>
      </c>
      <c r="L69" s="6">
        <v>-457.50091370073801</v>
      </c>
      <c r="M69" s="6">
        <v>-393.93436035472098</v>
      </c>
      <c r="N69" s="6">
        <v>-269.26970917166</v>
      </c>
      <c r="O69" s="6">
        <v>-322.55787680083398</v>
      </c>
      <c r="P69" s="6">
        <v>6.7390326978378203</v>
      </c>
      <c r="Q69" s="6">
        <v>-158.760322175337</v>
      </c>
      <c r="R69" s="6">
        <v>-148.84232265355899</v>
      </c>
      <c r="S69" s="6">
        <v>-24.8183885597082</v>
      </c>
      <c r="T69" s="6">
        <v>-62.733199719574401</v>
      </c>
      <c r="U69" s="6">
        <v>-123.03378119018301</v>
      </c>
      <c r="V69" s="6">
        <v>-134.153110398091</v>
      </c>
      <c r="W69" s="6">
        <v>-286.50834462190301</v>
      </c>
      <c r="X69" s="6">
        <v>47.620949006378098</v>
      </c>
      <c r="Y69" s="6">
        <v>925.67542357697403</v>
      </c>
      <c r="Z69" s="6">
        <v>234.41455168735101</v>
      </c>
      <c r="AA69" s="6">
        <v>124.09034827844199</v>
      </c>
      <c r="AB69" s="6">
        <v>-276.61034841473901</v>
      </c>
      <c r="AC69" s="6">
        <v>-346.80092351047398</v>
      </c>
      <c r="AD69" s="6">
        <v>-63.336522468862</v>
      </c>
      <c r="AE69" s="6">
        <v>-241.19037524973101</v>
      </c>
      <c r="AF69" s="6">
        <v>-91.568105577668803</v>
      </c>
      <c r="AG69" s="6">
        <f t="shared" si="2"/>
        <v>-2316.7335635150284</v>
      </c>
    </row>
    <row r="70" spans="1:33" x14ac:dyDescent="0.2">
      <c r="A70" s="7" t="s">
        <v>243</v>
      </c>
      <c r="B70" s="6">
        <v>-29.836244234824733</v>
      </c>
      <c r="C70" s="6">
        <v>-12.47313215546318</v>
      </c>
      <c r="D70" s="6">
        <v>8.7153697150028702</v>
      </c>
      <c r="E70" s="6">
        <v>-7.9872253672959728</v>
      </c>
      <c r="F70" s="6">
        <v>14.176639235833191</v>
      </c>
      <c r="G70" s="6">
        <v>-18.681851897263936</v>
      </c>
      <c r="H70" s="6">
        <v>-26.106436840399109</v>
      </c>
      <c r="I70" s="6">
        <v>-79.593646557017365</v>
      </c>
      <c r="J70" s="6">
        <v>-63.221552846152534</v>
      </c>
      <c r="K70" s="6">
        <v>124.96610817321545</v>
      </c>
      <c r="L70" s="6">
        <v>-93.854422859687276</v>
      </c>
      <c r="M70" s="6">
        <v>-85.050660399135765</v>
      </c>
      <c r="N70" s="6">
        <v>-52.287711850279457</v>
      </c>
      <c r="O70" s="6">
        <v>-62.430894954237004</v>
      </c>
      <c r="P70" s="6">
        <v>3.4084076666626966</v>
      </c>
      <c r="Q70" s="6">
        <v>-29.377919664811355</v>
      </c>
      <c r="R70" s="6">
        <v>-26.855673096081233</v>
      </c>
      <c r="S70" s="6">
        <v>-7.2436355666780772</v>
      </c>
      <c r="T70" s="6">
        <v>-16.718768026013944</v>
      </c>
      <c r="U70" s="6">
        <v>-22.388233618898088</v>
      </c>
      <c r="V70" s="6">
        <v>-27.988844619766262</v>
      </c>
      <c r="W70" s="6">
        <v>-59.214623788545715</v>
      </c>
      <c r="X70" s="6">
        <v>13.408887916535333</v>
      </c>
      <c r="Y70" s="6">
        <v>212.08486058213404</v>
      </c>
      <c r="Z70" s="6">
        <v>36.473378283249716</v>
      </c>
      <c r="AA70" s="6">
        <v>13.470969111014414</v>
      </c>
      <c r="AB70" s="6">
        <v>-65.039566389834377</v>
      </c>
      <c r="AC70" s="6">
        <v>-66.796564478978212</v>
      </c>
      <c r="AD70" s="6">
        <v>-14.426681533510056</v>
      </c>
      <c r="AE70" s="6">
        <v>-49.158078971644485</v>
      </c>
      <c r="AF70" s="6">
        <v>-21.617894093339494</v>
      </c>
      <c r="AG70" s="6">
        <f>SUM(B70:AF70)</f>
        <v>-511.64564312620985</v>
      </c>
    </row>
    <row r="71" spans="1:33" x14ac:dyDescent="0.2">
      <c r="A71" s="7" t="s">
        <v>222</v>
      </c>
      <c r="B71" s="6">
        <v>0</v>
      </c>
      <c r="C71" s="6">
        <v>0</v>
      </c>
      <c r="D71" s="6">
        <v>0</v>
      </c>
      <c r="E71" s="6">
        <v>0</v>
      </c>
      <c r="F71" s="6">
        <v>-0.44479098542191498</v>
      </c>
      <c r="G71" s="6">
        <v>0</v>
      </c>
      <c r="H71" s="6">
        <v>0</v>
      </c>
      <c r="I71" s="6">
        <v>-2.5567510682066299</v>
      </c>
      <c r="J71" s="6">
        <v>0</v>
      </c>
      <c r="K71" s="6">
        <v>0</v>
      </c>
      <c r="L71" s="6">
        <v>0</v>
      </c>
      <c r="M71" s="6">
        <v>0</v>
      </c>
      <c r="N71" s="6">
        <v>-3.6741911280100001E-2</v>
      </c>
      <c r="O71" s="6">
        <v>-3.32832837666388</v>
      </c>
      <c r="P71" s="6">
        <v>-0.19035243706857699</v>
      </c>
      <c r="Q71" s="6">
        <v>0</v>
      </c>
      <c r="R71" s="6">
        <v>0</v>
      </c>
      <c r="S71" s="6">
        <v>0.75062298295016805</v>
      </c>
      <c r="T71" s="6">
        <v>-0.76667323240329299</v>
      </c>
      <c r="U71" s="6">
        <v>0</v>
      </c>
      <c r="V71" s="6">
        <v>0</v>
      </c>
      <c r="W71" s="6">
        <v>0</v>
      </c>
      <c r="X71" s="6">
        <v>0</v>
      </c>
      <c r="Y71" s="6">
        <v>5.7330615179308104</v>
      </c>
      <c r="Z71" s="6">
        <v>0.94986501717141802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-0.20945877390817799</v>
      </c>
      <c r="AG71" s="6">
        <f t="shared" si="2"/>
        <v>-9.9547266900175874E-2</v>
      </c>
    </row>
    <row r="72" spans="1:33" x14ac:dyDescent="0.2">
      <c r="A72" s="7" t="s">
        <v>223</v>
      </c>
      <c r="B72" s="6">
        <v>0</v>
      </c>
      <c r="C72" s="6">
        <v>0</v>
      </c>
      <c r="D72" s="6">
        <v>0</v>
      </c>
      <c r="E72" s="6">
        <v>0</v>
      </c>
      <c r="F72" s="6">
        <v>-0.44479098542191498</v>
      </c>
      <c r="G72" s="6">
        <v>0</v>
      </c>
      <c r="H72" s="6">
        <v>-1.2962704880212099</v>
      </c>
      <c r="I72" s="6">
        <v>-0.828310887767432</v>
      </c>
      <c r="J72" s="6">
        <v>0</v>
      </c>
      <c r="K72" s="6">
        <v>0</v>
      </c>
      <c r="L72" s="6">
        <v>0</v>
      </c>
      <c r="M72" s="6">
        <v>0</v>
      </c>
      <c r="N72" s="6">
        <v>-3.6741911280100001E-2</v>
      </c>
      <c r="O72" s="6">
        <v>-2.62668976869577</v>
      </c>
      <c r="P72" s="6">
        <v>-0.112093791378758</v>
      </c>
      <c r="Q72" s="6">
        <v>0</v>
      </c>
      <c r="R72" s="6">
        <v>0</v>
      </c>
      <c r="S72" s="6">
        <v>0.75062298295016805</v>
      </c>
      <c r="T72" s="6">
        <v>-0.76667323240329299</v>
      </c>
      <c r="U72" s="6">
        <v>0</v>
      </c>
      <c r="V72" s="6">
        <v>0</v>
      </c>
      <c r="W72" s="6">
        <v>0</v>
      </c>
      <c r="X72" s="6">
        <v>0</v>
      </c>
      <c r="Y72" s="6">
        <v>5.7330615179308104</v>
      </c>
      <c r="Z72" s="6">
        <v>0.94986501717141802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-0.20945877390817799</v>
      </c>
      <c r="AG72" s="6">
        <f t="shared" si="2"/>
        <v>1.1125196791757415</v>
      </c>
    </row>
    <row r="73" spans="1:33" x14ac:dyDescent="0.2">
      <c r="A73" s="7" t="s">
        <v>93</v>
      </c>
      <c r="B73" s="6">
        <v>-162.100368052053</v>
      </c>
      <c r="C73" s="6">
        <v>-70.047735730198397</v>
      </c>
      <c r="D73" s="6">
        <v>39.801691462626501</v>
      </c>
      <c r="E73" s="6">
        <v>-41.420693146381602</v>
      </c>
      <c r="F73" s="6">
        <v>83.080727840173594</v>
      </c>
      <c r="G73" s="6">
        <v>-97.099414666301101</v>
      </c>
      <c r="H73" s="6">
        <v>-140.73861802421101</v>
      </c>
      <c r="I73" s="6">
        <v>-435.68266684194799</v>
      </c>
      <c r="J73" s="6">
        <v>-347.16291960116502</v>
      </c>
      <c r="K73" s="6">
        <v>773.18722386873503</v>
      </c>
      <c r="L73" s="6">
        <v>-507.39418606333697</v>
      </c>
      <c r="M73" s="6">
        <v>-449.92944414862097</v>
      </c>
      <c r="N73" s="6">
        <v>-286.59685448203999</v>
      </c>
      <c r="O73" s="6">
        <v>-381.81061659474102</v>
      </c>
      <c r="P73" s="6">
        <v>17.239411147672602</v>
      </c>
      <c r="Q73" s="6">
        <v>-157.32856224865299</v>
      </c>
      <c r="R73" s="6">
        <v>-140.80900464291099</v>
      </c>
      <c r="S73" s="6">
        <v>-34.034379022156401</v>
      </c>
      <c r="T73" s="6">
        <v>-90.2041963752268</v>
      </c>
      <c r="U73" s="6">
        <v>-117.71174647743899</v>
      </c>
      <c r="V73" s="6">
        <v>-155.73835440624001</v>
      </c>
      <c r="W73" s="6">
        <v>-311.23747372161398</v>
      </c>
      <c r="X73" s="6">
        <v>71.405732712338093</v>
      </c>
      <c r="Y73" s="6">
        <v>1140.8559273926801</v>
      </c>
      <c r="Z73" s="6">
        <v>193.120043570468</v>
      </c>
      <c r="AA73" s="6">
        <v>76.021751848290506</v>
      </c>
      <c r="AB73" s="6">
        <v>-357.33165268076601</v>
      </c>
      <c r="AC73" s="6">
        <v>-402.09122289080602</v>
      </c>
      <c r="AD73" s="6">
        <v>-77.488614228071299</v>
      </c>
      <c r="AE73" s="6">
        <v>-269.73241664247399</v>
      </c>
      <c r="AF73" s="6">
        <v>-119.428744737519</v>
      </c>
      <c r="AG73" s="6">
        <f t="shared" si="2"/>
        <v>-2758.4073755818895</v>
      </c>
    </row>
    <row r="74" spans="1:33" x14ac:dyDescent="0.2">
      <c r="A74" s="7" t="s">
        <v>94</v>
      </c>
      <c r="B74" s="6">
        <v>-0.48423486069548599</v>
      </c>
      <c r="C74" s="6">
        <v>-0.22150101860339899</v>
      </c>
      <c r="D74" s="6">
        <v>0.10732632737051399</v>
      </c>
      <c r="E74" s="6">
        <v>-0.12078170258</v>
      </c>
      <c r="F74" s="6">
        <v>0.30899377952354301</v>
      </c>
      <c r="G74" s="6">
        <v>-0.27209844686245599</v>
      </c>
      <c r="H74" s="6">
        <v>-0.38964682604300099</v>
      </c>
      <c r="I74" s="6">
        <v>-1.1866045784966801</v>
      </c>
      <c r="J74" s="6">
        <v>-0.91744160270604902</v>
      </c>
      <c r="K74" s="6">
        <v>1.7903193669891</v>
      </c>
      <c r="L74" s="6">
        <v>-1.4290465031224699</v>
      </c>
      <c r="M74" s="6">
        <v>-1.37310404670352</v>
      </c>
      <c r="N74" s="6">
        <v>-0.83895217248825105</v>
      </c>
      <c r="O74" s="6">
        <v>-1.04865695243951</v>
      </c>
      <c r="P74" s="6">
        <v>3.1374727911370002E-3</v>
      </c>
      <c r="Q74" s="6">
        <v>-0.47852917976759202</v>
      </c>
      <c r="R74" s="6">
        <v>-0.42071754691244501</v>
      </c>
      <c r="S74" s="6">
        <v>-0.143135820823968</v>
      </c>
      <c r="T74" s="6">
        <v>-0.219972195681226</v>
      </c>
      <c r="U74" s="6">
        <v>-0.30991328748269098</v>
      </c>
      <c r="V74" s="6">
        <v>-0.36025262701577099</v>
      </c>
      <c r="W74" s="6">
        <v>-0.80881376371059299</v>
      </c>
      <c r="X74" s="6">
        <v>0.17954091804433001</v>
      </c>
      <c r="Y74" s="6">
        <v>3.3719224406390098</v>
      </c>
      <c r="Z74" s="6">
        <v>0.62686367801593501</v>
      </c>
      <c r="AA74" s="6">
        <v>0.30720459620792701</v>
      </c>
      <c r="AB74" s="6">
        <v>-1.0233269154495399</v>
      </c>
      <c r="AC74" s="6">
        <v>-1.08995582517878</v>
      </c>
      <c r="AD74" s="6">
        <v>-0.21762940227623401</v>
      </c>
      <c r="AE74" s="6">
        <v>-0.80036285927973605</v>
      </c>
      <c r="AF74" s="6">
        <v>-0.33562460614461598</v>
      </c>
      <c r="AG74" s="6">
        <f t="shared" si="2"/>
        <v>-7.7949941608825188</v>
      </c>
    </row>
    <row r="75" spans="1:33" x14ac:dyDescent="0.2">
      <c r="A75" s="7" t="s">
        <v>95</v>
      </c>
      <c r="B75" s="6">
        <v>-6.6325645156766901</v>
      </c>
      <c r="C75" s="6">
        <v>-5.2182392105815403</v>
      </c>
      <c r="D75" s="6">
        <v>0.36371329849322298</v>
      </c>
      <c r="E75" s="6">
        <v>-3.1110292327477298</v>
      </c>
      <c r="F75" s="6">
        <v>4.4004240302701003</v>
      </c>
      <c r="G75" s="6">
        <v>-6.1425923467227497</v>
      </c>
      <c r="H75" s="6">
        <v>-6.1585303051121398</v>
      </c>
      <c r="I75" s="6">
        <v>-20.895424321657199</v>
      </c>
      <c r="J75" s="6">
        <v>-26.6764644777871</v>
      </c>
      <c r="K75" s="6">
        <v>42.305536811725403</v>
      </c>
      <c r="L75" s="6">
        <v>-32.483154228675197</v>
      </c>
      <c r="M75" s="6">
        <v>-22.703271520984199</v>
      </c>
      <c r="N75" s="6">
        <v>-19.157935462460699</v>
      </c>
      <c r="O75" s="6">
        <v>-18.272348621025401</v>
      </c>
      <c r="P75" s="6">
        <v>-1.2258763163925199</v>
      </c>
      <c r="Q75" s="6">
        <v>-6.2670918765296904</v>
      </c>
      <c r="R75" s="6">
        <v>-7.0116239975440902</v>
      </c>
      <c r="S75" s="6">
        <v>-1.64305563223673</v>
      </c>
      <c r="T75" s="6">
        <v>-3.6430155135083</v>
      </c>
      <c r="U75" s="6">
        <v>-5.8758364717509499</v>
      </c>
      <c r="V75" s="6">
        <v>-7.2514846169592504</v>
      </c>
      <c r="W75" s="6">
        <v>-13.6099262624871</v>
      </c>
      <c r="X75" s="6">
        <v>2.74572104033005</v>
      </c>
      <c r="Y75" s="6">
        <v>46.888711684332797</v>
      </c>
      <c r="Z75" s="6">
        <v>8.7391351500454597</v>
      </c>
      <c r="AA75" s="6">
        <v>3.7981063277336502</v>
      </c>
      <c r="AB75" s="6">
        <v>-32.927426433628597</v>
      </c>
      <c r="AC75" s="6">
        <v>-17.8637521390038</v>
      </c>
      <c r="AD75" s="6">
        <v>-4.0329312159433899</v>
      </c>
      <c r="AE75" s="6">
        <v>-11.7250495246314</v>
      </c>
      <c r="AF75" s="6">
        <v>-10.6870894504156</v>
      </c>
      <c r="AG75" s="6">
        <f t="shared" si="2"/>
        <v>-181.97436535153136</v>
      </c>
    </row>
    <row r="76" spans="1:33" x14ac:dyDescent="0.2">
      <c r="A76" s="7" t="s">
        <v>224</v>
      </c>
      <c r="B76" s="6">
        <v>0</v>
      </c>
      <c r="C76" s="6">
        <v>0</v>
      </c>
      <c r="D76" s="6">
        <v>0</v>
      </c>
      <c r="E76" s="6">
        <v>0</v>
      </c>
      <c r="F76" s="6">
        <v>-3.2032555024130001E-2</v>
      </c>
      <c r="G76" s="6">
        <v>0</v>
      </c>
      <c r="H76" s="6">
        <v>0</v>
      </c>
      <c r="I76" s="6">
        <v>-0.15979694176291501</v>
      </c>
      <c r="J76" s="6">
        <v>-0.20549855330014399</v>
      </c>
      <c r="K76" s="6">
        <v>0.33413863709809499</v>
      </c>
      <c r="L76" s="6">
        <v>0</v>
      </c>
      <c r="M76" s="6">
        <v>0</v>
      </c>
      <c r="N76" s="6">
        <v>0</v>
      </c>
      <c r="O76" s="6">
        <v>-5.2244767229474999E-2</v>
      </c>
      <c r="P76" s="6">
        <v>0</v>
      </c>
      <c r="Q76" s="6">
        <v>-5.8835047075657003E-2</v>
      </c>
      <c r="R76" s="6">
        <v>0</v>
      </c>
      <c r="S76" s="6">
        <v>4.0219964167310003E-3</v>
      </c>
      <c r="T76" s="6">
        <v>-4.7917077025205999E-2</v>
      </c>
      <c r="U76" s="6">
        <v>-2.7964475332480001E-3</v>
      </c>
      <c r="V76" s="6">
        <v>0</v>
      </c>
      <c r="W76" s="6">
        <v>-0.16699936205532401</v>
      </c>
      <c r="X76" s="6">
        <v>9.8062052126846003E-2</v>
      </c>
      <c r="Y76" s="6">
        <v>2.5604393589604001E-2</v>
      </c>
      <c r="Z76" s="6">
        <v>0</v>
      </c>
      <c r="AA76" s="6">
        <v>0</v>
      </c>
      <c r="AB76" s="6">
        <v>0</v>
      </c>
      <c r="AC76" s="6">
        <v>0</v>
      </c>
      <c r="AD76" s="6">
        <v>7.1166412886599999E-4</v>
      </c>
      <c r="AE76" s="6">
        <v>-1.2314657662948E-2</v>
      </c>
      <c r="AF76" s="6">
        <v>-1.5460755462041001E-2</v>
      </c>
      <c r="AG76" s="6">
        <f t="shared" si="2"/>
        <v>-0.29135742077094606</v>
      </c>
    </row>
    <row r="77" spans="1:33" x14ac:dyDescent="0.2">
      <c r="A77" s="7" t="s">
        <v>225</v>
      </c>
      <c r="B77" s="6">
        <v>-0.69150075511171605</v>
      </c>
      <c r="C77" s="6">
        <v>-1.6830525603887101</v>
      </c>
      <c r="D77" s="6">
        <v>-0.54558732796405096</v>
      </c>
      <c r="E77" s="6">
        <v>3.1237357890818398</v>
      </c>
      <c r="F77" s="6">
        <v>5.9951878197069801</v>
      </c>
      <c r="G77" s="6">
        <v>1.7417038908731799</v>
      </c>
      <c r="H77" s="6">
        <v>0</v>
      </c>
      <c r="I77" s="6">
        <v>0</v>
      </c>
      <c r="J77" s="6">
        <v>0</v>
      </c>
      <c r="K77" s="6">
        <v>-0.208542877725992</v>
      </c>
      <c r="L77" s="6">
        <v>0</v>
      </c>
      <c r="M77" s="6">
        <v>0</v>
      </c>
      <c r="N77" s="6">
        <v>0</v>
      </c>
      <c r="O77" s="6">
        <v>-1.14938487904845</v>
      </c>
      <c r="P77" s="6">
        <v>-0.95274962146544195</v>
      </c>
      <c r="Q77" s="6">
        <v>-0.84782344622014205</v>
      </c>
      <c r="R77" s="6">
        <v>-2.9517870776642101</v>
      </c>
      <c r="S77" s="6">
        <v>-1.26020830955403</v>
      </c>
      <c r="T77" s="6">
        <v>0.947113787398007</v>
      </c>
      <c r="U77" s="6">
        <v>-6.1521845731456998E-2</v>
      </c>
      <c r="V77" s="6">
        <v>-3.0783173979841298</v>
      </c>
      <c r="W77" s="6">
        <v>-0.71350332986967602</v>
      </c>
      <c r="X77" s="6">
        <v>0</v>
      </c>
      <c r="Y77" s="6">
        <v>-0.30350770261211202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f t="shared" si="2"/>
        <v>-2.6397458442801103</v>
      </c>
    </row>
    <row r="78" spans="1:33" x14ac:dyDescent="0.2">
      <c r="A78" s="7" t="s">
        <v>137</v>
      </c>
      <c r="B78" s="6">
        <v>-18.900613888299201</v>
      </c>
      <c r="C78" s="6">
        <v>2.4818539524102299</v>
      </c>
      <c r="D78" s="6">
        <v>15.250436260232799</v>
      </c>
      <c r="E78" s="6">
        <v>-15.458361245481001</v>
      </c>
      <c r="F78" s="6">
        <v>16.535194291701799</v>
      </c>
      <c r="G78" s="6">
        <v>-7.0447487880056796</v>
      </c>
      <c r="H78" s="6">
        <v>-12.0138231385293</v>
      </c>
      <c r="I78" s="6">
        <v>-27.6225095563031</v>
      </c>
      <c r="J78" s="6">
        <v>-5.5603481932439598</v>
      </c>
      <c r="K78" s="6">
        <v>160.011245188027</v>
      </c>
      <c r="L78" s="6">
        <v>-136.669512274185</v>
      </c>
      <c r="M78" s="6">
        <v>-38.289006992448797</v>
      </c>
      <c r="N78" s="6">
        <v>-31.357155718849299</v>
      </c>
      <c r="O78" s="6">
        <v>-34.795278069479799</v>
      </c>
      <c r="P78" s="6">
        <v>0.49628780871720901</v>
      </c>
      <c r="Q78" s="6">
        <v>-8.5504690447794296</v>
      </c>
      <c r="R78" s="6">
        <v>-5.8792346878084096</v>
      </c>
      <c r="S78" s="6">
        <v>-14.0712303160233</v>
      </c>
      <c r="T78" s="6">
        <v>-18.100676468272798</v>
      </c>
      <c r="U78" s="6">
        <v>-12.732597629574</v>
      </c>
      <c r="V78" s="6">
        <v>-14.149655139535801</v>
      </c>
      <c r="W78" s="6">
        <v>-14.2029931006635</v>
      </c>
      <c r="X78" s="6">
        <v>0</v>
      </c>
      <c r="Y78" s="6">
        <v>151.190423091295</v>
      </c>
      <c r="Z78" s="6">
        <v>8.9481932589143494</v>
      </c>
      <c r="AA78" s="6">
        <v>48.025618295096599</v>
      </c>
      <c r="AB78" s="6">
        <v>-91.942011345737797</v>
      </c>
      <c r="AC78" s="6">
        <v>-107.35370267132301</v>
      </c>
      <c r="AD78" s="6">
        <v>-18.4975847463433</v>
      </c>
      <c r="AE78" s="6">
        <v>-61.417470700275302</v>
      </c>
      <c r="AF78" s="6">
        <v>-29.4575787416521</v>
      </c>
      <c r="AG78" s="6">
        <f t="shared" si="2"/>
        <v>-321.12731031041892</v>
      </c>
    </row>
    <row r="79" spans="1:33" x14ac:dyDescent="0.2">
      <c r="A79" s="7" t="s">
        <v>138</v>
      </c>
      <c r="B79" s="6">
        <v>-19.287450265292801</v>
      </c>
      <c r="C79" s="6">
        <v>-10.385273650931399</v>
      </c>
      <c r="D79" s="6">
        <v>2.2698975590780699</v>
      </c>
      <c r="E79" s="6">
        <v>-0.466299440293935</v>
      </c>
      <c r="F79" s="6">
        <v>19.342676990325501</v>
      </c>
      <c r="G79" s="6">
        <v>-5.4201396882567003</v>
      </c>
      <c r="H79" s="6">
        <v>-14.1918730712531</v>
      </c>
      <c r="I79" s="6">
        <v>-46.129760260502401</v>
      </c>
      <c r="J79" s="6">
        <v>-49.165353353872902</v>
      </c>
      <c r="K79" s="6">
        <v>-0.94390631367320099</v>
      </c>
      <c r="L79" s="6">
        <v>0</v>
      </c>
      <c r="M79" s="6">
        <v>0</v>
      </c>
      <c r="N79" s="6">
        <v>0</v>
      </c>
      <c r="O79" s="6">
        <v>-5.7024117000000003E-8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-0.22385095791658</v>
      </c>
      <c r="V79" s="6">
        <v>-9.1015925561725997</v>
      </c>
      <c r="W79" s="6">
        <v>-39.461436694890999</v>
      </c>
      <c r="X79" s="6">
        <v>8.5222765065862305</v>
      </c>
      <c r="Y79" s="6">
        <v>121.05275019429</v>
      </c>
      <c r="Z79" s="6">
        <v>20.722961387268501</v>
      </c>
      <c r="AA79" s="6">
        <v>7.5957238288544504</v>
      </c>
      <c r="AB79" s="6">
        <v>-28.712047490486199</v>
      </c>
      <c r="AC79" s="6">
        <v>-36.967030033195897</v>
      </c>
      <c r="AD79" s="6">
        <v>-7.9604750295761804</v>
      </c>
      <c r="AE79" s="6">
        <v>-28.7384656137265</v>
      </c>
      <c r="AF79" s="6">
        <v>-9.7604356850059393</v>
      </c>
      <c r="AG79" s="6">
        <f t="shared" si="2"/>
        <v>-127.4091036956687</v>
      </c>
    </row>
    <row r="80" spans="1:33" x14ac:dyDescent="0.2">
      <c r="A80" s="7" t="s">
        <v>139</v>
      </c>
      <c r="B80" s="6">
        <v>-3.5908615923760401</v>
      </c>
      <c r="C80" s="6">
        <v>-2.1629909178530302</v>
      </c>
      <c r="D80" s="6">
        <v>1.1990015972377499</v>
      </c>
      <c r="E80" s="6">
        <v>-8.7868755336644996E-2</v>
      </c>
      <c r="F80" s="6">
        <v>7.0334889605251298</v>
      </c>
      <c r="G80" s="6">
        <v>-1.4774862924666201</v>
      </c>
      <c r="H80" s="6">
        <v>-3.0585403128514299</v>
      </c>
      <c r="I80" s="6">
        <v>-6.8082241291052998</v>
      </c>
      <c r="J80" s="6">
        <v>-4.5998428248275696</v>
      </c>
      <c r="K80" s="6">
        <v>22.095448922349998</v>
      </c>
      <c r="L80" s="6">
        <v>-8.9731673421841194</v>
      </c>
      <c r="M80" s="6">
        <v>-12.009394994354899</v>
      </c>
      <c r="N80" s="6">
        <v>-5.6410705018665697</v>
      </c>
      <c r="O80" s="6">
        <v>-8.6672227950121901</v>
      </c>
      <c r="P80" s="6">
        <v>0.44486127122111202</v>
      </c>
      <c r="Q80" s="6">
        <v>-3.5009773144876601</v>
      </c>
      <c r="R80" s="6">
        <v>-3.1192177798984502</v>
      </c>
      <c r="S80" s="6">
        <v>-0.92918663379704503</v>
      </c>
      <c r="T80" s="6">
        <v>-3.0694526264561102</v>
      </c>
      <c r="U80" s="6">
        <v>-3.3480834457582</v>
      </c>
      <c r="V80" s="6">
        <v>-3.6074129835214701</v>
      </c>
      <c r="W80" s="6">
        <v>-7.8015186685437197</v>
      </c>
      <c r="X80" s="6">
        <v>2.5467986370484601</v>
      </c>
      <c r="Y80" s="6">
        <v>31.995277427814401</v>
      </c>
      <c r="Z80" s="6">
        <v>7.3172685037946001</v>
      </c>
      <c r="AA80" s="6">
        <v>-2.0186548299926401</v>
      </c>
      <c r="AB80" s="6">
        <v>-5.7791023090541698</v>
      </c>
      <c r="AC80" s="6">
        <v>-3.9928498143923501</v>
      </c>
      <c r="AD80" s="6">
        <v>-1.2218387474664101</v>
      </c>
      <c r="AE80" s="6">
        <v>-4.0823805536911104</v>
      </c>
      <c r="AF80" s="6">
        <v>-2.3924279404446098</v>
      </c>
      <c r="AG80" s="6">
        <f t="shared" si="2"/>
        <v>-29.307628785746907</v>
      </c>
    </row>
    <row r="81" spans="1:33" x14ac:dyDescent="0.2">
      <c r="A81" s="7" t="s">
        <v>140</v>
      </c>
      <c r="B81" s="6">
        <v>-0.26385730370615201</v>
      </c>
      <c r="C81" s="6">
        <v>-0.13664583865959101</v>
      </c>
      <c r="D81" s="6">
        <v>6.6294915494564996E-2</v>
      </c>
      <c r="E81" s="6">
        <v>7.6563700041460004E-3</v>
      </c>
      <c r="F81" s="6">
        <v>0.38080144754367101</v>
      </c>
      <c r="G81" s="6">
        <v>-9.7199517023106002E-2</v>
      </c>
      <c r="H81" s="6">
        <v>-0.217071765788936</v>
      </c>
      <c r="I81" s="6">
        <v>-0.66552170705815905</v>
      </c>
      <c r="J81" s="6">
        <v>-0.50240896272572</v>
      </c>
      <c r="K81" s="6">
        <v>1.0526372887566999</v>
      </c>
      <c r="L81" s="6">
        <v>-0.79430049372585598</v>
      </c>
      <c r="M81" s="6">
        <v>-0.60588787506789998</v>
      </c>
      <c r="N81" s="6">
        <v>-0.35391613653335702</v>
      </c>
      <c r="O81" s="6">
        <v>-0.41495984932236202</v>
      </c>
      <c r="P81" s="6">
        <v>6.1291276119845001E-2</v>
      </c>
      <c r="Q81" s="6">
        <v>-0.29141806193952502</v>
      </c>
      <c r="R81" s="6">
        <v>-7.7210308738644998E-2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-0.16367141032961399</v>
      </c>
      <c r="AC81" s="6">
        <v>-0.28538764583397802</v>
      </c>
      <c r="AD81" s="6">
        <v>-9.2532931170776003E-2</v>
      </c>
      <c r="AE81" s="6">
        <v>-0.39424117711843099</v>
      </c>
      <c r="AF81" s="6">
        <v>-0.13201581240193699</v>
      </c>
      <c r="AG81" s="6">
        <f t="shared" si="2"/>
        <v>-3.9195654992251177</v>
      </c>
    </row>
    <row r="82" spans="1:33" x14ac:dyDescent="0.2">
      <c r="A82" s="7" t="s">
        <v>141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34.213305889013199</v>
      </c>
      <c r="L82" s="6">
        <v>-72.395235542753596</v>
      </c>
      <c r="M82" s="6">
        <v>-58.029232485628498</v>
      </c>
      <c r="N82" s="6">
        <v>-36.199829610116197</v>
      </c>
      <c r="O82" s="6">
        <v>-33.001762961295697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-12.2577922706186</v>
      </c>
      <c r="AB82" s="6">
        <v>-40.548363634928997</v>
      </c>
      <c r="AC82" s="6">
        <v>-47.942603643043398</v>
      </c>
      <c r="AD82" s="6">
        <v>-8.7824711223135896</v>
      </c>
      <c r="AE82" s="6">
        <v>-36.961757877934097</v>
      </c>
      <c r="AF82" s="6">
        <v>-3.5109287306324402</v>
      </c>
      <c r="AG82" s="6">
        <f t="shared" si="2"/>
        <v>-315.41667199025193</v>
      </c>
    </row>
    <row r="83" spans="1:33" x14ac:dyDescent="0.2">
      <c r="A83" s="7" t="s">
        <v>226</v>
      </c>
      <c r="B83" s="6">
        <v>0</v>
      </c>
      <c r="C83" s="6">
        <v>0</v>
      </c>
      <c r="D83" s="6">
        <v>0</v>
      </c>
      <c r="E83" s="6">
        <v>0</v>
      </c>
      <c r="F83" s="6">
        <v>-1.28130220096521</v>
      </c>
      <c r="G83" s="6">
        <v>0</v>
      </c>
      <c r="H83" s="6">
        <v>0</v>
      </c>
      <c r="I83" s="6">
        <v>0</v>
      </c>
      <c r="J83" s="6">
        <v>-8.2199421320058192</v>
      </c>
      <c r="K83" s="6">
        <v>13.3655454839237</v>
      </c>
      <c r="L83" s="6">
        <v>0</v>
      </c>
      <c r="M83" s="6">
        <v>0</v>
      </c>
      <c r="N83" s="6">
        <v>0</v>
      </c>
      <c r="O83" s="6">
        <v>-2.0897906891789999</v>
      </c>
      <c r="P83" s="6">
        <v>0</v>
      </c>
      <c r="Q83" s="6">
        <v>-5.0793159870811602</v>
      </c>
      <c r="R83" s="6">
        <v>0</v>
      </c>
      <c r="S83" s="6">
        <v>7.0873721579550006E-2</v>
      </c>
      <c r="T83" s="6">
        <v>-1.91668308100823</v>
      </c>
      <c r="U83" s="6">
        <v>-3.06869209521181</v>
      </c>
      <c r="V83" s="6">
        <v>0</v>
      </c>
      <c r="W83" s="6">
        <v>-2.3195960617628</v>
      </c>
      <c r="X83" s="6">
        <v>2.7370112713778898</v>
      </c>
      <c r="Y83" s="6">
        <v>1.0241757435841601</v>
      </c>
      <c r="Z83" s="6">
        <v>0</v>
      </c>
      <c r="AA83" s="6">
        <v>0</v>
      </c>
      <c r="AB83" s="6">
        <v>0</v>
      </c>
      <c r="AC83" s="6">
        <v>0</v>
      </c>
      <c r="AD83" s="6">
        <v>0.68896340931039801</v>
      </c>
      <c r="AE83" s="6">
        <v>-6.0947361606128796</v>
      </c>
      <c r="AF83" s="6">
        <v>-0.98424975535070902</v>
      </c>
      <c r="AG83" s="6">
        <f t="shared" si="2"/>
        <v>-13.16773853340192</v>
      </c>
    </row>
    <row r="84" spans="1:33" x14ac:dyDescent="0.2">
      <c r="A84" s="7" t="s">
        <v>227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-3.2868445582104</v>
      </c>
      <c r="V84" s="6">
        <v>0</v>
      </c>
      <c r="W84" s="6">
        <v>-6.1326500740656096</v>
      </c>
      <c r="X84" s="6">
        <v>-4.6160199233914997E-2</v>
      </c>
      <c r="Y84" s="6">
        <v>10.410001700925401</v>
      </c>
      <c r="Z84" s="6">
        <v>8.1892960361531593</v>
      </c>
      <c r="AA84" s="6">
        <v>1.24102330367259</v>
      </c>
      <c r="AB84" s="6">
        <v>0</v>
      </c>
      <c r="AC84" s="6">
        <v>-7.2884223291235104</v>
      </c>
      <c r="AD84" s="6">
        <v>-1.01323619977899</v>
      </c>
      <c r="AE84" s="6">
        <v>-6.0854017380849301</v>
      </c>
      <c r="AF84" s="6">
        <v>-0.56567916401251594</v>
      </c>
      <c r="AG84" s="6">
        <f t="shared" si="2"/>
        <v>-4.5780732217587214</v>
      </c>
    </row>
    <row r="85" spans="1:33" x14ac:dyDescent="0.2">
      <c r="A85" s="7" t="s">
        <v>142</v>
      </c>
      <c r="B85" s="6">
        <v>1.708150630202E-3</v>
      </c>
      <c r="C85" s="6">
        <v>2.7825638744105999E-2</v>
      </c>
      <c r="D85" s="6">
        <v>-1.0884948524269E-2</v>
      </c>
      <c r="E85" s="6">
        <v>-4.748724799802E-3</v>
      </c>
      <c r="F85" s="6">
        <v>1.4434713667515E-2</v>
      </c>
      <c r="G85" s="6">
        <v>1.2956159616455999E-2</v>
      </c>
      <c r="H85" s="6">
        <v>4.3566907168848999E-2</v>
      </c>
      <c r="I85" s="6">
        <v>-1.8451138482335001E-2</v>
      </c>
      <c r="J85" s="6">
        <v>-1.1711056842492001E-2</v>
      </c>
      <c r="K85" s="6">
        <v>5.9873039003004003E-2</v>
      </c>
      <c r="L85" s="6">
        <v>2.0218787076490001E-3</v>
      </c>
      <c r="M85" s="6">
        <v>3.9654817800289996E-3</v>
      </c>
      <c r="N85" s="6">
        <v>-4.3125651924131002E-2</v>
      </c>
      <c r="O85" s="6">
        <v>-7.5005922559991001E-2</v>
      </c>
      <c r="P85" s="6">
        <v>8.3270748700755001E-2</v>
      </c>
      <c r="Q85" s="6">
        <v>-9.5728049869580004E-3</v>
      </c>
      <c r="R85" s="6">
        <v>4.1402116092541998E-2</v>
      </c>
      <c r="S85" s="6">
        <v>-4.9312764481099995E-4</v>
      </c>
      <c r="T85" s="6">
        <v>-2.1189959546672001E-2</v>
      </c>
      <c r="U85" s="6">
        <v>-1.2817616348622E-2</v>
      </c>
      <c r="V85" s="6">
        <v>-3.7840601369392997E-2</v>
      </c>
      <c r="W85" s="6">
        <v>-6.2347863762844E-2</v>
      </c>
      <c r="X85" s="6">
        <v>-3.229853241556E-3</v>
      </c>
      <c r="Y85" s="6">
        <v>-8.7103130552990005E-3</v>
      </c>
      <c r="Z85" s="6">
        <v>-3.236787807817E-3</v>
      </c>
      <c r="AA85" s="6">
        <v>-1.281693155926E-3</v>
      </c>
      <c r="AB85" s="6">
        <v>-1.3613901712088001E-2</v>
      </c>
      <c r="AC85" s="6">
        <v>-0.114903721285147</v>
      </c>
      <c r="AD85" s="6">
        <v>-2.0161841275478001E-2</v>
      </c>
      <c r="AE85" s="6">
        <v>6.7349693194080004E-3</v>
      </c>
      <c r="AF85" s="6">
        <v>-1.8518727851622001E-2</v>
      </c>
      <c r="AG85" s="6">
        <f t="shared" si="2"/>
        <v>-0.194086452746738</v>
      </c>
    </row>
    <row r="86" spans="1:33" x14ac:dyDescent="0.2">
      <c r="A86" s="7" t="s">
        <v>96</v>
      </c>
      <c r="B86" s="6">
        <v>-0.67874158708214205</v>
      </c>
      <c r="C86" s="6">
        <v>-0.44151515951081399</v>
      </c>
      <c r="D86" s="6">
        <v>0.203182696272728</v>
      </c>
      <c r="E86" s="6">
        <v>-0.13574617842278799</v>
      </c>
      <c r="F86" s="6">
        <v>1.1156957868936099</v>
      </c>
      <c r="G86" s="6">
        <v>-0.499069708151475</v>
      </c>
      <c r="H86" s="6">
        <v>-0.75546461471646498</v>
      </c>
      <c r="I86" s="6">
        <v>-2.9946124451649898</v>
      </c>
      <c r="J86" s="6">
        <v>-2.4099968319721601</v>
      </c>
      <c r="K86" s="6">
        <v>5.6437705825162396</v>
      </c>
      <c r="L86" s="6">
        <v>-4.1678922811552699</v>
      </c>
      <c r="M86" s="6">
        <v>-3.3386696920776502</v>
      </c>
      <c r="N86" s="6">
        <v>-2.1286569305427601</v>
      </c>
      <c r="O86" s="6">
        <v>-3.0820502600468598</v>
      </c>
      <c r="P86" s="6">
        <v>1.8242912265135001E-2</v>
      </c>
      <c r="Q86" s="6">
        <v>-1.36577294827206</v>
      </c>
      <c r="R86" s="6">
        <v>-1.44472975810647</v>
      </c>
      <c r="S86" s="6">
        <v>-0.17402322100509399</v>
      </c>
      <c r="T86" s="6">
        <v>-0.47675216380676799</v>
      </c>
      <c r="U86" s="6">
        <v>-0.839833287137422</v>
      </c>
      <c r="V86" s="6">
        <v>-1.10845780067101</v>
      </c>
      <c r="W86" s="6">
        <v>-2.2452612979331601</v>
      </c>
      <c r="X86" s="6">
        <v>0.44185570649797101</v>
      </c>
      <c r="Y86" s="6">
        <v>8.6733899696356307</v>
      </c>
      <c r="Z86" s="6">
        <v>2.0466619639006902</v>
      </c>
      <c r="AA86" s="6">
        <v>1.4572342336489701</v>
      </c>
      <c r="AB86" s="6">
        <v>-2.2345257794948301</v>
      </c>
      <c r="AC86" s="6">
        <v>-2.7678219125335799</v>
      </c>
      <c r="AD86" s="6">
        <v>-0.396770453891994</v>
      </c>
      <c r="AE86" s="6">
        <v>-1.6328627623130501</v>
      </c>
      <c r="AF86" s="6">
        <v>-0.49052348510705601</v>
      </c>
      <c r="AG86" s="6">
        <f t="shared" si="2"/>
        <v>-16.209716707484898</v>
      </c>
    </row>
    <row r="87" spans="1:33" x14ac:dyDescent="0.2">
      <c r="A87" s="7" t="s">
        <v>143</v>
      </c>
      <c r="B87" s="6">
        <v>0</v>
      </c>
      <c r="C87" s="6">
        <v>0</v>
      </c>
      <c r="D87" s="6">
        <v>0</v>
      </c>
      <c r="E87" s="6">
        <v>0.49622812101972402</v>
      </c>
      <c r="F87" s="6">
        <v>0.14937651688524201</v>
      </c>
      <c r="G87" s="6">
        <v>-0.26401728389719797</v>
      </c>
      <c r="H87" s="6">
        <v>-9.9585987499523902</v>
      </c>
      <c r="I87" s="6">
        <v>-37.613008415669697</v>
      </c>
      <c r="J87" s="6">
        <v>-27.056304809464802</v>
      </c>
      <c r="K87" s="6">
        <v>1.6646735109050499</v>
      </c>
      <c r="L87" s="6">
        <v>6.1034409207210002E-3</v>
      </c>
      <c r="M87" s="6">
        <v>-2.3600551276927E-2</v>
      </c>
      <c r="N87" s="6">
        <v>-0.31310319040742901</v>
      </c>
      <c r="O87" s="6">
        <v>-0.15521142319936901</v>
      </c>
      <c r="P87" s="6">
        <v>-1.4056660180265601</v>
      </c>
      <c r="Q87" s="6">
        <v>-0.15077245813544399</v>
      </c>
      <c r="R87" s="6">
        <v>0</v>
      </c>
      <c r="S87" s="6">
        <v>-2.6432925905361001E-2</v>
      </c>
      <c r="T87" s="6">
        <v>-3.3057540906141698</v>
      </c>
      <c r="U87" s="6">
        <v>-4.3419471222230204</v>
      </c>
      <c r="V87" s="6">
        <v>-6.7772594832992796</v>
      </c>
      <c r="W87" s="6">
        <v>-4.2693274100963103</v>
      </c>
      <c r="X87" s="6">
        <v>8.6122392682596E-2</v>
      </c>
      <c r="Y87" s="6">
        <v>0.109279861073836</v>
      </c>
      <c r="Z87" s="6">
        <v>3.3766837753099999E-3</v>
      </c>
      <c r="AA87" s="6">
        <v>-3.89125838946187</v>
      </c>
      <c r="AB87" s="6">
        <v>-3.7083998188140699</v>
      </c>
      <c r="AC87" s="6">
        <v>-5.2560917114230703</v>
      </c>
      <c r="AD87" s="6">
        <v>-3.1138577503124401</v>
      </c>
      <c r="AE87" s="6">
        <v>-26.153440441799798</v>
      </c>
      <c r="AF87" s="6">
        <v>-1.3817609359962399</v>
      </c>
      <c r="AG87" s="6">
        <f t="shared" si="2"/>
        <v>-136.65065245271296</v>
      </c>
    </row>
    <row r="88" spans="1:33" x14ac:dyDescent="0.2">
      <c r="A88" s="7" t="s">
        <v>144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f t="shared" si="2"/>
        <v>0</v>
      </c>
    </row>
    <row r="89" spans="1:33" x14ac:dyDescent="0.2">
      <c r="A89" s="7" t="s">
        <v>145</v>
      </c>
      <c r="B89" s="6">
        <v>-14.7656468818357</v>
      </c>
      <c r="C89" s="6">
        <v>-7.2151822663524996</v>
      </c>
      <c r="D89" s="6">
        <v>1.88262518902878</v>
      </c>
      <c r="E89" s="6">
        <v>-2.5422895041552702</v>
      </c>
      <c r="F89" s="6">
        <v>13.6428929271658</v>
      </c>
      <c r="G89" s="6">
        <v>-6.14465604981062</v>
      </c>
      <c r="H89" s="6">
        <v>-6.9567980303241796</v>
      </c>
      <c r="I89" s="6">
        <v>-30.912703214480601</v>
      </c>
      <c r="J89" s="6">
        <v>-29.318972335404901</v>
      </c>
      <c r="K89" s="6">
        <v>70.954241796634307</v>
      </c>
      <c r="L89" s="6">
        <v>-59.896915878031997</v>
      </c>
      <c r="M89" s="6">
        <v>-45.081652274833502</v>
      </c>
      <c r="N89" s="6">
        <v>-26.0457800621991</v>
      </c>
      <c r="O89" s="6">
        <v>-34.080901787617101</v>
      </c>
      <c r="P89" s="6">
        <v>-0.60715612560365595</v>
      </c>
      <c r="Q89" s="6">
        <v>-18.739828946625799</v>
      </c>
      <c r="R89" s="6">
        <v>-13.751986723217501</v>
      </c>
      <c r="S89" s="6">
        <v>-2.7693554748692799</v>
      </c>
      <c r="T89" s="6">
        <v>-6.8889212533043596</v>
      </c>
      <c r="U89" s="6">
        <v>-12.707720659191001</v>
      </c>
      <c r="V89" s="6">
        <v>-15.2422066228047</v>
      </c>
      <c r="W89" s="6">
        <v>-27.542356573356901</v>
      </c>
      <c r="X89" s="6">
        <v>6.9938643334822199</v>
      </c>
      <c r="Y89" s="6">
        <v>83.884042462018499</v>
      </c>
      <c r="Z89" s="6">
        <v>17.919425222750501</v>
      </c>
      <c r="AA89" s="6">
        <v>20.171280857358301</v>
      </c>
      <c r="AB89" s="6">
        <v>-28.881760273242801</v>
      </c>
      <c r="AC89" s="6">
        <v>-28.603833783721001</v>
      </c>
      <c r="AD89" s="6">
        <v>-4.9718933992925596</v>
      </c>
      <c r="AE89" s="6">
        <v>-19.229019711080699</v>
      </c>
      <c r="AF89" s="6">
        <v>-8.0558169132202195</v>
      </c>
      <c r="AG89" s="6">
        <f t="shared" si="2"/>
        <v>-235.50498195613753</v>
      </c>
    </row>
    <row r="90" spans="1:33" x14ac:dyDescent="0.2">
      <c r="A90" s="7" t="s">
        <v>228</v>
      </c>
      <c r="B90" s="6">
        <v>-0.872339196858683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-4.5927389100124998E-2</v>
      </c>
      <c r="O90" s="6">
        <v>-1.0448953445895</v>
      </c>
      <c r="P90" s="6">
        <v>0</v>
      </c>
      <c r="Q90" s="6">
        <v>0</v>
      </c>
      <c r="R90" s="6">
        <v>0.37781295552378302</v>
      </c>
      <c r="S90" s="6">
        <v>0.79862607532899099</v>
      </c>
      <c r="T90" s="6">
        <v>0</v>
      </c>
      <c r="U90" s="6">
        <v>-1.2069530335135099</v>
      </c>
      <c r="V90" s="6">
        <v>0</v>
      </c>
      <c r="W90" s="6">
        <v>0</v>
      </c>
      <c r="X90" s="6">
        <v>0</v>
      </c>
      <c r="Y90" s="6">
        <v>8.1346763908227295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f t="shared" si="2"/>
        <v>6.1410004576136856</v>
      </c>
    </row>
    <row r="91" spans="1:33" x14ac:dyDescent="0.2">
      <c r="A91" s="7" t="s">
        <v>229</v>
      </c>
      <c r="B91" s="6">
        <v>0</v>
      </c>
      <c r="C91" s="6">
        <v>0</v>
      </c>
      <c r="D91" s="6">
        <v>2.2317467392499999E-3</v>
      </c>
      <c r="E91" s="6">
        <v>0.98690128740851901</v>
      </c>
      <c r="F91" s="6">
        <v>-0.64065110048260898</v>
      </c>
      <c r="G91" s="6">
        <v>1.8790219132164401</v>
      </c>
      <c r="H91" s="6">
        <v>5.9350594111946001E-2</v>
      </c>
      <c r="I91" s="6">
        <v>0</v>
      </c>
      <c r="J91" s="6">
        <v>0</v>
      </c>
      <c r="K91" s="6">
        <v>6.6827727419618901</v>
      </c>
      <c r="L91" s="6">
        <v>-5.9729103585261303</v>
      </c>
      <c r="M91" s="6">
        <v>0</v>
      </c>
      <c r="N91" s="6">
        <v>0</v>
      </c>
      <c r="O91" s="6">
        <v>0</v>
      </c>
      <c r="P91" s="6">
        <v>-1.02011386132059</v>
      </c>
      <c r="Q91" s="6">
        <v>-0.75166115739378903</v>
      </c>
      <c r="R91" s="6">
        <v>-1.42319530240549</v>
      </c>
      <c r="S91" s="6">
        <v>0.21378897918577999</v>
      </c>
      <c r="T91" s="6">
        <v>0.861012533998188</v>
      </c>
      <c r="U91" s="6">
        <v>-1.66594946927843</v>
      </c>
      <c r="V91" s="6">
        <v>-7.4365755431267999E-2</v>
      </c>
      <c r="W91" s="6">
        <v>-1.0827905046313799</v>
      </c>
      <c r="X91" s="6">
        <v>-0.56897852704260199</v>
      </c>
      <c r="Y91" s="6">
        <v>7.8587602975389901</v>
      </c>
      <c r="Z91" s="6">
        <v>5.5118076548777504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f t="shared" si="2"/>
        <v>10.855031712526465</v>
      </c>
    </row>
    <row r="92" spans="1:33" x14ac:dyDescent="0.2">
      <c r="A92" s="7" t="s">
        <v>146</v>
      </c>
      <c r="B92" s="6">
        <v>-0.37548598717163001</v>
      </c>
      <c r="C92" s="6">
        <v>-0.19280945470211799</v>
      </c>
      <c r="D92" s="6">
        <v>6.6666003736600005E-2</v>
      </c>
      <c r="E92" s="6">
        <v>4.4145443429500003E-3</v>
      </c>
      <c r="F92" s="6">
        <v>0.50057348667602197</v>
      </c>
      <c r="G92" s="6">
        <v>-8.3837481952003995E-2</v>
      </c>
      <c r="H92" s="6">
        <v>-0.24322804715761201</v>
      </c>
      <c r="I92" s="6">
        <v>-0.84855062682916704</v>
      </c>
      <c r="J92" s="6">
        <v>-0.724123657553435</v>
      </c>
      <c r="K92" s="6">
        <v>1.61131382162223</v>
      </c>
      <c r="L92" s="6">
        <v>-1.2638477857317401</v>
      </c>
      <c r="M92" s="6">
        <v>-0.934883986909818</v>
      </c>
      <c r="N92" s="6">
        <v>-0.43711421868630601</v>
      </c>
      <c r="O92" s="6">
        <v>-0.28113160520974001</v>
      </c>
      <c r="P92" s="6">
        <v>-1.9382664558082002E-2</v>
      </c>
      <c r="Q92" s="6">
        <v>-0.43796230682374498</v>
      </c>
      <c r="R92" s="6">
        <v>-0.37652135301763801</v>
      </c>
      <c r="S92" s="6">
        <v>-3.8315429964397997E-2</v>
      </c>
      <c r="T92" s="6">
        <v>-0.121094601163225</v>
      </c>
      <c r="U92" s="6">
        <v>-0.23930487690856</v>
      </c>
      <c r="V92" s="6">
        <v>-0.26858980475528799</v>
      </c>
      <c r="W92" s="6">
        <v>-0.58262010140569398</v>
      </c>
      <c r="X92" s="6">
        <v>0.126105262393577</v>
      </c>
      <c r="Y92" s="6">
        <v>2.37958631365766</v>
      </c>
      <c r="Z92" s="6">
        <v>0.55538732162005</v>
      </c>
      <c r="AA92" s="6">
        <v>0.42798691588789201</v>
      </c>
      <c r="AB92" s="6">
        <v>-0.59652527097986696</v>
      </c>
      <c r="AC92" s="6">
        <v>-0.69734810504211098</v>
      </c>
      <c r="AD92" s="6">
        <v>-0.12633105232042499</v>
      </c>
      <c r="AE92" s="6">
        <v>-0.56410842098269998</v>
      </c>
      <c r="AF92" s="6">
        <v>-0.20307582057770601</v>
      </c>
      <c r="AG92" s="6">
        <f t="shared" si="2"/>
        <v>-3.9841589904660273</v>
      </c>
    </row>
    <row r="93" spans="1:33" x14ac:dyDescent="0.2">
      <c r="A93" s="7" t="s">
        <v>147</v>
      </c>
      <c r="B93" s="6">
        <v>-10.005200358627899</v>
      </c>
      <c r="C93" s="6">
        <v>-11.5755058867191</v>
      </c>
      <c r="D93" s="6">
        <v>1.0050066643898301</v>
      </c>
      <c r="E93" s="6">
        <v>-3.6393025570467099</v>
      </c>
      <c r="F93" s="6">
        <v>7.6929978401480597</v>
      </c>
      <c r="G93" s="6">
        <v>-4.1793576609460104</v>
      </c>
      <c r="H93" s="6">
        <v>-9.0149917442583298</v>
      </c>
      <c r="I93" s="6">
        <v>-31.705707685715002</v>
      </c>
      <c r="J93" s="6">
        <v>-26.640521515336399</v>
      </c>
      <c r="K93" s="6">
        <v>59.709396711218098</v>
      </c>
      <c r="L93" s="6">
        <v>-47.120602339120097</v>
      </c>
      <c r="M93" s="6">
        <v>-37.282565068938197</v>
      </c>
      <c r="N93" s="6">
        <v>-17.847392948763101</v>
      </c>
      <c r="O93" s="6">
        <v>-30.642291434960601</v>
      </c>
      <c r="P93" s="6">
        <v>1.1101233332201701</v>
      </c>
      <c r="Q93" s="6">
        <v>-12.6031327346056</v>
      </c>
      <c r="R93" s="6">
        <v>-11.970811568495501</v>
      </c>
      <c r="S93" s="6">
        <v>-3.4001548539461401</v>
      </c>
      <c r="T93" s="6">
        <v>-6.3754769806235796</v>
      </c>
      <c r="U93" s="6">
        <v>-11.814573267353</v>
      </c>
      <c r="V93" s="6">
        <v>-10.5015543598783</v>
      </c>
      <c r="W93" s="6">
        <v>-25.055138843919099</v>
      </c>
      <c r="X93" s="6">
        <v>6.6131086692935499</v>
      </c>
      <c r="Y93" s="6">
        <v>77.546958981116802</v>
      </c>
      <c r="Z93" s="6">
        <v>12.903920217744901</v>
      </c>
      <c r="AA93" s="6">
        <v>18.379668149057601</v>
      </c>
      <c r="AB93" s="6">
        <v>-25.6237139003644</v>
      </c>
      <c r="AC93" s="6">
        <v>-27.1270679847024</v>
      </c>
      <c r="AD93" s="6">
        <v>-4.3221131549392</v>
      </c>
      <c r="AE93" s="6">
        <v>-17.531087871219501</v>
      </c>
      <c r="AF93" s="6">
        <v>-7.2655010621198803</v>
      </c>
      <c r="AG93" s="6">
        <f t="shared" si="2"/>
        <v>-208.28258521640902</v>
      </c>
    </row>
    <row r="94" spans="1:33" x14ac:dyDescent="0.2">
      <c r="A94" s="7" t="s">
        <v>148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-6.045146409E-6</v>
      </c>
      <c r="M94" s="6">
        <v>5.4380626066999998E-5</v>
      </c>
      <c r="N94" s="6">
        <v>-5.9776243668290003E-3</v>
      </c>
      <c r="O94" s="6">
        <v>-1.8792614567253001E-2</v>
      </c>
      <c r="P94" s="6">
        <v>-1.6320870952466E-2</v>
      </c>
      <c r="Q94" s="6">
        <v>6.262678247112E-3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f t="shared" si="2"/>
        <v>-3.4780096159778E-2</v>
      </c>
    </row>
    <row r="95" spans="1:33" x14ac:dyDescent="0.2">
      <c r="A95" s="7" t="s">
        <v>149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31.6435489433259</v>
      </c>
      <c r="L95" s="6">
        <v>0</v>
      </c>
      <c r="M95" s="6">
        <v>0</v>
      </c>
      <c r="N95" s="6">
        <v>0</v>
      </c>
      <c r="O95" s="6">
        <v>-3.1082911833547402</v>
      </c>
      <c r="P95" s="6">
        <v>0</v>
      </c>
      <c r="Q95" s="6">
        <v>0.22413447878888701</v>
      </c>
      <c r="R95" s="6">
        <v>-0.161951310699921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0.533300180951225</v>
      </c>
      <c r="Y95" s="6">
        <v>0</v>
      </c>
      <c r="Z95" s="6">
        <v>1.0552387120420901</v>
      </c>
      <c r="AA95" s="6">
        <v>0.85842346930533098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f t="shared" si="2"/>
        <v>31.044403290358776</v>
      </c>
    </row>
    <row r="96" spans="1:33" x14ac:dyDescent="0.2">
      <c r="A96" s="7" t="s">
        <v>150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64.159464579917397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-0.24902274862054399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6.6415176911043101</v>
      </c>
      <c r="AA96" s="6">
        <v>24.355846775953101</v>
      </c>
      <c r="AB96" s="6">
        <v>0</v>
      </c>
      <c r="AC96" s="6">
        <v>0</v>
      </c>
      <c r="AD96" s="6">
        <v>0</v>
      </c>
      <c r="AE96" s="6">
        <v>0</v>
      </c>
      <c r="AF96" s="6">
        <v>-1.548740024421E-3</v>
      </c>
      <c r="AG96" s="6">
        <f t="shared" si="2"/>
        <v>94.906257558329841</v>
      </c>
    </row>
    <row r="97" spans="1:33" x14ac:dyDescent="0.2">
      <c r="A97" s="7" t="s">
        <v>151</v>
      </c>
      <c r="B97" s="6">
        <v>-8.0808508689719005E-2</v>
      </c>
      <c r="C97" s="6">
        <v>0</v>
      </c>
      <c r="D97" s="6">
        <v>0.14731925915601499</v>
      </c>
      <c r="E97" s="6">
        <v>-1.1115756924497001E-2</v>
      </c>
      <c r="F97" s="6">
        <v>0.26260515458931299</v>
      </c>
      <c r="G97" s="6">
        <v>-0.12407600954786401</v>
      </c>
      <c r="H97" s="6">
        <v>7.7362028586449999E-3</v>
      </c>
      <c r="I97" s="6">
        <v>-1.1356480473785699</v>
      </c>
      <c r="J97" s="6">
        <v>-0.87948558299027102</v>
      </c>
      <c r="K97" s="6">
        <v>1.00083385507968</v>
      </c>
      <c r="L97" s="6">
        <v>-0.98018507654022302</v>
      </c>
      <c r="M97" s="6">
        <v>-1.00591895036712</v>
      </c>
      <c r="N97" s="6">
        <v>-0.363935910640243</v>
      </c>
      <c r="O97" s="6">
        <v>-0.61725681256678699</v>
      </c>
      <c r="P97" s="6">
        <v>5.6885941031237001E-2</v>
      </c>
      <c r="Q97" s="6">
        <v>-0.436472400325153</v>
      </c>
      <c r="R97" s="6">
        <v>-0.34920670469544501</v>
      </c>
      <c r="S97" s="6">
        <v>1.777189551046E-3</v>
      </c>
      <c r="T97" s="6">
        <v>-7.7453099697399996E-2</v>
      </c>
      <c r="U97" s="6">
        <v>-0.260762739218239</v>
      </c>
      <c r="V97" s="6">
        <v>-0.35662778282921997</v>
      </c>
      <c r="W97" s="6">
        <v>-0.74085026314182201</v>
      </c>
      <c r="X97" s="6">
        <v>0.15419136596515901</v>
      </c>
      <c r="Y97" s="6">
        <v>1.64718264750582</v>
      </c>
      <c r="Z97" s="6">
        <v>0.59738116513011597</v>
      </c>
      <c r="AA97" s="6">
        <v>0.42077764996007899</v>
      </c>
      <c r="AB97" s="6">
        <v>-0.73528846591993302</v>
      </c>
      <c r="AC97" s="6">
        <v>-0.98146089177468798</v>
      </c>
      <c r="AD97" s="6">
        <v>-0.17375993567489301</v>
      </c>
      <c r="AE97" s="6">
        <v>-0.75664118594986496</v>
      </c>
      <c r="AF97" s="6">
        <v>-0.227163853396184</v>
      </c>
      <c r="AG97" s="6">
        <f t="shared" si="2"/>
        <v>-5.997427547441025</v>
      </c>
    </row>
    <row r="98" spans="1:33" x14ac:dyDescent="0.2">
      <c r="A98" s="7" t="s">
        <v>152</v>
      </c>
      <c r="B98" s="6">
        <v>-4.9647325834755E-2</v>
      </c>
      <c r="C98" s="6">
        <v>0</v>
      </c>
      <c r="D98" s="6">
        <v>8.4615140691082003E-2</v>
      </c>
      <c r="E98" s="6">
        <v>-7.9038378318180003E-3</v>
      </c>
      <c r="F98" s="6">
        <v>0.149003405335181</v>
      </c>
      <c r="G98" s="6">
        <v>-3.6790626634761001E-2</v>
      </c>
      <c r="H98" s="6">
        <v>-2.1151594249707001E-2</v>
      </c>
      <c r="I98" s="6">
        <v>-0.41922670118900401</v>
      </c>
      <c r="J98" s="6">
        <v>-0.36565908976210498</v>
      </c>
      <c r="K98" s="6">
        <v>0.53642633180434396</v>
      </c>
      <c r="L98" s="6">
        <v>-0.49658897572348998</v>
      </c>
      <c r="M98" s="6">
        <v>-0.43674002692743102</v>
      </c>
      <c r="N98" s="6">
        <v>-0.15480630275406601</v>
      </c>
      <c r="O98" s="6">
        <v>-0.26488862826381898</v>
      </c>
      <c r="P98" s="6">
        <v>-7.5056475545890004E-3</v>
      </c>
      <c r="Q98" s="6">
        <v>-0.18431723424129501</v>
      </c>
      <c r="R98" s="6">
        <v>-0.15539195134116701</v>
      </c>
      <c r="S98" s="6">
        <v>-2.264487292908E-2</v>
      </c>
      <c r="T98" s="6">
        <v>-5.687157143188E-2</v>
      </c>
      <c r="U98" s="6">
        <v>-8.5954488023792006E-2</v>
      </c>
      <c r="V98" s="6">
        <v>-0.14201900533992201</v>
      </c>
      <c r="W98" s="6">
        <v>-0.289316960330534</v>
      </c>
      <c r="X98" s="6">
        <v>4.8788789425452998E-2</v>
      </c>
      <c r="Y98" s="6">
        <v>0.96269147751351003</v>
      </c>
      <c r="Z98" s="6">
        <v>0.23712170834820101</v>
      </c>
      <c r="AA98" s="6">
        <v>0.16728608790437799</v>
      </c>
      <c r="AB98" s="6">
        <v>-0.25869956796725502</v>
      </c>
      <c r="AC98" s="6">
        <v>-0.38931917842622998</v>
      </c>
      <c r="AD98" s="6">
        <v>-6.6378021666986003E-2</v>
      </c>
      <c r="AE98" s="6">
        <v>-0.294655894758312</v>
      </c>
      <c r="AF98" s="6">
        <v>-0.10245478745684</v>
      </c>
      <c r="AG98" s="6">
        <f t="shared" ref="AG98:AG129" si="3">SUM(B98:AF98)</f>
        <v>-2.1229993496166886</v>
      </c>
    </row>
    <row r="99" spans="1:33" x14ac:dyDescent="0.2">
      <c r="A99" s="7" t="s">
        <v>153</v>
      </c>
      <c r="B99" s="6">
        <v>-0.65813012514732805</v>
      </c>
      <c r="C99" s="6">
        <v>-0.39834170066111102</v>
      </c>
      <c r="D99" s="6">
        <v>0.10047143354364101</v>
      </c>
      <c r="E99" s="6">
        <v>-2.9606673855383001E-2</v>
      </c>
      <c r="F99" s="6">
        <v>0.71365159816096502</v>
      </c>
      <c r="G99" s="6">
        <v>-9.5259081645976004E-2</v>
      </c>
      <c r="H99" s="6">
        <v>-0.382468556231153</v>
      </c>
      <c r="I99" s="6">
        <v>-1.3791868510512799</v>
      </c>
      <c r="J99" s="6">
        <v>-1.0259135340033201</v>
      </c>
      <c r="K99" s="6">
        <v>2.4736729187898301</v>
      </c>
      <c r="L99" s="6">
        <v>-1.83547210766108</v>
      </c>
      <c r="M99" s="6">
        <v>-1.2801927514488201</v>
      </c>
      <c r="N99" s="6">
        <v>-0.72511831087623102</v>
      </c>
      <c r="O99" s="6">
        <v>-0.81512281910726803</v>
      </c>
      <c r="P99" s="6">
        <v>-8.2372753892440004E-3</v>
      </c>
      <c r="Q99" s="6">
        <v>-0.50742620740722</v>
      </c>
      <c r="R99" s="6">
        <v>-0.76606831217748095</v>
      </c>
      <c r="S99" s="6">
        <v>-0.13432263478902801</v>
      </c>
      <c r="T99" s="6">
        <v>-0.25727913394767299</v>
      </c>
      <c r="U99" s="6">
        <v>-0.50584580577109906</v>
      </c>
      <c r="V99" s="6">
        <v>-0.47680516723666</v>
      </c>
      <c r="W99" s="6">
        <v>-0.88708302829537</v>
      </c>
      <c r="X99" s="6">
        <v>0.14212086432730101</v>
      </c>
      <c r="Y99" s="6">
        <v>2.5452314043422701</v>
      </c>
      <c r="Z99" s="6">
        <v>0.604841469618147</v>
      </c>
      <c r="AA99" s="6">
        <v>0.418265195966883</v>
      </c>
      <c r="AB99" s="6">
        <v>-0.78238765011308398</v>
      </c>
      <c r="AC99" s="6">
        <v>-0.88233712987229096</v>
      </c>
      <c r="AD99" s="6">
        <v>-0.14498315985056701</v>
      </c>
      <c r="AE99" s="6">
        <v>-0.64173617749676404</v>
      </c>
      <c r="AF99" s="6">
        <v>-0.21291145541576001</v>
      </c>
      <c r="AG99" s="6">
        <f t="shared" si="3"/>
        <v>-7.8339807647021527</v>
      </c>
    </row>
    <row r="100" spans="1:33" x14ac:dyDescent="0.2">
      <c r="A100" s="7" t="s">
        <v>97</v>
      </c>
      <c r="B100" s="6">
        <v>-0.25226583889608301</v>
      </c>
      <c r="C100" s="6">
        <v>-9.3126799524425E-2</v>
      </c>
      <c r="D100" s="6">
        <v>0.38983980239939697</v>
      </c>
      <c r="E100" s="6">
        <v>-1.865230956027E-3</v>
      </c>
      <c r="F100" s="6">
        <v>1.14649673983096</v>
      </c>
      <c r="G100" s="6">
        <v>-0.188750528983997</v>
      </c>
      <c r="H100" s="6">
        <v>-0.760637894378554</v>
      </c>
      <c r="I100" s="6">
        <v>-2.7525802013760599</v>
      </c>
      <c r="J100" s="6">
        <v>-2.2183458981806199</v>
      </c>
      <c r="K100" s="6">
        <v>4.8061710523680796</v>
      </c>
      <c r="L100" s="6">
        <v>-3.4475970972946102</v>
      </c>
      <c r="M100" s="6">
        <v>-2.6425288921382402</v>
      </c>
      <c r="N100" s="6">
        <v>-1.6460217819763501</v>
      </c>
      <c r="O100" s="6">
        <v>-1.97751896250732</v>
      </c>
      <c r="P100" s="6">
        <v>-4.2607158039553998E-2</v>
      </c>
      <c r="Q100" s="6">
        <v>-1.1257582609841801</v>
      </c>
      <c r="R100" s="6">
        <v>-0.94537741562544897</v>
      </c>
      <c r="S100" s="6">
        <v>-0.16109926018799001</v>
      </c>
      <c r="T100" s="6">
        <v>-0.45557342798210598</v>
      </c>
      <c r="U100" s="6">
        <v>-0.72049856198347395</v>
      </c>
      <c r="V100" s="6">
        <v>-0.85236788466705904</v>
      </c>
      <c r="W100" s="6">
        <v>-1.7621048425591399</v>
      </c>
      <c r="X100" s="6">
        <v>0.350741466050145</v>
      </c>
      <c r="Y100" s="6">
        <v>6.24917799178266</v>
      </c>
      <c r="Z100" s="6">
        <v>1.4497677251815</v>
      </c>
      <c r="AA100" s="6">
        <v>1.00941445641009</v>
      </c>
      <c r="AB100" s="6">
        <v>-0.60712852580600296</v>
      </c>
      <c r="AC100" s="6">
        <v>-0.74360804852539797</v>
      </c>
      <c r="AD100" s="6">
        <v>-0.123945053588582</v>
      </c>
      <c r="AE100" s="6">
        <v>-0.37619591644211903</v>
      </c>
      <c r="AF100" s="6">
        <v>-0.144853357857396</v>
      </c>
      <c r="AG100" s="6">
        <f t="shared" si="3"/>
        <v>-8.6407476064379019</v>
      </c>
    </row>
    <row r="101" spans="1:33" x14ac:dyDescent="0.2">
      <c r="A101" s="7" t="s">
        <v>154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12.516820082541599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2.18842666906846</v>
      </c>
      <c r="AA101" s="6">
        <v>7.8829966385102503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f t="shared" si="3"/>
        <v>22.588243390120308</v>
      </c>
    </row>
    <row r="102" spans="1:33" x14ac:dyDescent="0.2">
      <c r="A102" s="7" t="s">
        <v>98</v>
      </c>
      <c r="B102" s="6">
        <v>-0.389716273684795</v>
      </c>
      <c r="C102" s="6">
        <v>-0.20759747081090399</v>
      </c>
      <c r="D102" s="6">
        <v>6.8176849935723996E-2</v>
      </c>
      <c r="E102" s="6">
        <v>2.0822132275682002E-2</v>
      </c>
      <c r="F102" s="6">
        <v>0.46729621515404202</v>
      </c>
      <c r="G102" s="6">
        <v>-0.10915808539535</v>
      </c>
      <c r="H102" s="6">
        <v>-0.33911022156873999</v>
      </c>
      <c r="I102" s="6">
        <v>-1.1549532474344699</v>
      </c>
      <c r="J102" s="6">
        <v>-0.91942237530415205</v>
      </c>
      <c r="K102" s="6">
        <v>1.7520395693258499</v>
      </c>
      <c r="L102" s="6">
        <v>-1.41750567580781</v>
      </c>
      <c r="M102" s="6">
        <v>-1.07382920881763</v>
      </c>
      <c r="N102" s="6">
        <v>-0.67865611529450598</v>
      </c>
      <c r="O102" s="6">
        <v>-0.76838648004003196</v>
      </c>
      <c r="P102" s="6">
        <v>-2.6984277758217001E-2</v>
      </c>
      <c r="Q102" s="6">
        <v>-0.462727116946412</v>
      </c>
      <c r="R102" s="6">
        <v>-0.38941306526147001</v>
      </c>
      <c r="S102" s="6">
        <v>-6.2352397150003E-2</v>
      </c>
      <c r="T102" s="6">
        <v>3.4419607736211999E-2</v>
      </c>
      <c r="U102" s="6">
        <v>-2.5535144524445001E-2</v>
      </c>
      <c r="V102" s="6">
        <v>-8.8815614970516002E-2</v>
      </c>
      <c r="W102" s="6">
        <v>-0.73130647493325995</v>
      </c>
      <c r="X102" s="6">
        <v>0.165125673524955</v>
      </c>
      <c r="Y102" s="6">
        <v>2.3908350810981198</v>
      </c>
      <c r="Z102" s="6">
        <v>0.59852653769429798</v>
      </c>
      <c r="AA102" s="6">
        <v>0.456001144003648</v>
      </c>
      <c r="AB102" s="6">
        <v>-0.70478889597289596</v>
      </c>
      <c r="AC102" s="6">
        <v>-0.81934858857997495</v>
      </c>
      <c r="AD102" s="6">
        <v>-0.167276503624783</v>
      </c>
      <c r="AE102" s="6">
        <v>-0.687882294181691</v>
      </c>
      <c r="AF102" s="6">
        <v>-2.7886209952222001E-2</v>
      </c>
      <c r="AG102" s="6">
        <f t="shared" si="3"/>
        <v>-5.2994089272657483</v>
      </c>
    </row>
    <row r="103" spans="1:33" x14ac:dyDescent="0.2">
      <c r="A103" s="7" t="s">
        <v>155</v>
      </c>
      <c r="B103" s="6">
        <v>-3.1624744466438401</v>
      </c>
      <c r="C103" s="6">
        <v>-1.27210136044801</v>
      </c>
      <c r="D103" s="6">
        <v>0.66729535933591899</v>
      </c>
      <c r="E103" s="6">
        <v>-0.28016646509535698</v>
      </c>
      <c r="F103" s="6">
        <v>1.5286746668617299</v>
      </c>
      <c r="G103" s="6">
        <v>-1.76531522193766</v>
      </c>
      <c r="H103" s="6">
        <v>-2.5213968565913798</v>
      </c>
      <c r="I103" s="6">
        <v>-7.40873318569726</v>
      </c>
      <c r="J103" s="6">
        <v>-5.6975951028540504</v>
      </c>
      <c r="K103" s="6">
        <v>14.333570237883</v>
      </c>
      <c r="L103" s="6">
        <v>-9.5880513890181902</v>
      </c>
      <c r="M103" s="6">
        <v>-7.3630568755667696</v>
      </c>
      <c r="N103" s="6">
        <v>-4.95738912419759</v>
      </c>
      <c r="O103" s="6">
        <v>-6.31578954944841</v>
      </c>
      <c r="P103" s="6">
        <v>-6.5408318422203002E-2</v>
      </c>
      <c r="Q103" s="6">
        <v>-2.35396792459749</v>
      </c>
      <c r="R103" s="6">
        <v>-1.8674884651491701</v>
      </c>
      <c r="S103" s="6">
        <v>-1.1346369871345701</v>
      </c>
      <c r="T103" s="6">
        <v>-2.1277514517209002</v>
      </c>
      <c r="U103" s="6">
        <v>-2.6128380780248501</v>
      </c>
      <c r="V103" s="6">
        <v>-2.88211822377031</v>
      </c>
      <c r="W103" s="6">
        <v>-5.6260034470687197</v>
      </c>
      <c r="X103" s="6">
        <v>1.38827629122767</v>
      </c>
      <c r="Y103" s="6">
        <v>19.298250740956</v>
      </c>
      <c r="Z103" s="6">
        <v>4.8008148587545696</v>
      </c>
      <c r="AA103" s="6">
        <v>3.3731839684038798</v>
      </c>
      <c r="AB103" s="6">
        <v>-4.5832952603142498</v>
      </c>
      <c r="AC103" s="6">
        <v>-4.4205551180295197</v>
      </c>
      <c r="AD103" s="6">
        <v>-0.91638365960998003</v>
      </c>
      <c r="AE103" s="6">
        <v>-3.3550668504367298</v>
      </c>
      <c r="AF103" s="6">
        <v>-1.9668353390439901</v>
      </c>
      <c r="AG103" s="6">
        <f t="shared" si="3"/>
        <v>-38.85435257739843</v>
      </c>
    </row>
    <row r="104" spans="1:33" x14ac:dyDescent="0.2">
      <c r="A104" s="7" t="s">
        <v>156</v>
      </c>
      <c r="B104" s="6">
        <v>-0.16031169780672699</v>
      </c>
      <c r="C104" s="6">
        <v>-7.4194974429762001E-2</v>
      </c>
      <c r="D104" s="6">
        <v>2.1715359400849999E-2</v>
      </c>
      <c r="E104" s="6">
        <v>6.3095672409719996E-3</v>
      </c>
      <c r="F104" s="6">
        <v>0.115732761857014</v>
      </c>
      <c r="G104" s="6">
        <v>-1.4537307870447E-2</v>
      </c>
      <c r="H104" s="6">
        <v>-6.0359997804306002E-2</v>
      </c>
      <c r="I104" s="6">
        <v>-0.17022875148984801</v>
      </c>
      <c r="J104" s="6">
        <v>-8.2809282593860001E-2</v>
      </c>
      <c r="K104" s="6">
        <v>1.33092392662263</v>
      </c>
      <c r="L104" s="6">
        <v>-1.1511292833274001</v>
      </c>
      <c r="M104" s="6">
        <v>-0.82196798045923603</v>
      </c>
      <c r="N104" s="6">
        <v>-0.375382720880926</v>
      </c>
      <c r="O104" s="6">
        <v>-0.40500578183085401</v>
      </c>
      <c r="P104" s="6">
        <v>-1.3006031435382001E-2</v>
      </c>
      <c r="Q104" s="6">
        <v>-0.21247269902992999</v>
      </c>
      <c r="R104" s="6">
        <v>-0.15411321444404699</v>
      </c>
      <c r="S104" s="6">
        <v>-2.1397431953881999E-2</v>
      </c>
      <c r="T104" s="6">
        <v>-0.125998169938312</v>
      </c>
      <c r="U104" s="6">
        <v>-0.13755956307977199</v>
      </c>
      <c r="V104" s="6">
        <v>-0.11822180704212799</v>
      </c>
      <c r="W104" s="6">
        <v>-0.21491970125735299</v>
      </c>
      <c r="X104" s="6">
        <v>2.7562437381939999E-2</v>
      </c>
      <c r="Y104" s="6">
        <v>0.57462288891826496</v>
      </c>
      <c r="Z104" s="6">
        <v>0.13822287056461599</v>
      </c>
      <c r="AA104" s="6">
        <v>9.5583061198321995E-2</v>
      </c>
      <c r="AB104" s="6">
        <v>-0.161108010319443</v>
      </c>
      <c r="AC104" s="6">
        <v>-0.18359447455493799</v>
      </c>
      <c r="AD104" s="6">
        <v>-3.0417280957171E-2</v>
      </c>
      <c r="AE104" s="6">
        <v>-0.12782040848148399</v>
      </c>
      <c r="AF104" s="6">
        <v>-4.1460156749522997E-2</v>
      </c>
      <c r="AG104" s="6">
        <f t="shared" si="3"/>
        <v>-2.5473438545521225</v>
      </c>
    </row>
    <row r="105" spans="1:33" x14ac:dyDescent="0.2">
      <c r="A105" s="7" t="s">
        <v>157</v>
      </c>
      <c r="B105" s="6">
        <v>-29.911772544531502</v>
      </c>
      <c r="C105" s="6">
        <v>-13.096880216985401</v>
      </c>
      <c r="D105" s="6">
        <v>2.0124011538517199</v>
      </c>
      <c r="E105" s="6">
        <v>0.22889447473132701</v>
      </c>
      <c r="F105" s="6">
        <v>33.752484165772302</v>
      </c>
      <c r="G105" s="6">
        <v>-7.7424709661451798</v>
      </c>
      <c r="H105" s="6">
        <v>-23.230608719320799</v>
      </c>
      <c r="I105" s="6">
        <v>-82.563042423875999</v>
      </c>
      <c r="J105" s="6">
        <v>-70.199561219127901</v>
      </c>
      <c r="K105" s="6">
        <v>59.244567454629703</v>
      </c>
      <c r="L105" s="6">
        <v>-94.9722131233396</v>
      </c>
      <c r="M105" s="6">
        <v>-84.890390996269602</v>
      </c>
      <c r="N105" s="6">
        <v>-48.747518192016898</v>
      </c>
      <c r="O105" s="6">
        <v>-66.434723474474296</v>
      </c>
      <c r="P105" s="6">
        <v>7.6257854737389401</v>
      </c>
      <c r="Q105" s="6">
        <v>-33.030448869147598</v>
      </c>
      <c r="R105" s="6">
        <v>-26.839163145155901</v>
      </c>
      <c r="S105" s="6">
        <v>-0.670683784348583</v>
      </c>
      <c r="T105" s="6">
        <v>-16.498021336917201</v>
      </c>
      <c r="U105" s="6">
        <v>-21.2242755266555</v>
      </c>
      <c r="V105" s="6">
        <v>-26.117624649388599</v>
      </c>
      <c r="W105" s="6">
        <v>-61.548168317947102</v>
      </c>
      <c r="X105" s="6">
        <v>11.756092313087899</v>
      </c>
      <c r="Y105" s="6">
        <v>214.15317170025</v>
      </c>
      <c r="Z105" s="6">
        <v>43.680045088293298</v>
      </c>
      <c r="AA105" s="6">
        <v>6.8906401182870001</v>
      </c>
      <c r="AB105" s="6">
        <v>-51.881506892915297</v>
      </c>
      <c r="AC105" s="6">
        <v>-55.759677501576</v>
      </c>
      <c r="AD105" s="6">
        <v>-12.1944078934457</v>
      </c>
      <c r="AE105" s="6">
        <v>-50.704440636975299</v>
      </c>
      <c r="AF105" s="6">
        <v>-16.080908987009099</v>
      </c>
      <c r="AG105" s="6">
        <f t="shared" si="3"/>
        <v>-514.99442747492685</v>
      </c>
    </row>
    <row r="106" spans="1:33" x14ac:dyDescent="0.2">
      <c r="A106" s="7" t="s">
        <v>158</v>
      </c>
      <c r="B106" s="6">
        <v>-7.7605530288111302</v>
      </c>
      <c r="C106" s="6">
        <v>-4.9493913777258598</v>
      </c>
      <c r="D106" s="6">
        <v>2.5277598101335998</v>
      </c>
      <c r="E106" s="6">
        <v>0.53218496319484299</v>
      </c>
      <c r="F106" s="6">
        <v>-2.4931743684256702</v>
      </c>
      <c r="G106" s="6">
        <v>-1.6568850038319101</v>
      </c>
      <c r="H106" s="6">
        <v>-6.0630880300170098</v>
      </c>
      <c r="I106" s="6">
        <v>-22.069954349477602</v>
      </c>
      <c r="J106" s="6">
        <v>-17.1422859311024</v>
      </c>
      <c r="K106" s="6">
        <v>33.643962616363098</v>
      </c>
      <c r="L106" s="6">
        <v>-26.182645498095599</v>
      </c>
      <c r="M106" s="6">
        <v>-21.020270750371299</v>
      </c>
      <c r="N106" s="6">
        <v>-12.603833297046499</v>
      </c>
      <c r="O106" s="6">
        <v>-14.9681122336127</v>
      </c>
      <c r="P106" s="6">
        <v>-0.384805868236343</v>
      </c>
      <c r="Q106" s="6">
        <v>-8.5980264967532598</v>
      </c>
      <c r="R106" s="6">
        <v>-7.2717987165449403</v>
      </c>
      <c r="S106" s="6">
        <v>-1.1707746578968099</v>
      </c>
      <c r="T106" s="6">
        <v>-3.1937745185565101</v>
      </c>
      <c r="U106" s="6">
        <v>-6.0434551532573098</v>
      </c>
      <c r="V106" s="6">
        <v>-6.67803665822494</v>
      </c>
      <c r="W106" s="6">
        <v>-14.034897024514001</v>
      </c>
      <c r="X106" s="6">
        <v>2.6922815907651101</v>
      </c>
      <c r="Y106" s="6">
        <v>45.771927221504299</v>
      </c>
      <c r="Z106" s="6">
        <v>11.265347508745601</v>
      </c>
      <c r="AA106" s="6">
        <v>7.9602462324122598</v>
      </c>
      <c r="AB106" s="6">
        <v>-15.056568280019899</v>
      </c>
      <c r="AC106" s="6">
        <v>-18.1745306741396</v>
      </c>
      <c r="AD106" s="6">
        <v>-3.2807417017603702</v>
      </c>
      <c r="AE106" s="6">
        <v>-14.206825808142399</v>
      </c>
      <c r="AF106" s="6">
        <v>-4.88259367642884</v>
      </c>
      <c r="AG106" s="6">
        <f t="shared" si="3"/>
        <v>-135.49331315987411</v>
      </c>
    </row>
    <row r="107" spans="1:33" x14ac:dyDescent="0.2">
      <c r="A107" s="7" t="s">
        <v>159</v>
      </c>
      <c r="B107" s="6">
        <v>0</v>
      </c>
      <c r="C107" s="6">
        <v>0</v>
      </c>
      <c r="D107" s="6">
        <v>0</v>
      </c>
      <c r="E107" s="6">
        <v>0</v>
      </c>
      <c r="F107" s="6">
        <v>5.3834549218464796</v>
      </c>
      <c r="G107" s="6">
        <v>-1.8326530962444401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-2.8375407331521498</v>
      </c>
      <c r="P107" s="6">
        <v>-1.6880952072978499</v>
      </c>
      <c r="Q107" s="6">
        <v>-4.5385757511854798</v>
      </c>
      <c r="R107" s="6">
        <v>-5.3832229753664302</v>
      </c>
      <c r="S107" s="6">
        <v>-0.55273842832395303</v>
      </c>
      <c r="T107" s="6">
        <v>0</v>
      </c>
      <c r="U107" s="6">
        <v>-3.3422828901875499</v>
      </c>
      <c r="V107" s="6">
        <v>-3.6932329432113802</v>
      </c>
      <c r="W107" s="6">
        <v>-7.76188372396454</v>
      </c>
      <c r="X107" s="6">
        <v>1.48894406729091</v>
      </c>
      <c r="Y107" s="6">
        <v>25.164375048340101</v>
      </c>
      <c r="Z107" s="6">
        <v>6.31699365753905</v>
      </c>
      <c r="AA107" s="6">
        <v>5.47478266920481</v>
      </c>
      <c r="AB107" s="6">
        <v>-6.5507166436148001</v>
      </c>
      <c r="AC107" s="6">
        <v>-7.5657101919494503</v>
      </c>
      <c r="AD107" s="6">
        <v>-1.83004367565981</v>
      </c>
      <c r="AE107" s="6">
        <v>0</v>
      </c>
      <c r="AF107" s="6">
        <v>-1.62221222502576</v>
      </c>
      <c r="AG107" s="6">
        <f t="shared" si="3"/>
        <v>-5.3703581209622451</v>
      </c>
    </row>
    <row r="108" spans="1:33" x14ac:dyDescent="0.2">
      <c r="A108" s="7" t="s">
        <v>160</v>
      </c>
      <c r="B108" s="6">
        <v>-1.6530435108869299</v>
      </c>
      <c r="C108" s="6">
        <v>-0.66190696610479005</v>
      </c>
      <c r="D108" s="6">
        <v>0.36585544401901599</v>
      </c>
      <c r="E108" s="6">
        <v>8.0929744649213001E-2</v>
      </c>
      <c r="F108" s="6">
        <v>1.8813035880093001</v>
      </c>
      <c r="G108" s="6">
        <v>-0.39270747874880202</v>
      </c>
      <c r="H108" s="6">
        <v>-1.3207946521321601</v>
      </c>
      <c r="I108" s="6">
        <v>-4.8802772278517601</v>
      </c>
      <c r="J108" s="6">
        <v>-3.5955480364102099</v>
      </c>
      <c r="K108" s="6">
        <v>7.4150983436877196</v>
      </c>
      <c r="L108" s="6">
        <v>-4.9987842414869901</v>
      </c>
      <c r="M108" s="6">
        <v>-4.3421706110803902</v>
      </c>
      <c r="N108" s="6">
        <v>-2.5615851697838599</v>
      </c>
      <c r="O108" s="6">
        <v>-3.2443862101176699</v>
      </c>
      <c r="P108" s="6">
        <v>-4.9348970167474998E-2</v>
      </c>
      <c r="Q108" s="6">
        <v>-1.7906445621343201</v>
      </c>
      <c r="R108" s="6">
        <v>-1.4480446336416499</v>
      </c>
      <c r="S108" s="6">
        <v>-0.26344626522058101</v>
      </c>
      <c r="T108" s="6">
        <v>-0.69639959108555405</v>
      </c>
      <c r="U108" s="6">
        <v>-1.31408423778358</v>
      </c>
      <c r="V108" s="6">
        <v>-1.4794561106659201</v>
      </c>
      <c r="W108" s="6">
        <v>-2.9184038189203898</v>
      </c>
      <c r="X108" s="6">
        <v>0.67850398027799197</v>
      </c>
      <c r="Y108" s="6">
        <v>10.1431343339933</v>
      </c>
      <c r="Z108" s="6">
        <v>2.4797713413569999</v>
      </c>
      <c r="AA108" s="6">
        <v>1.74734399490364</v>
      </c>
      <c r="AB108" s="6">
        <v>-3.1623204880255602</v>
      </c>
      <c r="AC108" s="6">
        <v>-3.9896840943931502</v>
      </c>
      <c r="AD108" s="6">
        <v>-0.71616914218092498</v>
      </c>
      <c r="AE108" s="6">
        <v>-3.0993920174222498</v>
      </c>
      <c r="AF108" s="6">
        <v>-1.0615505374148999</v>
      </c>
      <c r="AG108" s="6">
        <f t="shared" si="3"/>
        <v>-24.848207802762641</v>
      </c>
    </row>
    <row r="109" spans="1:33" x14ac:dyDescent="0.2">
      <c r="A109" s="7" t="s">
        <v>161</v>
      </c>
      <c r="B109" s="6">
        <v>-1.7686344377950001</v>
      </c>
      <c r="C109" s="6">
        <v>-0.304033814518407</v>
      </c>
      <c r="D109" s="6">
        <v>0.91476759908793404</v>
      </c>
      <c r="E109" s="6">
        <v>-1.03185751406714</v>
      </c>
      <c r="F109" s="6">
        <v>-1.0376605875162901</v>
      </c>
      <c r="G109" s="6">
        <v>-2.26845880956812</v>
      </c>
      <c r="H109" s="6">
        <v>-1.8856322488581201</v>
      </c>
      <c r="I109" s="6">
        <v>-5.5135478778585396</v>
      </c>
      <c r="J109" s="6">
        <v>-5.89013907717107</v>
      </c>
      <c r="K109" s="6">
        <v>15.9931463189703</v>
      </c>
      <c r="L109" s="6">
        <v>-10.8165392866876</v>
      </c>
      <c r="M109" s="6">
        <v>-7.3870286012753299</v>
      </c>
      <c r="N109" s="6">
        <v>-2.9520152787751401</v>
      </c>
      <c r="O109" s="6">
        <v>-4.1420071784700001</v>
      </c>
      <c r="P109" s="6">
        <v>-0.28706982248027502</v>
      </c>
      <c r="Q109" s="6">
        <v>-1.07289405765095</v>
      </c>
      <c r="R109" s="6">
        <v>-2.50103679760088</v>
      </c>
      <c r="S109" s="6">
        <v>-0.186322902014528</v>
      </c>
      <c r="T109" s="6">
        <v>-1.83177720424534</v>
      </c>
      <c r="U109" s="6">
        <v>-1.1602687899963799</v>
      </c>
      <c r="V109" s="6">
        <v>-2.5667749760231202</v>
      </c>
      <c r="W109" s="6">
        <v>-2.49499466139482</v>
      </c>
      <c r="X109" s="6">
        <v>1.30449371323205</v>
      </c>
      <c r="Y109" s="6">
        <v>14.8192881220019</v>
      </c>
      <c r="Z109" s="6">
        <v>1.04300952069181</v>
      </c>
      <c r="AA109" s="6">
        <v>-1.0812404202863799</v>
      </c>
      <c r="AB109" s="6">
        <v>-3.0700798512134102</v>
      </c>
      <c r="AC109" s="6">
        <v>-2.0191563734507501</v>
      </c>
      <c r="AD109" s="6">
        <v>-0.86090280545692</v>
      </c>
      <c r="AE109" s="6">
        <v>-2.0847777352830601</v>
      </c>
      <c r="AF109" s="6">
        <v>-0.81881606974088195</v>
      </c>
      <c r="AG109" s="6">
        <f t="shared" si="3"/>
        <v>-32.958961905414455</v>
      </c>
    </row>
    <row r="110" spans="1:33" x14ac:dyDescent="0.2">
      <c r="A110" s="7" t="s">
        <v>162</v>
      </c>
      <c r="B110" s="6">
        <v>-0.57829329557151499</v>
      </c>
      <c r="C110" s="6">
        <v>-6.7459063883083994E-2</v>
      </c>
      <c r="D110" s="6">
        <v>0.230890392898114</v>
      </c>
      <c r="E110" s="6">
        <v>3.3028166701051999E-2</v>
      </c>
      <c r="F110" s="6">
        <v>0.77306714466340498</v>
      </c>
      <c r="G110" s="6">
        <v>-0.15061809688409999</v>
      </c>
      <c r="H110" s="6">
        <v>-0.53743022705755294</v>
      </c>
      <c r="I110" s="6">
        <v>-1.8454677924823499</v>
      </c>
      <c r="J110" s="6">
        <v>-1.2627182454147401</v>
      </c>
      <c r="K110" s="6">
        <v>3.0699277234687101</v>
      </c>
      <c r="L110" s="6">
        <v>-2.3818739948401002</v>
      </c>
      <c r="M110" s="6">
        <v>-1.9080180433485201</v>
      </c>
      <c r="N110" s="6">
        <v>-1.0966377942096099</v>
      </c>
      <c r="O110" s="6">
        <v>-0.70824938188486397</v>
      </c>
      <c r="P110" s="6">
        <v>-0.277727980304802</v>
      </c>
      <c r="Q110" s="6">
        <v>-0.803251111311722</v>
      </c>
      <c r="R110" s="6">
        <v>-0.51131610037617303</v>
      </c>
      <c r="S110" s="6">
        <v>-0.106389712409792</v>
      </c>
      <c r="T110" s="6">
        <v>-0.25962302983325503</v>
      </c>
      <c r="U110" s="6">
        <v>-0.48211142436110799</v>
      </c>
      <c r="V110" s="6">
        <v>-0.60875570940129398</v>
      </c>
      <c r="W110" s="6">
        <v>-1.27783267339172</v>
      </c>
      <c r="X110" s="6">
        <v>0.26126587687609198</v>
      </c>
      <c r="Y110" s="6">
        <v>4.0173144108094601</v>
      </c>
      <c r="Z110" s="6">
        <v>0.96683935540529797</v>
      </c>
      <c r="AA110" s="6">
        <v>-0.33823377099947899</v>
      </c>
      <c r="AB110" s="6">
        <v>-0.85923808278760205</v>
      </c>
      <c r="AC110" s="6">
        <v>-1.0297449124164899</v>
      </c>
      <c r="AD110" s="6">
        <v>-0.23314881348509001</v>
      </c>
      <c r="AE110" s="6">
        <v>-0.47890882021491898</v>
      </c>
      <c r="AF110" s="6">
        <v>-0.34609574285852601</v>
      </c>
      <c r="AG110" s="6">
        <f t="shared" si="3"/>
        <v>-8.7968107489062763</v>
      </c>
    </row>
    <row r="111" spans="1:33" x14ac:dyDescent="0.2">
      <c r="A111" s="7" t="s">
        <v>163</v>
      </c>
      <c r="B111" s="6">
        <v>-3.1964681157350698</v>
      </c>
      <c r="C111" s="6">
        <v>-1.30391238748063</v>
      </c>
      <c r="D111" s="6">
        <v>0.85963497635636099</v>
      </c>
      <c r="E111" s="6">
        <v>0.17484598117424599</v>
      </c>
      <c r="F111" s="6">
        <v>2.8397397912873101</v>
      </c>
      <c r="G111" s="6">
        <v>7.5321136555040996E-2</v>
      </c>
      <c r="H111" s="6">
        <v>-2.60343126296784</v>
      </c>
      <c r="I111" s="6">
        <v>-6.5816425095091304</v>
      </c>
      <c r="J111" s="6">
        <v>-4.5660857658936296</v>
      </c>
      <c r="K111" s="6">
        <v>14.767033950878099</v>
      </c>
      <c r="L111" s="6">
        <v>-10.4474085786684</v>
      </c>
      <c r="M111" s="6">
        <v>-8.6960695940175992</v>
      </c>
      <c r="N111" s="6">
        <v>-5.2585828252881903</v>
      </c>
      <c r="O111" s="6">
        <v>-6.75920179249401</v>
      </c>
      <c r="P111" s="6">
        <v>-0.49630343022082302</v>
      </c>
      <c r="Q111" s="6">
        <v>-3.58379753360982</v>
      </c>
      <c r="R111" s="6">
        <v>-2.75091424180017</v>
      </c>
      <c r="S111" s="6">
        <v>-0.45873066459727002</v>
      </c>
      <c r="T111" s="6">
        <v>-1.62176317306215</v>
      </c>
      <c r="U111" s="6">
        <v>-2.7433608934767602</v>
      </c>
      <c r="V111" s="6">
        <v>-2.9899504792513598</v>
      </c>
      <c r="W111" s="6">
        <v>-5.94290755463786</v>
      </c>
      <c r="X111" s="6">
        <v>1.2955800132794699</v>
      </c>
      <c r="Y111" s="6">
        <v>20.895728953137802</v>
      </c>
      <c r="Z111" s="6">
        <v>4.8494489240117398</v>
      </c>
      <c r="AA111" s="6">
        <v>1.7212827008686</v>
      </c>
      <c r="AB111" s="6">
        <v>-5.3501678238028196</v>
      </c>
      <c r="AC111" s="6">
        <v>-5.7395632163048598</v>
      </c>
      <c r="AD111" s="6">
        <v>-1.27606382064267</v>
      </c>
      <c r="AE111" s="6">
        <v>-2.6904597504143801</v>
      </c>
      <c r="AF111" s="6">
        <v>-1.83174984508556</v>
      </c>
      <c r="AG111" s="6">
        <f t="shared" si="3"/>
        <v>-39.409918831412334</v>
      </c>
    </row>
    <row r="112" spans="1:33" x14ac:dyDescent="0.2">
      <c r="A112" s="7" t="s">
        <v>164</v>
      </c>
      <c r="B112" s="6">
        <v>-0.34466220199858599</v>
      </c>
      <c r="C112" s="6">
        <v>-0.18519482061808401</v>
      </c>
      <c r="D112" s="6">
        <v>6.8150785991213006E-2</v>
      </c>
      <c r="E112" s="6">
        <v>1.661909298352E-2</v>
      </c>
      <c r="F112" s="6">
        <v>0.38000838147828198</v>
      </c>
      <c r="G112" s="6">
        <v>-6.9706964363024995E-2</v>
      </c>
      <c r="H112" s="6">
        <v>-0.224824220961028</v>
      </c>
      <c r="I112" s="6">
        <v>-0.83281018031372001</v>
      </c>
      <c r="J112" s="6">
        <v>-0.63116096191651705</v>
      </c>
      <c r="K112" s="6">
        <v>1.4131885280466501</v>
      </c>
      <c r="L112" s="6">
        <v>-1.0212821369167</v>
      </c>
      <c r="M112" s="6">
        <v>-0.854316261587726</v>
      </c>
      <c r="N112" s="6">
        <v>-0.53201207157241404</v>
      </c>
      <c r="O112" s="6">
        <v>-0.571127160227342</v>
      </c>
      <c r="P112" s="6">
        <v>-7.7595693147350002E-3</v>
      </c>
      <c r="Q112" s="6">
        <v>-0.35180868163421603</v>
      </c>
      <c r="R112" s="6">
        <v>-0.30802277013618401</v>
      </c>
      <c r="S112" s="6">
        <v>-4.5704872351677001E-2</v>
      </c>
      <c r="T112" s="6">
        <v>-0.12733451766211901</v>
      </c>
      <c r="U112" s="6">
        <v>-0.22323097653802501</v>
      </c>
      <c r="V112" s="6">
        <v>-0.25897334776201197</v>
      </c>
      <c r="W112" s="6">
        <v>-0.55005827467401902</v>
      </c>
      <c r="X112" s="6">
        <v>0.12226527324860301</v>
      </c>
      <c r="Y112" s="6">
        <v>1.87105292144391</v>
      </c>
      <c r="Z112" s="6">
        <v>0.45232054653014198</v>
      </c>
      <c r="AA112" s="6">
        <v>0.31871169539142402</v>
      </c>
      <c r="AB112" s="6">
        <v>-0.48247106477983398</v>
      </c>
      <c r="AC112" s="6">
        <v>-0.59745493316129294</v>
      </c>
      <c r="AD112" s="6">
        <v>-0.111075096002058</v>
      </c>
      <c r="AE112" s="6">
        <v>-0.47234898599437097</v>
      </c>
      <c r="AF112" s="6">
        <v>-0.154893103221075</v>
      </c>
      <c r="AG112" s="6">
        <f t="shared" si="3"/>
        <v>-4.3159159485930161</v>
      </c>
    </row>
    <row r="113" spans="1:33" x14ac:dyDescent="0.2">
      <c r="A113" s="7" t="s">
        <v>165</v>
      </c>
      <c r="B113" s="6">
        <v>-0.49487336281081401</v>
      </c>
      <c r="C113" s="6">
        <v>-9.2887413700456001E-2</v>
      </c>
      <c r="D113" s="6">
        <v>0.15951623220023101</v>
      </c>
      <c r="E113" s="6">
        <v>-0.293267822475135</v>
      </c>
      <c r="F113" s="6">
        <v>-0.20912777039351099</v>
      </c>
      <c r="G113" s="6">
        <v>-0.33432490490878602</v>
      </c>
      <c r="H113" s="6">
        <v>-0.53601174131534701</v>
      </c>
      <c r="I113" s="6">
        <v>-1.4858949481388599</v>
      </c>
      <c r="J113" s="6">
        <v>-1.4677319213661799</v>
      </c>
      <c r="K113" s="6">
        <v>1.8514567858189901</v>
      </c>
      <c r="L113" s="6">
        <v>-1.66831708298309</v>
      </c>
      <c r="M113" s="6">
        <v>-1.56248817529631</v>
      </c>
      <c r="N113" s="6">
        <v>-0.86714912225612295</v>
      </c>
      <c r="O113" s="6">
        <v>-1.00756913124187</v>
      </c>
      <c r="P113" s="6">
        <v>-8.5491420510636004E-2</v>
      </c>
      <c r="Q113" s="6">
        <v>-0.149048697131904</v>
      </c>
      <c r="R113" s="6">
        <v>-0.27080717641274898</v>
      </c>
      <c r="S113" s="6">
        <v>-0.229074934568191</v>
      </c>
      <c r="T113" s="6">
        <v>-0.19477758801616099</v>
      </c>
      <c r="U113" s="6">
        <v>-0.266566105588879</v>
      </c>
      <c r="V113" s="6">
        <v>-0.48482373724821898</v>
      </c>
      <c r="W113" s="6">
        <v>-0.99538890895992804</v>
      </c>
      <c r="X113" s="6">
        <v>0.23436919316763499</v>
      </c>
      <c r="Y113" s="6">
        <v>3.2182919710811602</v>
      </c>
      <c r="Z113" s="6">
        <v>0.26975972408059101</v>
      </c>
      <c r="AA113" s="6">
        <v>-0.146692862645356</v>
      </c>
      <c r="AB113" s="6">
        <v>-0.96237515345442304</v>
      </c>
      <c r="AC113" s="6">
        <v>-1.2249418135238299</v>
      </c>
      <c r="AD113" s="6">
        <v>-0.27775364501910799</v>
      </c>
      <c r="AE113" s="6">
        <v>-0.97021913421968498</v>
      </c>
      <c r="AF113" s="6">
        <v>-0.32033601951239299</v>
      </c>
      <c r="AG113" s="6">
        <f t="shared" si="3"/>
        <v>-10.864546687349334</v>
      </c>
    </row>
    <row r="114" spans="1:33" x14ac:dyDescent="0.2">
      <c r="A114" s="7" t="s">
        <v>166</v>
      </c>
      <c r="B114" s="6">
        <v>-1.1482177104637299</v>
      </c>
      <c r="C114" s="6">
        <v>-0.49924097036919801</v>
      </c>
      <c r="D114" s="6">
        <v>0.58455055923158805</v>
      </c>
      <c r="E114" s="6">
        <v>7.7010085457764998E-2</v>
      </c>
      <c r="F114" s="6">
        <v>2.0261351774875398</v>
      </c>
      <c r="G114" s="6">
        <v>-0.40030316217265899</v>
      </c>
      <c r="H114" s="6">
        <v>-1.3884561718744199</v>
      </c>
      <c r="I114" s="6">
        <v>-4.8867002433166196</v>
      </c>
      <c r="J114" s="6">
        <v>-2.7866207732401298</v>
      </c>
      <c r="K114" s="6">
        <v>3.5794050228967998E-2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-0.72463802930062804</v>
      </c>
      <c r="R114" s="6">
        <v>-1.3983001725170101</v>
      </c>
      <c r="S114" s="6">
        <v>-0.250855522296551</v>
      </c>
      <c r="T114" s="6">
        <v>-0.63561179913482002</v>
      </c>
      <c r="U114" s="6">
        <v>-1.08934910850503</v>
      </c>
      <c r="V114" s="6">
        <v>-0.77258908198429399</v>
      </c>
      <c r="W114" s="6">
        <v>-1.5411622771165701</v>
      </c>
      <c r="X114" s="6">
        <v>0.43713838148623302</v>
      </c>
      <c r="Y114" s="6">
        <v>7.8294752090627897</v>
      </c>
      <c r="Z114" s="6">
        <v>2.129705764259</v>
      </c>
      <c r="AA114" s="6">
        <v>1.55071943170263</v>
      </c>
      <c r="AB114" s="6">
        <v>-3.4302506826211299</v>
      </c>
      <c r="AC114" s="6">
        <v>-4.4346566818817301</v>
      </c>
      <c r="AD114" s="6">
        <v>-0.81412738741199597</v>
      </c>
      <c r="AE114" s="6">
        <v>-3.5584390434477098</v>
      </c>
      <c r="AF114" s="6">
        <v>-1.2234273714122099</v>
      </c>
      <c r="AG114" s="6">
        <f t="shared" si="3"/>
        <v>-16.312417530149919</v>
      </c>
    </row>
    <row r="115" spans="1:33" x14ac:dyDescent="0.2">
      <c r="A115" s="7" t="s">
        <v>167</v>
      </c>
      <c r="B115" s="6">
        <v>-1.1497210149984101</v>
      </c>
      <c r="C115" s="6">
        <v>-0.497468435105136</v>
      </c>
      <c r="D115" s="6">
        <v>0.34979442058149801</v>
      </c>
      <c r="E115" s="6">
        <v>6.7360438987555005E-2</v>
      </c>
      <c r="F115" s="6">
        <v>1.4858416785417601</v>
      </c>
      <c r="G115" s="6">
        <v>-0.24603637673030401</v>
      </c>
      <c r="H115" s="6">
        <v>-1.03397846270793</v>
      </c>
      <c r="I115" s="6">
        <v>-3.8813540043628501</v>
      </c>
      <c r="J115" s="6">
        <v>-2.9626344159809399</v>
      </c>
      <c r="K115" s="6">
        <v>2.7784205836845302</v>
      </c>
      <c r="L115" s="6">
        <v>-1.3821084175529299</v>
      </c>
      <c r="M115" s="6">
        <v>-1.2260449626250001</v>
      </c>
      <c r="N115" s="6">
        <v>-0.73437662151606298</v>
      </c>
      <c r="O115" s="6">
        <v>-0.73637779518581303</v>
      </c>
      <c r="P115" s="6">
        <v>-9.5656694563110004E-2</v>
      </c>
      <c r="Q115" s="6">
        <v>-0.661345066016782</v>
      </c>
      <c r="R115" s="6">
        <v>-0.70429939991363599</v>
      </c>
      <c r="S115" s="6">
        <v>-0.28186870504627398</v>
      </c>
      <c r="T115" s="6">
        <v>-0.50566797858724499</v>
      </c>
      <c r="U115" s="6">
        <v>-0.99883566747505503</v>
      </c>
      <c r="V115" s="6">
        <v>-1.1536595065308399</v>
      </c>
      <c r="W115" s="6">
        <v>-2.4234266505151698</v>
      </c>
      <c r="X115" s="6">
        <v>0.46557529410477699</v>
      </c>
      <c r="Y115" s="6">
        <v>0.22338727446505899</v>
      </c>
      <c r="Z115" s="6">
        <v>0.37845314697105498</v>
      </c>
      <c r="AA115" s="6">
        <v>0.18208452841942799</v>
      </c>
      <c r="AB115" s="6">
        <v>-1.90078814318728</v>
      </c>
      <c r="AC115" s="6">
        <v>-2.93489903633805</v>
      </c>
      <c r="AD115" s="6">
        <v>-0.52949605427549495</v>
      </c>
      <c r="AE115" s="6">
        <v>-1.4470079349618801</v>
      </c>
      <c r="AF115" s="6">
        <v>-0.78574216752846904</v>
      </c>
      <c r="AG115" s="6">
        <f t="shared" si="3"/>
        <v>-22.341876145948994</v>
      </c>
    </row>
    <row r="116" spans="1:33" x14ac:dyDescent="0.2">
      <c r="A116" s="7" t="s">
        <v>168</v>
      </c>
      <c r="B116" s="6">
        <v>-1.0068791457177699</v>
      </c>
      <c r="C116" s="6">
        <v>-0.42140573665978298</v>
      </c>
      <c r="D116" s="6">
        <v>0.124405728550043</v>
      </c>
      <c r="E116" s="6">
        <v>2.6993121052742999E-2</v>
      </c>
      <c r="F116" s="6">
        <v>0.46343123646127499</v>
      </c>
      <c r="G116" s="6">
        <v>-6.5898713015393004E-2</v>
      </c>
      <c r="H116" s="6">
        <v>-0.50412305854281103</v>
      </c>
      <c r="I116" s="6">
        <v>-3.0409125473977099</v>
      </c>
      <c r="J116" s="6">
        <v>-2.3806291426005801</v>
      </c>
      <c r="K116" s="6">
        <v>4.6865918966605697</v>
      </c>
      <c r="L116" s="6">
        <v>-3.6474577754901301</v>
      </c>
      <c r="M116" s="6">
        <v>-2.8789309757797001</v>
      </c>
      <c r="N116" s="6">
        <v>-1.3654241466600101</v>
      </c>
      <c r="O116" s="6">
        <v>-1.4057604529555401</v>
      </c>
      <c r="P116" s="6">
        <v>-5.1865723380117003E-2</v>
      </c>
      <c r="Q116" s="6">
        <v>-0.95370340265683395</v>
      </c>
      <c r="R116" s="6">
        <v>-0.5367933275183</v>
      </c>
      <c r="S116" s="6">
        <v>-7.4431234151513995E-2</v>
      </c>
      <c r="T116" s="6">
        <v>-0.37516520394095798</v>
      </c>
      <c r="U116" s="6">
        <v>-0.80180579224995496</v>
      </c>
      <c r="V116" s="6">
        <v>-0.919569396647406</v>
      </c>
      <c r="W116" s="6">
        <v>-1.69479499756755</v>
      </c>
      <c r="X116" s="6">
        <v>0.22538142841568701</v>
      </c>
      <c r="Y116" s="6">
        <v>3.2392338700525798</v>
      </c>
      <c r="Z116" s="6">
        <v>0.604976838428258</v>
      </c>
      <c r="AA116" s="6">
        <v>-0.15993874679537701</v>
      </c>
      <c r="AB116" s="6">
        <v>-0.82834983214737701</v>
      </c>
      <c r="AC116" s="6">
        <v>-0.78068740438250805</v>
      </c>
      <c r="AD116" s="6">
        <v>-0.129276984603101</v>
      </c>
      <c r="AE116" s="6">
        <v>-0.67825116207438096</v>
      </c>
      <c r="AF116" s="6">
        <v>-0.211764745424736</v>
      </c>
      <c r="AG116" s="6">
        <f t="shared" si="3"/>
        <v>-15.542805528738382</v>
      </c>
    </row>
    <row r="117" spans="1:33" x14ac:dyDescent="0.2">
      <c r="A117" s="7" t="s">
        <v>169</v>
      </c>
      <c r="B117" s="6">
        <v>0</v>
      </c>
      <c r="C117" s="6">
        <v>0</v>
      </c>
      <c r="D117" s="6">
        <v>0</v>
      </c>
      <c r="E117" s="6">
        <v>0</v>
      </c>
      <c r="F117" s="6">
        <v>0</v>
      </c>
      <c r="G117" s="6">
        <v>-1.609029298953E-3</v>
      </c>
      <c r="H117" s="6">
        <v>2.208180732035E-3</v>
      </c>
      <c r="I117" s="6">
        <v>0</v>
      </c>
      <c r="J117" s="6">
        <v>0</v>
      </c>
      <c r="K117" s="6">
        <v>0</v>
      </c>
      <c r="L117" s="6">
        <v>4.35597477093E-4</v>
      </c>
      <c r="M117" s="6">
        <v>-7.8863554418599996E-4</v>
      </c>
      <c r="N117" s="6">
        <v>-1.7048153026083E-2</v>
      </c>
      <c r="O117" s="6">
        <v>-6.8189033666380003E-2</v>
      </c>
      <c r="P117" s="6">
        <v>2.2790389848510999E-2</v>
      </c>
      <c r="Q117" s="6">
        <v>-2.034654387502E-3</v>
      </c>
      <c r="R117" s="6">
        <v>-8.4046951655250002E-3</v>
      </c>
      <c r="S117" s="6">
        <v>-2.3798392264873999E-2</v>
      </c>
      <c r="T117" s="6">
        <v>-2.4042639370029002E-2</v>
      </c>
      <c r="U117" s="6">
        <v>-1.2835125031641E-2</v>
      </c>
      <c r="V117" s="6">
        <v>-1.1351352153199001E-2</v>
      </c>
      <c r="W117" s="6">
        <v>-3.5283885152466998E-2</v>
      </c>
      <c r="X117" s="6">
        <v>3.625448022596E-3</v>
      </c>
      <c r="Y117" s="6">
        <v>0</v>
      </c>
      <c r="Z117" s="6">
        <v>-5.8451708251399997E-4</v>
      </c>
      <c r="AA117" s="6">
        <v>-2.8198189115036999E-2</v>
      </c>
      <c r="AB117" s="6">
        <v>-6.1941974621371999E-2</v>
      </c>
      <c r="AC117" s="6">
        <v>-3.3731769512123998E-2</v>
      </c>
      <c r="AD117" s="6">
        <v>-6.9317094024229997E-3</v>
      </c>
      <c r="AE117" s="6">
        <v>0</v>
      </c>
      <c r="AF117" s="6">
        <v>0</v>
      </c>
      <c r="AG117" s="6">
        <f t="shared" si="3"/>
        <v>-0.30771413871407394</v>
      </c>
    </row>
    <row r="118" spans="1:33" x14ac:dyDescent="0.2">
      <c r="A118" s="7" t="s">
        <v>170</v>
      </c>
      <c r="B118" s="6">
        <v>-0.21957469624447501</v>
      </c>
      <c r="C118" s="6">
        <v>-0.112137470930624</v>
      </c>
      <c r="D118" s="6">
        <v>4.4271632002147003E-2</v>
      </c>
      <c r="E118" s="6">
        <v>1.1456580035754E-2</v>
      </c>
      <c r="F118" s="6">
        <v>0.32184682214117</v>
      </c>
      <c r="G118" s="6">
        <v>-7.0623555094514998E-2</v>
      </c>
      <c r="H118" s="6">
        <v>-0.173317263177861</v>
      </c>
      <c r="I118" s="6">
        <v>-0.52142534954874598</v>
      </c>
      <c r="J118" s="6">
        <v>-0.38947205609357599</v>
      </c>
      <c r="K118" s="6">
        <v>0.86750325758276403</v>
      </c>
      <c r="L118" s="6">
        <v>-0.68893160389685804</v>
      </c>
      <c r="M118" s="6">
        <v>-0.47778055519604301</v>
      </c>
      <c r="N118" s="6">
        <v>-0.28354649911761798</v>
      </c>
      <c r="O118" s="6">
        <v>-0.32346103232637802</v>
      </c>
      <c r="P118" s="6">
        <v>7.8649806682389994E-3</v>
      </c>
      <c r="Q118" s="6">
        <v>-0.24553034052628001</v>
      </c>
      <c r="R118" s="6">
        <v>-3.2189345410010002E-3</v>
      </c>
      <c r="S118" s="6">
        <v>-5.8480166684749001E-2</v>
      </c>
      <c r="T118" s="6">
        <v>-5.0293798905202997E-2</v>
      </c>
      <c r="U118" s="6">
        <v>-0.12975224973626001</v>
      </c>
      <c r="V118" s="6">
        <v>-0.193137225190603</v>
      </c>
      <c r="W118" s="6">
        <v>-0.27603175993263301</v>
      </c>
      <c r="X118" s="6">
        <v>7.7204712537273998E-2</v>
      </c>
      <c r="Y118" s="6">
        <v>1.13648283123606</v>
      </c>
      <c r="Z118" s="6">
        <v>0.30988514651473897</v>
      </c>
      <c r="AA118" s="6">
        <v>0.231053510679714</v>
      </c>
      <c r="AB118" s="6">
        <v>-0.42458430459179403</v>
      </c>
      <c r="AC118" s="6">
        <v>-0.345601266460276</v>
      </c>
      <c r="AD118" s="6">
        <v>-7.8443986561578E-2</v>
      </c>
      <c r="AE118" s="6">
        <v>-0.32328769373010602</v>
      </c>
      <c r="AF118" s="6">
        <v>-0.105213078829079</v>
      </c>
      <c r="AG118" s="6">
        <f t="shared" si="3"/>
        <v>-2.4862754139183938</v>
      </c>
    </row>
    <row r="119" spans="1:33" x14ac:dyDescent="0.2">
      <c r="A119" s="7" t="s">
        <v>171</v>
      </c>
      <c r="B119" s="6">
        <v>-0.18011294573490999</v>
      </c>
      <c r="C119" s="6">
        <v>-2.9780823746988001E-2</v>
      </c>
      <c r="D119" s="6">
        <v>3.9547949670518001E-2</v>
      </c>
      <c r="E119" s="6">
        <v>1.0679684179706E-2</v>
      </c>
      <c r="F119" s="6">
        <v>0.19840047413746201</v>
      </c>
      <c r="G119" s="6">
        <v>-3.8348718357125E-2</v>
      </c>
      <c r="H119" s="6">
        <v>-0.13812428250362199</v>
      </c>
      <c r="I119" s="6">
        <v>-0.45186781576318402</v>
      </c>
      <c r="J119" s="6">
        <v>-0.33685848198471302</v>
      </c>
      <c r="K119" s="6">
        <v>0.49957060448639701</v>
      </c>
      <c r="L119" s="6">
        <v>-0.49690616037639401</v>
      </c>
      <c r="M119" s="6">
        <v>-0.49302859079922301</v>
      </c>
      <c r="N119" s="6">
        <v>-0.29208195179838498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f t="shared" si="3"/>
        <v>-1.708911058590461</v>
      </c>
    </row>
    <row r="120" spans="1:33" x14ac:dyDescent="0.2">
      <c r="A120" s="7" t="s">
        <v>172</v>
      </c>
      <c r="B120" s="6">
        <v>-0.73719119024011504</v>
      </c>
      <c r="C120" s="6">
        <v>-0.30461330989484398</v>
      </c>
      <c r="D120" s="6">
        <v>0.155590885125094</v>
      </c>
      <c r="E120" s="6">
        <v>3.6140036948484999E-2</v>
      </c>
      <c r="F120" s="6">
        <v>0.84885662753244195</v>
      </c>
      <c r="G120" s="6">
        <v>-0.12261029449646101</v>
      </c>
      <c r="H120" s="6">
        <v>-0.58391208524569804</v>
      </c>
      <c r="I120" s="6">
        <v>-2.2136668908581698</v>
      </c>
      <c r="J120" s="6">
        <v>-1.7286643996265001</v>
      </c>
      <c r="K120" s="6">
        <v>3.3585090584892301</v>
      </c>
      <c r="L120" s="6">
        <v>-2.3397935496311701</v>
      </c>
      <c r="M120" s="6">
        <v>-1.9904780975603</v>
      </c>
      <c r="N120" s="6">
        <v>-1.19134289094016</v>
      </c>
      <c r="O120" s="6">
        <v>-1.47022891046466</v>
      </c>
      <c r="P120" s="6">
        <v>-3.3926747903597003E-2</v>
      </c>
      <c r="Q120" s="6">
        <v>-0.840549380337269</v>
      </c>
      <c r="R120" s="6">
        <v>-0.66973891881096403</v>
      </c>
      <c r="S120" s="6">
        <v>-0.11754493925631999</v>
      </c>
      <c r="T120" s="6">
        <v>-0.31927926874726897</v>
      </c>
      <c r="U120" s="6">
        <v>-0.57856384354917101</v>
      </c>
      <c r="V120" s="6">
        <v>-0.67147934066306003</v>
      </c>
      <c r="W120" s="6">
        <v>-1.3319830265444601</v>
      </c>
      <c r="X120" s="6">
        <v>0.25415954358777398</v>
      </c>
      <c r="Y120" s="6">
        <v>4.6105000826831102</v>
      </c>
      <c r="Z120" s="6">
        <v>1.12689105613209</v>
      </c>
      <c r="AA120" s="6">
        <v>0.81819568065901604</v>
      </c>
      <c r="AB120" s="6">
        <v>-1.48096897568944</v>
      </c>
      <c r="AC120" s="6">
        <v>-1.82453872165358</v>
      </c>
      <c r="AD120" s="6">
        <v>-0.32098871908278398</v>
      </c>
      <c r="AE120" s="6">
        <v>-1.4362325036957899</v>
      </c>
      <c r="AF120" s="6">
        <v>-0.48926352129752398</v>
      </c>
      <c r="AG120" s="6">
        <f t="shared" si="3"/>
        <v>-11.588716555032066</v>
      </c>
    </row>
    <row r="121" spans="1:33" x14ac:dyDescent="0.2">
      <c r="A121" s="7" t="s">
        <v>173</v>
      </c>
      <c r="B121" s="6">
        <v>-0.75842898388965596</v>
      </c>
      <c r="C121" s="6">
        <v>-0.22690257050343299</v>
      </c>
      <c r="D121" s="6">
        <v>0.53772792718093498</v>
      </c>
      <c r="E121" s="6">
        <v>-0.46196691895591002</v>
      </c>
      <c r="F121" s="6">
        <v>-0.58368145903326996</v>
      </c>
      <c r="G121" s="6">
        <v>-1.11347224043042</v>
      </c>
      <c r="H121" s="6">
        <v>-1.0870681993026601</v>
      </c>
      <c r="I121" s="6">
        <v>-1.3671018086147599</v>
      </c>
      <c r="J121" s="6">
        <v>-1.80064574968539</v>
      </c>
      <c r="K121" s="6">
        <v>6.3265574886990903</v>
      </c>
      <c r="L121" s="6">
        <v>-4.3009952130926203</v>
      </c>
      <c r="M121" s="6">
        <v>-3.0501274355338999</v>
      </c>
      <c r="N121" s="6">
        <v>-1.7036208789826399</v>
      </c>
      <c r="O121" s="6">
        <v>-1.9350825619696901</v>
      </c>
      <c r="P121" s="6">
        <v>7.1713439960104999E-2</v>
      </c>
      <c r="Q121" s="6">
        <v>-0.93717835677347705</v>
      </c>
      <c r="R121" s="6">
        <v>-1.27149693394747</v>
      </c>
      <c r="S121" s="6">
        <v>-0.25816515972090298</v>
      </c>
      <c r="T121" s="6">
        <v>-0.72002160623629596</v>
      </c>
      <c r="U121" s="6">
        <v>-0.88403836836689997</v>
      </c>
      <c r="V121" s="6">
        <v>-0.85366560676168701</v>
      </c>
      <c r="W121" s="6">
        <v>-0.57502019738826704</v>
      </c>
      <c r="X121" s="6">
        <v>0.50537360075036197</v>
      </c>
      <c r="Y121" s="6">
        <v>8.1672138835280403</v>
      </c>
      <c r="Z121" s="6">
        <v>0.85395217959228698</v>
      </c>
      <c r="AA121" s="6">
        <v>-0.67672652935995103</v>
      </c>
      <c r="AB121" s="6">
        <v>-1.36763245573407</v>
      </c>
      <c r="AC121" s="6">
        <v>-0.93588996180928496</v>
      </c>
      <c r="AD121" s="6">
        <v>-0.33605818079111799</v>
      </c>
      <c r="AE121" s="6">
        <v>-1.1065922698680399</v>
      </c>
      <c r="AF121" s="6">
        <v>-0.62140991930575196</v>
      </c>
      <c r="AG121" s="6">
        <f t="shared" si="3"/>
        <v>-12.470451046346744</v>
      </c>
    </row>
    <row r="122" spans="1:33" x14ac:dyDescent="0.2">
      <c r="A122" s="7" t="s">
        <v>174</v>
      </c>
      <c r="B122" s="6">
        <v>-0.16384033108818699</v>
      </c>
      <c r="C122" s="6">
        <v>-7.5909949856944006E-2</v>
      </c>
      <c r="D122" s="6">
        <v>2.1567422980518999E-2</v>
      </c>
      <c r="E122" s="6">
        <v>-1.0807443891351E-2</v>
      </c>
      <c r="F122" s="6">
        <v>0.310350597458106</v>
      </c>
      <c r="G122" s="6">
        <v>-0.10297658396775899</v>
      </c>
      <c r="H122" s="6">
        <v>-0.26789039619661698</v>
      </c>
      <c r="I122" s="6">
        <v>-0.57758948116629505</v>
      </c>
      <c r="J122" s="6">
        <v>-0.40803394886243599</v>
      </c>
      <c r="K122" s="6">
        <v>1.0129401104236599</v>
      </c>
      <c r="L122" s="6">
        <v>-0.64151326437390399</v>
      </c>
      <c r="M122" s="6">
        <v>-0.27062216986146298</v>
      </c>
      <c r="N122" s="6">
        <v>-0.205217011424942</v>
      </c>
      <c r="O122" s="6">
        <v>-0.46563671436634002</v>
      </c>
      <c r="P122" s="6">
        <v>-0.119360571748463</v>
      </c>
      <c r="Q122" s="6">
        <v>-0.26236711447438998</v>
      </c>
      <c r="R122" s="6">
        <v>-1.3485496031982999E-2</v>
      </c>
      <c r="S122" s="6">
        <v>0</v>
      </c>
      <c r="T122" s="6">
        <v>-3.5780568706399998E-4</v>
      </c>
      <c r="U122" s="6">
        <v>-5.8443552806800004E-4</v>
      </c>
      <c r="V122" s="6">
        <v>-4.6881777660399997E-4</v>
      </c>
      <c r="W122" s="6">
        <v>-1.3623586179981001E-2</v>
      </c>
      <c r="X122" s="6">
        <v>1.034825166697E-3</v>
      </c>
      <c r="Y122" s="6">
        <v>5.1055274940868998E-2</v>
      </c>
      <c r="Z122" s="6">
        <v>6.1901811110439998E-3</v>
      </c>
      <c r="AA122" s="6">
        <v>-6.8206537904140002E-3</v>
      </c>
      <c r="AB122" s="6">
        <v>-9.9739211898472999E-2</v>
      </c>
      <c r="AC122" s="6">
        <v>-7.9430654299433995E-2</v>
      </c>
      <c r="AD122" s="6">
        <v>-1.5747494223149E-2</v>
      </c>
      <c r="AE122" s="6">
        <v>-7.3487071716742E-2</v>
      </c>
      <c r="AF122" s="6">
        <v>-2.2074142970176999E-2</v>
      </c>
      <c r="AG122" s="6">
        <f t="shared" si="3"/>
        <v>-2.4944459393002845</v>
      </c>
    </row>
    <row r="123" spans="1:33" x14ac:dyDescent="0.2">
      <c r="A123" s="7" t="s">
        <v>175</v>
      </c>
      <c r="B123" s="6">
        <v>-0.74330071553042898</v>
      </c>
      <c r="C123" s="6">
        <v>-0.368037977380061</v>
      </c>
      <c r="D123" s="6">
        <v>2.9488028546790002E-2</v>
      </c>
      <c r="E123" s="6">
        <v>8.5244083900289994E-2</v>
      </c>
      <c r="F123" s="6">
        <v>0.93626424470668301</v>
      </c>
      <c r="G123" s="6">
        <v>-0.28903212467685502</v>
      </c>
      <c r="H123" s="6">
        <v>-0.60597480674637105</v>
      </c>
      <c r="I123" s="6">
        <v>-2.0060456006225902</v>
      </c>
      <c r="J123" s="6">
        <v>-1.68973185506692</v>
      </c>
      <c r="K123" s="6">
        <v>3.5403724161344998</v>
      </c>
      <c r="L123" s="6">
        <v>-2.7607017414658999</v>
      </c>
      <c r="M123" s="6">
        <v>-2.1817605759973202</v>
      </c>
      <c r="N123" s="6">
        <v>-1.1548927832006599</v>
      </c>
      <c r="O123" s="6">
        <v>-1.47871808782632</v>
      </c>
      <c r="P123" s="6">
        <v>-3.2529102312075002E-2</v>
      </c>
      <c r="Q123" s="6">
        <v>-0.85058081433161103</v>
      </c>
      <c r="R123" s="6">
        <v>-0.61736091857154096</v>
      </c>
      <c r="S123" s="6">
        <v>-8.6534921873165999E-2</v>
      </c>
      <c r="T123" s="6">
        <v>-0.31313914784493802</v>
      </c>
      <c r="U123" s="6">
        <v>-0.60563629440025402</v>
      </c>
      <c r="V123" s="6">
        <v>-0.68823331390741205</v>
      </c>
      <c r="W123" s="6">
        <v>-1.38228573734041</v>
      </c>
      <c r="X123" s="6">
        <v>0.29153828130020798</v>
      </c>
      <c r="Y123" s="6">
        <v>3.96417824707411</v>
      </c>
      <c r="Z123" s="6">
        <v>0.99226043604636605</v>
      </c>
      <c r="AA123" s="6">
        <v>0.86859077467842805</v>
      </c>
      <c r="AB123" s="6">
        <v>-1.45470301270451</v>
      </c>
      <c r="AC123" s="6">
        <v>-1.66689039244615</v>
      </c>
      <c r="AD123" s="6">
        <v>-0.30038770310364399</v>
      </c>
      <c r="AE123" s="6">
        <v>-1.42655746098919</v>
      </c>
      <c r="AF123" s="6">
        <v>-0.46348819620686299</v>
      </c>
      <c r="AG123" s="6">
        <f t="shared" si="3"/>
        <v>-12.458586772157817</v>
      </c>
    </row>
    <row r="124" spans="1:33" x14ac:dyDescent="0.2">
      <c r="A124" s="7" t="s">
        <v>176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f t="shared" si="3"/>
        <v>0</v>
      </c>
    </row>
    <row r="125" spans="1:33" x14ac:dyDescent="0.2">
      <c r="A125" s="7" t="s">
        <v>230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5.9350594111950003E-3</v>
      </c>
      <c r="I125" s="6">
        <v>-0.141920522806256</v>
      </c>
      <c r="J125" s="6">
        <v>-0.28982162611581502</v>
      </c>
      <c r="K125" s="6">
        <v>-1.6981414801994998E-2</v>
      </c>
      <c r="L125" s="6">
        <v>-0.28451223473822301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-0.11456439177764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0.43244763834134797</v>
      </c>
      <c r="AA125" s="6">
        <v>0.47057652522226801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f t="shared" si="3"/>
        <v>6.1159032734881935E-2</v>
      </c>
    </row>
    <row r="126" spans="1:33" x14ac:dyDescent="0.2">
      <c r="A126" s="7" t="s">
        <v>177</v>
      </c>
      <c r="B126" s="6">
        <v>0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0.118330087070263</v>
      </c>
      <c r="S126" s="6">
        <v>0</v>
      </c>
      <c r="T126" s="6">
        <v>-5.9605837246747E-2</v>
      </c>
      <c r="U126" s="6">
        <v>0</v>
      </c>
      <c r="V126" s="6">
        <v>-7.0794204703008998E-2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f t="shared" si="3"/>
        <v>-1.2069954879492993E-2</v>
      </c>
    </row>
    <row r="127" spans="1:33" x14ac:dyDescent="0.2">
      <c r="A127" s="7" t="s">
        <v>178</v>
      </c>
      <c r="B127" s="6">
        <v>0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f t="shared" si="3"/>
        <v>0</v>
      </c>
    </row>
    <row r="128" spans="1:33" x14ac:dyDescent="0.2">
      <c r="A128" s="7" t="s">
        <v>179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f t="shared" si="3"/>
        <v>0</v>
      </c>
    </row>
    <row r="129" spans="1:33" x14ac:dyDescent="0.2">
      <c r="A129" s="7" t="s">
        <v>99</v>
      </c>
      <c r="B129" s="6">
        <v>-0.61372221105035496</v>
      </c>
      <c r="C129" s="6">
        <v>8.4616083561068006E-2</v>
      </c>
      <c r="D129" s="6">
        <v>4.6757844175262998E-2</v>
      </c>
      <c r="E129" s="6">
        <v>-7.0155796328706999E-2</v>
      </c>
      <c r="F129" s="6">
        <v>0.33128773338247097</v>
      </c>
      <c r="G129" s="6">
        <v>-0.36382243061768699</v>
      </c>
      <c r="H129" s="6">
        <v>-0.51066511170456697</v>
      </c>
      <c r="I129" s="6">
        <v>-2.0054231531035702</v>
      </c>
      <c r="J129" s="6">
        <v>-1.4780029674881301</v>
      </c>
      <c r="K129" s="6">
        <v>2.0688721096885301</v>
      </c>
      <c r="L129" s="6">
        <v>-1.3796937891080101</v>
      </c>
      <c r="M129" s="6">
        <v>-1.2668164579533301</v>
      </c>
      <c r="N129" s="6">
        <v>-1.1248989408097301</v>
      </c>
      <c r="O129" s="6">
        <v>-2.38111016538967</v>
      </c>
      <c r="P129" s="6">
        <v>0.62468111480885702</v>
      </c>
      <c r="Q129" s="6">
        <v>-0.64309422311993703</v>
      </c>
      <c r="R129" s="6">
        <v>-0.41688922695157798</v>
      </c>
      <c r="S129" s="6">
        <v>-0.13920811264181401</v>
      </c>
      <c r="T129" s="6">
        <v>-0.31171628072922303</v>
      </c>
      <c r="U129" s="6">
        <v>-0.76666827043812302</v>
      </c>
      <c r="V129" s="6">
        <v>-0.92974792982596799</v>
      </c>
      <c r="W129" s="6">
        <v>-1.9579024670256799</v>
      </c>
      <c r="X129" s="6">
        <v>0.33377537491574299</v>
      </c>
      <c r="Y129" s="6">
        <v>3.4236750287293498</v>
      </c>
      <c r="Z129" s="6">
        <v>0.64859356200651097</v>
      </c>
      <c r="AA129" s="6">
        <v>0.31399811463868499</v>
      </c>
      <c r="AB129" s="6">
        <v>-1.5980374717933099</v>
      </c>
      <c r="AC129" s="6">
        <v>-2.1109477432929298</v>
      </c>
      <c r="AD129" s="6">
        <v>-0.416156033203816</v>
      </c>
      <c r="AE129" s="6">
        <v>-1.1492269734974601</v>
      </c>
      <c r="AF129" s="6">
        <v>-0.45729721983166099</v>
      </c>
      <c r="AG129" s="6">
        <f t="shared" si="3"/>
        <v>-14.214946009998778</v>
      </c>
    </row>
    <row r="130" spans="1:33" x14ac:dyDescent="0.2">
      <c r="A130" s="7" t="s">
        <v>100</v>
      </c>
      <c r="B130" s="6">
        <v>-4.5051022102261001E-2</v>
      </c>
      <c r="C130" s="6">
        <v>-2.1053162507809999E-2</v>
      </c>
      <c r="D130" s="6">
        <v>-1.012170304751E-2</v>
      </c>
      <c r="E130" s="6">
        <v>-7.8041231559800002E-3</v>
      </c>
      <c r="F130" s="6">
        <v>3.5571200230794998E-2</v>
      </c>
      <c r="G130" s="6">
        <v>-2.3619047261239E-2</v>
      </c>
      <c r="H130" s="6">
        <v>-2.7031419571137E-2</v>
      </c>
      <c r="I130" s="6">
        <v>-9.5866105729657994E-2</v>
      </c>
      <c r="J130" s="6">
        <v>-8.0567748500616002E-2</v>
      </c>
      <c r="K130" s="6">
        <v>0.33573550360686699</v>
      </c>
      <c r="L130" s="6">
        <v>-0.16902690547330601</v>
      </c>
      <c r="M130" s="6">
        <v>-0.13466901180312399</v>
      </c>
      <c r="N130" s="6">
        <v>-0.104816342530269</v>
      </c>
      <c r="O130" s="6">
        <v>-0.18671540906376</v>
      </c>
      <c r="P130" s="6">
        <v>2.7357790774430002E-3</v>
      </c>
      <c r="Q130" s="6">
        <v>-4.4686111235743002E-2</v>
      </c>
      <c r="R130" s="6">
        <v>-2.2447117408208001E-2</v>
      </c>
      <c r="S130" s="6">
        <v>-8.0843729388850004E-3</v>
      </c>
      <c r="T130" s="6">
        <v>-3.5669489019858003E-2</v>
      </c>
      <c r="U130" s="6">
        <v>-3.4322675349821002E-2</v>
      </c>
      <c r="V130" s="6">
        <v>-7.9860727121717004E-2</v>
      </c>
      <c r="W130" s="6">
        <v>-8.2101819611631002E-2</v>
      </c>
      <c r="X130" s="6">
        <v>1.5443429541049001E-2</v>
      </c>
      <c r="Y130" s="6">
        <v>0.33129581139129899</v>
      </c>
      <c r="Z130" s="6">
        <v>6.1678780252315997E-2</v>
      </c>
      <c r="AA130" s="6">
        <v>1.8961262033760001E-2</v>
      </c>
      <c r="AB130" s="6">
        <v>-0.13836787224820701</v>
      </c>
      <c r="AC130" s="6">
        <v>-0.16751917690913101</v>
      </c>
      <c r="AD130" s="6">
        <v>-1.7353616158008001E-2</v>
      </c>
      <c r="AE130" s="6">
        <v>-7.3547747078385003E-2</v>
      </c>
      <c r="AF130" s="6">
        <v>-2.7982061613479998E-2</v>
      </c>
      <c r="AG130" s="6">
        <f t="shared" ref="AG130:AG161" si="4">SUM(B130:AF130)</f>
        <v>-0.83686302130621493</v>
      </c>
    </row>
    <row r="131" spans="1:33" x14ac:dyDescent="0.2">
      <c r="A131" s="7" t="s">
        <v>180</v>
      </c>
      <c r="B131" s="6">
        <v>-2.76410888169463</v>
      </c>
      <c r="C131" s="6">
        <v>-1.1754723370961</v>
      </c>
      <c r="D131" s="6">
        <v>0.57137583807571901</v>
      </c>
      <c r="E131" s="6">
        <v>0.14151940167632501</v>
      </c>
      <c r="F131" s="6">
        <v>3.1603227589410698</v>
      </c>
      <c r="G131" s="6">
        <v>-0.61001407669407004</v>
      </c>
      <c r="H131" s="6">
        <v>-2.20281678745358</v>
      </c>
      <c r="I131" s="6">
        <v>-8.2169723861458301</v>
      </c>
      <c r="J131" s="6">
        <v>-6.0917142576473102</v>
      </c>
      <c r="K131" s="6">
        <v>12.5054869996902</v>
      </c>
      <c r="L131" s="6">
        <v>-8.4693430668668803</v>
      </c>
      <c r="M131" s="6">
        <v>-7.2396298191472201</v>
      </c>
      <c r="N131" s="6">
        <v>-4.2777074576340297</v>
      </c>
      <c r="O131" s="6">
        <v>-4.9714475672296103</v>
      </c>
      <c r="P131" s="6">
        <v>-0.12233466042317501</v>
      </c>
      <c r="Q131" s="6">
        <v>-2.2638937647655202</v>
      </c>
      <c r="R131" s="6">
        <v>-2.3731439471057998</v>
      </c>
      <c r="S131" s="6">
        <v>-0.43438667216433802</v>
      </c>
      <c r="T131" s="6">
        <v>-1.1863385847893499</v>
      </c>
      <c r="U131" s="6">
        <v>-2.2385874223288398</v>
      </c>
      <c r="V131" s="6">
        <v>-2.40715658021263</v>
      </c>
      <c r="W131" s="6">
        <v>-4.9812399564201799</v>
      </c>
      <c r="X131" s="6">
        <v>1.1399325264244999</v>
      </c>
      <c r="Y131" s="6">
        <v>14.856432679412199</v>
      </c>
      <c r="Z131" s="6">
        <v>2.9357975787241299</v>
      </c>
      <c r="AA131" s="6">
        <v>1.54933021195341</v>
      </c>
      <c r="AB131" s="6">
        <v>-4.3261762669066499</v>
      </c>
      <c r="AC131" s="6">
        <v>-4.5137180286538099</v>
      </c>
      <c r="AD131" s="6">
        <v>-0.801718560548357</v>
      </c>
      <c r="AE131" s="6">
        <v>-3.54990729053748</v>
      </c>
      <c r="AF131" s="6">
        <v>-1.1440442246649301</v>
      </c>
      <c r="AG131" s="6">
        <f t="shared" si="4"/>
        <v>-39.501674602232768</v>
      </c>
    </row>
    <row r="132" spans="1:33" x14ac:dyDescent="0.2">
      <c r="A132" s="7" t="s">
        <v>181</v>
      </c>
      <c r="B132" s="6">
        <v>-4.7189511701513398</v>
      </c>
      <c r="C132" s="6">
        <v>-1.96470329793564</v>
      </c>
      <c r="D132" s="6">
        <v>1.39721099046922</v>
      </c>
      <c r="E132" s="6">
        <v>-0.24715576399882</v>
      </c>
      <c r="F132" s="6">
        <v>0.55411912675288899</v>
      </c>
      <c r="G132" s="6">
        <v>-2.2636499711711102</v>
      </c>
      <c r="H132" s="6">
        <v>-3.7564603257371401</v>
      </c>
      <c r="I132" s="6">
        <v>-11.201852549940501</v>
      </c>
      <c r="J132" s="6">
        <v>-10.447673352431099</v>
      </c>
      <c r="K132" s="6">
        <v>20.326107845652601</v>
      </c>
      <c r="L132" s="6">
        <v>-15.8516506652247</v>
      </c>
      <c r="M132" s="6">
        <v>-12.756930107070399</v>
      </c>
      <c r="N132" s="6">
        <v>-7.6535411555756099</v>
      </c>
      <c r="O132" s="6">
        <v>-9.0900614948032192</v>
      </c>
      <c r="P132" s="6">
        <v>-0.23045665560409101</v>
      </c>
      <c r="Q132" s="6">
        <v>-5.2250910791804301</v>
      </c>
      <c r="R132" s="6">
        <v>-4.4129609814677799</v>
      </c>
      <c r="S132" s="6">
        <v>-0.69237745991624799</v>
      </c>
      <c r="T132" s="6">
        <v>-1.80803607019475</v>
      </c>
      <c r="U132" s="6">
        <v>-3.69071346234221</v>
      </c>
      <c r="V132" s="6">
        <v>-4.0836828862430403</v>
      </c>
      <c r="W132" s="6">
        <v>-8.5751177754042605</v>
      </c>
      <c r="X132" s="6">
        <v>1.6769512732737999</v>
      </c>
      <c r="Y132" s="6">
        <v>28.8061784632207</v>
      </c>
      <c r="Z132" s="6">
        <v>4.69528261855399</v>
      </c>
      <c r="AA132" s="6">
        <v>0.66436120087984396</v>
      </c>
      <c r="AB132" s="6">
        <v>-7.5884215017268399</v>
      </c>
      <c r="AC132" s="6">
        <v>-7.2339382467554501</v>
      </c>
      <c r="AD132" s="6">
        <v>-1.5563638447278001</v>
      </c>
      <c r="AE132" s="6">
        <v>-4.6656759457290198</v>
      </c>
      <c r="AF132" s="6">
        <v>-2.5400129845451</v>
      </c>
      <c r="AG132" s="6">
        <f t="shared" si="4"/>
        <v>-74.135267229073563</v>
      </c>
    </row>
    <row r="133" spans="1:33" x14ac:dyDescent="0.2">
      <c r="A133" s="7" t="s">
        <v>101</v>
      </c>
      <c r="B133" s="6">
        <v>-27.374207496277599</v>
      </c>
      <c r="C133" s="6">
        <v>-12.124066361245401</v>
      </c>
      <c r="D133" s="6">
        <v>5.8520532440869504</v>
      </c>
      <c r="E133" s="6">
        <v>-0.58428168595638896</v>
      </c>
      <c r="F133" s="6">
        <v>30.997060261167</v>
      </c>
      <c r="G133" s="6">
        <v>-10.9314907505427</v>
      </c>
      <c r="H133" s="6">
        <v>-24.527228933547999</v>
      </c>
      <c r="I133" s="6">
        <v>-84.917230729734499</v>
      </c>
      <c r="J133" s="6">
        <v>-60.1760694511932</v>
      </c>
      <c r="K133" s="6">
        <v>137.894405297269</v>
      </c>
      <c r="L133" s="6">
        <v>-101.880784304012</v>
      </c>
      <c r="M133" s="6">
        <v>-84.8888171249707</v>
      </c>
      <c r="N133" s="6">
        <v>-49.472497086079301</v>
      </c>
      <c r="O133" s="6">
        <v>-62.072968846357199</v>
      </c>
      <c r="P133" s="6">
        <v>1.27128785425266</v>
      </c>
      <c r="Q133" s="6">
        <v>-29.933728781563701</v>
      </c>
      <c r="R133" s="6">
        <v>-26.7186152855061</v>
      </c>
      <c r="S133" s="6">
        <v>-6.5007936457035802</v>
      </c>
      <c r="T133" s="6">
        <v>-12.5064284542498</v>
      </c>
      <c r="U133" s="6">
        <v>-21.8976341091645</v>
      </c>
      <c r="V133" s="6">
        <v>-26.5713222000687</v>
      </c>
      <c r="W133" s="6">
        <v>-54.641194405592202</v>
      </c>
      <c r="X133" s="6">
        <v>9.5104231405147104</v>
      </c>
      <c r="Y133" s="6">
        <v>199.25570810658499</v>
      </c>
      <c r="Z133" s="6">
        <v>44.198413879700801</v>
      </c>
      <c r="AA133" s="6">
        <v>28.930168230909299</v>
      </c>
      <c r="AB133" s="6">
        <v>-63.531725394169101</v>
      </c>
      <c r="AC133" s="6">
        <v>-76.044164294389205</v>
      </c>
      <c r="AD133" s="6">
        <v>-12.948398495063101</v>
      </c>
      <c r="AE133" s="6">
        <v>-49.288728491477301</v>
      </c>
      <c r="AF133" s="6">
        <v>-17.550261880902099</v>
      </c>
      <c r="AG133" s="6">
        <f t="shared" si="4"/>
        <v>-459.17311819328097</v>
      </c>
    </row>
    <row r="134" spans="1:33" x14ac:dyDescent="0.2">
      <c r="A134" s="7" t="s">
        <v>182</v>
      </c>
      <c r="B134" s="6">
        <v>-25.7446578918866</v>
      </c>
      <c r="C134" s="6">
        <v>-12.9555213293553</v>
      </c>
      <c r="D134" s="6">
        <v>7.5081699137423499</v>
      </c>
      <c r="E134" s="6">
        <v>-5.96674625338773</v>
      </c>
      <c r="F134" s="6">
        <v>40.305171817740103</v>
      </c>
      <c r="G134" s="6">
        <v>-20.378841298686499</v>
      </c>
      <c r="H134" s="6">
        <v>-31.342225721127502</v>
      </c>
      <c r="I134" s="6">
        <v>-80.871891841974701</v>
      </c>
      <c r="J134" s="6">
        <v>-57.1124013448865</v>
      </c>
      <c r="K134" s="6">
        <v>215.881836189555</v>
      </c>
      <c r="L134" s="6">
        <v>-175.57794101218099</v>
      </c>
      <c r="M134" s="6">
        <v>-156.70885371608799</v>
      </c>
      <c r="N134" s="6">
        <v>-98.060474249905099</v>
      </c>
      <c r="O134" s="6">
        <v>-131.519111977096</v>
      </c>
      <c r="P134" s="6">
        <v>-8.3511858400505101</v>
      </c>
      <c r="Q134" s="6">
        <v>-55.437016421153402</v>
      </c>
      <c r="R134" s="6">
        <v>-68.888426418418405</v>
      </c>
      <c r="S134" s="6">
        <v>-16.701614802226299</v>
      </c>
      <c r="T134" s="6">
        <v>-34.382084006359101</v>
      </c>
      <c r="U134" s="6">
        <v>-42.044905482506998</v>
      </c>
      <c r="V134" s="6">
        <v>-44.529001606123899</v>
      </c>
      <c r="W134" s="6">
        <v>-92.577106622433902</v>
      </c>
      <c r="X134" s="6">
        <v>17.916287414587199</v>
      </c>
      <c r="Y134" s="6">
        <v>606.85038143913596</v>
      </c>
      <c r="Z134" s="6">
        <v>89.978090604410298</v>
      </c>
      <c r="AA134" s="6">
        <v>-49.806338206714599</v>
      </c>
      <c r="AB134" s="6">
        <v>-113.576167729255</v>
      </c>
      <c r="AC134" s="6">
        <v>-144.89877080202101</v>
      </c>
      <c r="AD134" s="6">
        <v>-24.844238596743299</v>
      </c>
      <c r="AE134" s="6">
        <v>-107.108974697427</v>
      </c>
      <c r="AF134" s="6">
        <v>-58.4729604082004</v>
      </c>
      <c r="AG134" s="6">
        <f t="shared" si="4"/>
        <v>-679.417520897038</v>
      </c>
    </row>
    <row r="135" spans="1:33" x14ac:dyDescent="0.2">
      <c r="A135" s="7" t="s">
        <v>240</v>
      </c>
      <c r="B135" s="6">
        <v>0</v>
      </c>
      <c r="C135" s="6">
        <v>0</v>
      </c>
      <c r="D135" s="6">
        <v>0</v>
      </c>
      <c r="E135" s="6">
        <v>0</v>
      </c>
      <c r="F135" s="6">
        <v>13.837082784733401</v>
      </c>
      <c r="G135" s="6">
        <v>5.4036979380694197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-3.8466012313529299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f t="shared" si="4"/>
        <v>15.394179491449892</v>
      </c>
    </row>
    <row r="136" spans="1:33" x14ac:dyDescent="0.2">
      <c r="A136" s="7" t="s">
        <v>183</v>
      </c>
      <c r="B136" s="6">
        <v>-0.38106622851223998</v>
      </c>
      <c r="C136" s="6">
        <v>-4.8836577525972001E-2</v>
      </c>
      <c r="D136" s="6">
        <v>7.8379686867182996E-2</v>
      </c>
      <c r="E136" s="6">
        <v>1.7167893072888001E-2</v>
      </c>
      <c r="F136" s="6">
        <v>0.56545175442599005</v>
      </c>
      <c r="G136" s="6">
        <v>-5.7621383955120002E-2</v>
      </c>
      <c r="H136" s="6">
        <v>-0.34404338886179398</v>
      </c>
      <c r="I136" s="6">
        <v>-1.08249216014803</v>
      </c>
      <c r="J136" s="6">
        <v>-0.83972829229399304</v>
      </c>
      <c r="K136" s="6">
        <v>1.63769257922853</v>
      </c>
      <c r="L136" s="6">
        <v>-1.0435982192022999</v>
      </c>
      <c r="M136" s="6">
        <v>-0.99200466346943605</v>
      </c>
      <c r="N136" s="6">
        <v>-0.48502815734744398</v>
      </c>
      <c r="O136" s="6">
        <v>-0.63644090736380099</v>
      </c>
      <c r="P136" s="6">
        <v>-1.7184479480209999E-2</v>
      </c>
      <c r="Q136" s="6">
        <v>-0.42153885958078802</v>
      </c>
      <c r="R136" s="6">
        <v>-0.352053023384162</v>
      </c>
      <c r="S136" s="6">
        <v>-5.7335312575893999E-2</v>
      </c>
      <c r="T136" s="6">
        <v>-0.117115274894946</v>
      </c>
      <c r="U136" s="6">
        <v>-0.23067729707013199</v>
      </c>
      <c r="V136" s="6">
        <v>-0.32059041319691101</v>
      </c>
      <c r="W136" s="6">
        <v>-0.51170413514153601</v>
      </c>
      <c r="X136" s="6">
        <v>0.14357320031911999</v>
      </c>
      <c r="Y136" s="6">
        <v>2.2321587735691502</v>
      </c>
      <c r="Z136" s="6">
        <v>0.51605893833746597</v>
      </c>
      <c r="AA136" s="6">
        <v>0.38161135620431402</v>
      </c>
      <c r="AB136" s="6">
        <v>-0.73011271255593402</v>
      </c>
      <c r="AC136" s="6">
        <v>-0.88073217641066703</v>
      </c>
      <c r="AD136" s="6">
        <v>-0.12622561134385599</v>
      </c>
      <c r="AE136" s="6">
        <v>-0.68649483439792403</v>
      </c>
      <c r="AF136" s="6">
        <v>-0.21095594294226699</v>
      </c>
      <c r="AG136" s="6">
        <f t="shared" si="4"/>
        <v>-5.0014858696307147</v>
      </c>
    </row>
    <row r="137" spans="1:33" x14ac:dyDescent="0.2">
      <c r="A137" s="7" t="s">
        <v>184</v>
      </c>
      <c r="B137" s="6">
        <v>0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57.563616757219698</v>
      </c>
      <c r="L137" s="6">
        <v>0</v>
      </c>
      <c r="M137" s="6">
        <v>0</v>
      </c>
      <c r="N137" s="6">
        <v>0</v>
      </c>
      <c r="O137" s="6">
        <v>-3.1310210416733799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0.13328614016405199</v>
      </c>
      <c r="Y137" s="6">
        <v>0</v>
      </c>
      <c r="Z137" s="6">
        <v>11.0832152206373</v>
      </c>
      <c r="AA137" s="6">
        <v>24.1630293218624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f t="shared" si="4"/>
        <v>89.812126398210069</v>
      </c>
    </row>
    <row r="138" spans="1:33" x14ac:dyDescent="0.2">
      <c r="A138" s="7" t="s">
        <v>231</v>
      </c>
      <c r="B138" s="6">
        <v>0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20.126003288455902</v>
      </c>
      <c r="Z138" s="6">
        <v>15.8164367736046</v>
      </c>
      <c r="AA138" s="6">
        <v>0.79840210953865698</v>
      </c>
      <c r="AB138" s="6">
        <v>0</v>
      </c>
      <c r="AC138" s="6">
        <v>0</v>
      </c>
      <c r="AD138" s="6">
        <v>-1.5024079764395599</v>
      </c>
      <c r="AE138" s="6">
        <v>0</v>
      </c>
      <c r="AF138" s="6">
        <v>0</v>
      </c>
      <c r="AG138" s="6">
        <f t="shared" si="4"/>
        <v>35.238434195159599</v>
      </c>
    </row>
    <row r="139" spans="1:33" x14ac:dyDescent="0.2">
      <c r="A139" s="7" t="s">
        <v>102</v>
      </c>
      <c r="B139" s="6">
        <v>-10.4478036866983</v>
      </c>
      <c r="C139" s="6">
        <v>-2.0853970876884498</v>
      </c>
      <c r="D139" s="6">
        <v>-2.8591247394153401</v>
      </c>
      <c r="E139" s="6">
        <v>-2.2192657899102399</v>
      </c>
      <c r="F139" s="6">
        <v>1.4499333698908601</v>
      </c>
      <c r="G139" s="6">
        <v>-10.895058406040601</v>
      </c>
      <c r="H139" s="6">
        <v>-5.6506423032542799</v>
      </c>
      <c r="I139" s="6">
        <v>-23.088659718059098</v>
      </c>
      <c r="J139" s="6">
        <v>-9.5293003956277698</v>
      </c>
      <c r="K139" s="6">
        <v>41.528091096044299</v>
      </c>
      <c r="L139" s="6">
        <v>-21.9261833307282</v>
      </c>
      <c r="M139" s="6">
        <v>-13.613949637267</v>
      </c>
      <c r="N139" s="6">
        <v>-12.427845798332401</v>
      </c>
      <c r="O139" s="6">
        <v>-15.5844404605521</v>
      </c>
      <c r="P139" s="6">
        <v>0.97206028981623704</v>
      </c>
      <c r="Q139" s="6">
        <v>-4.9457782533686103</v>
      </c>
      <c r="R139" s="6">
        <v>-4.2217238711297602</v>
      </c>
      <c r="S139" s="6">
        <v>-1.01465798647557</v>
      </c>
      <c r="T139" s="6">
        <v>-2.65386459610529</v>
      </c>
      <c r="U139" s="6">
        <v>-4.2648603547561699</v>
      </c>
      <c r="V139" s="6">
        <v>-5.4387563113240702</v>
      </c>
      <c r="W139" s="6">
        <v>-10.8255058022383</v>
      </c>
      <c r="X139" s="6">
        <v>1.93630236240576</v>
      </c>
      <c r="Y139" s="6">
        <v>34.381101396279902</v>
      </c>
      <c r="Z139" s="6">
        <v>7.3945747242914797</v>
      </c>
      <c r="AA139" s="6">
        <v>4.08764369442211</v>
      </c>
      <c r="AB139" s="6">
        <v>-11.7089818323839</v>
      </c>
      <c r="AC139" s="6">
        <v>-23.131735823832301</v>
      </c>
      <c r="AD139" s="6">
        <v>-4.42222447821554</v>
      </c>
      <c r="AE139" s="6">
        <v>-8.6861615794684095</v>
      </c>
      <c r="AF139" s="6">
        <v>-3.6585290089801998</v>
      </c>
      <c r="AG139" s="6">
        <f t="shared" si="4"/>
        <v>-123.55074431870123</v>
      </c>
    </row>
    <row r="140" spans="1:33" x14ac:dyDescent="0.2">
      <c r="A140" s="7" t="s">
        <v>103</v>
      </c>
      <c r="B140" s="6">
        <v>-8.9429330645176393</v>
      </c>
      <c r="C140" s="6">
        <v>-4.0834715238141799</v>
      </c>
      <c r="D140" s="6">
        <v>-1.36777365071386</v>
      </c>
      <c r="E140" s="6">
        <v>-10.838447743376699</v>
      </c>
      <c r="F140" s="6">
        <v>-9.3569280760775708</v>
      </c>
      <c r="G140" s="6">
        <v>-22.926219380017901</v>
      </c>
      <c r="H140" s="6">
        <v>-9.6791763919599898</v>
      </c>
      <c r="I140" s="6">
        <v>-17.581349170966</v>
      </c>
      <c r="J140" s="6">
        <v>-1.86363280913E-3</v>
      </c>
      <c r="K140" s="6">
        <v>61.731230352753499</v>
      </c>
      <c r="L140" s="6">
        <v>-17.314909934267199</v>
      </c>
      <c r="M140" s="6">
        <v>-28.911223682192102</v>
      </c>
      <c r="N140" s="6">
        <v>-16.4714626199296</v>
      </c>
      <c r="O140" s="6">
        <v>-19.299139003413899</v>
      </c>
      <c r="P140" s="6">
        <v>4.0363564080396497</v>
      </c>
      <c r="Q140" s="6">
        <v>-1.73285679881626</v>
      </c>
      <c r="R140" s="6">
        <v>-4.1867820479638196</v>
      </c>
      <c r="S140" s="6">
        <v>-1.94778879169042</v>
      </c>
      <c r="T140" s="6">
        <v>-4.2126661674207204</v>
      </c>
      <c r="U140" s="6">
        <v>-3.9592376872567199</v>
      </c>
      <c r="V140" s="6">
        <v>-9.9922754075279201</v>
      </c>
      <c r="W140" s="6">
        <v>-0.469064191311656</v>
      </c>
      <c r="X140" s="6">
        <v>-8.0175096695962997E-2</v>
      </c>
      <c r="Y140" s="6">
        <v>45.622941364196599</v>
      </c>
      <c r="Z140" s="6">
        <v>2.4062574389417799</v>
      </c>
      <c r="AA140" s="6">
        <v>1.1372863136217899</v>
      </c>
      <c r="AB140" s="6">
        <v>-14.5609603664867</v>
      </c>
      <c r="AC140" s="6">
        <v>-35.904300011554298</v>
      </c>
      <c r="AD140" s="6">
        <v>-6.5422393448921898</v>
      </c>
      <c r="AE140" s="6">
        <v>-1.404012156467E-3</v>
      </c>
      <c r="AF140" s="6">
        <v>-6.2674304083390497</v>
      </c>
      <c r="AG140" s="6">
        <f t="shared" si="4"/>
        <v>-141.69800632861461</v>
      </c>
    </row>
    <row r="141" spans="1:33" x14ac:dyDescent="0.2">
      <c r="A141" s="7" t="s">
        <v>232</v>
      </c>
      <c r="B141" s="6">
        <v>-0.72255596262467403</v>
      </c>
      <c r="C141" s="6">
        <v>-0.54377327034420597</v>
      </c>
      <c r="D141" s="6">
        <v>-0.19839539198692799</v>
      </c>
      <c r="E141" s="6">
        <v>1.1359039233024799</v>
      </c>
      <c r="F141" s="6">
        <v>1.7283191682718</v>
      </c>
      <c r="G141" s="6">
        <v>0</v>
      </c>
      <c r="H141" s="6">
        <v>2.3740237644777999E-2</v>
      </c>
      <c r="I141" s="6">
        <v>-0.81677934747840997</v>
      </c>
      <c r="J141" s="6">
        <v>-0.42374264925703897</v>
      </c>
      <c r="K141" s="6">
        <v>-7.5833773718541997E-2</v>
      </c>
      <c r="L141" s="6">
        <v>0</v>
      </c>
      <c r="M141" s="6">
        <v>0</v>
      </c>
      <c r="N141" s="6">
        <v>0</v>
      </c>
      <c r="O141" s="6">
        <v>0</v>
      </c>
      <c r="P141" s="6">
        <v>-0.66815324378304797</v>
      </c>
      <c r="Q141" s="6">
        <v>-0.83767455047999295</v>
      </c>
      <c r="R141" s="6">
        <v>-1.1101640971711899</v>
      </c>
      <c r="S141" s="6">
        <v>0.29443942242167898</v>
      </c>
      <c r="T141" s="6">
        <v>-3.8931602602371003E-2</v>
      </c>
      <c r="U141" s="6">
        <v>-0.53542258207441795</v>
      </c>
      <c r="V141" s="6">
        <v>0</v>
      </c>
      <c r="W141" s="6">
        <v>-0.72337496866880802</v>
      </c>
      <c r="X141" s="6">
        <v>-0.27554953083183098</v>
      </c>
      <c r="Y141" s="6">
        <v>3.1435041190155899</v>
      </c>
      <c r="Z141" s="6">
        <v>0</v>
      </c>
      <c r="AA141" s="6">
        <v>1.6982450612921001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f t="shared" si="4"/>
        <v>1.0538009609269692</v>
      </c>
    </row>
    <row r="142" spans="1:33" x14ac:dyDescent="0.2">
      <c r="A142" s="7" t="s">
        <v>185</v>
      </c>
      <c r="B142" s="6">
        <v>-0.16398966400363901</v>
      </c>
      <c r="C142" s="6">
        <v>-7.7598366198607993E-2</v>
      </c>
      <c r="D142" s="6">
        <v>3.1518592783352999E-2</v>
      </c>
      <c r="E142" s="6">
        <v>9.6334340669889992E-3</v>
      </c>
      <c r="F142" s="6">
        <v>0.18508958559501101</v>
      </c>
      <c r="G142" s="6">
        <v>-3.2222135530097999E-2</v>
      </c>
      <c r="H142" s="6">
        <v>-9.3022091359466E-2</v>
      </c>
      <c r="I142" s="6">
        <v>-0.43471554037759103</v>
      </c>
      <c r="J142" s="6">
        <v>-0.346108919817327</v>
      </c>
      <c r="K142" s="6">
        <v>0.72419258645877105</v>
      </c>
      <c r="L142" s="6">
        <v>-0.56574199776257295</v>
      </c>
      <c r="M142" s="6">
        <v>-0.45842307024176798</v>
      </c>
      <c r="N142" s="6">
        <v>-0.27325810097605002</v>
      </c>
      <c r="O142" s="6">
        <v>-0.31821338569465402</v>
      </c>
      <c r="P142" s="6">
        <v>-6.7137477967699997E-3</v>
      </c>
      <c r="Q142" s="6">
        <v>-0.187857623140539</v>
      </c>
      <c r="R142" s="6">
        <v>-0.157835027166085</v>
      </c>
      <c r="S142" s="6">
        <v>-2.4765430288270999E-2</v>
      </c>
      <c r="T142" s="6">
        <v>-6.8543335340971998E-2</v>
      </c>
      <c r="U142" s="6">
        <v>-0.12590826899562499</v>
      </c>
      <c r="V142" s="6">
        <v>-0.144063334267686</v>
      </c>
      <c r="W142" s="6">
        <v>-0.299188734302892</v>
      </c>
      <c r="X142" s="6">
        <v>5.2956719219848999E-2</v>
      </c>
      <c r="Y142" s="6">
        <v>0.987700100224015</v>
      </c>
      <c r="Z142" s="6">
        <v>0.24613364594333501</v>
      </c>
      <c r="AA142" s="6">
        <v>0.17702515419169201</v>
      </c>
      <c r="AB142" s="6">
        <v>-0.323204735705167</v>
      </c>
      <c r="AC142" s="6">
        <v>-0.39613537322251202</v>
      </c>
      <c r="AD142" s="6">
        <v>-7.0588383152795003E-2</v>
      </c>
      <c r="AE142" s="6">
        <v>-0.31229614571032199</v>
      </c>
      <c r="AF142" s="6">
        <v>-0.1056137981869</v>
      </c>
      <c r="AG142" s="6">
        <f t="shared" si="4"/>
        <v>-2.5717573907552951</v>
      </c>
    </row>
    <row r="143" spans="1:33" x14ac:dyDescent="0.2">
      <c r="A143" s="7" t="s">
        <v>104</v>
      </c>
      <c r="B143" s="6">
        <v>-3.1886413086644999E-2</v>
      </c>
      <c r="C143" s="6">
        <v>-2.0086505659110002E-3</v>
      </c>
      <c r="D143" s="6">
        <v>-0.576605872269775</v>
      </c>
      <c r="E143" s="6">
        <v>-2.5772274027525599</v>
      </c>
      <c r="F143" s="6">
        <v>-4.6594159503535001E-2</v>
      </c>
      <c r="G143" s="6">
        <v>-0.46010989533916102</v>
      </c>
      <c r="H143" s="6">
        <v>-4.252550665492E-3</v>
      </c>
      <c r="I143" s="6">
        <v>-1.2970524356370999E-2</v>
      </c>
      <c r="J143" s="6">
        <v>-9.3563241382989999E-3</v>
      </c>
      <c r="K143" s="6">
        <v>96.818074800412504</v>
      </c>
      <c r="L143" s="6">
        <v>-4.2735205731939603</v>
      </c>
      <c r="M143" s="6">
        <v>-0.288462587642552</v>
      </c>
      <c r="N143" s="6">
        <v>-0.19015734664456599</v>
      </c>
      <c r="O143" s="6">
        <v>-7.4476300494435703</v>
      </c>
      <c r="P143" s="6">
        <v>-1.4405249353414</v>
      </c>
      <c r="Q143" s="6">
        <v>-5.377783405353E-3</v>
      </c>
      <c r="R143" s="6">
        <v>-4.644349508414E-3</v>
      </c>
      <c r="S143" s="6">
        <v>-9.24270107579E-4</v>
      </c>
      <c r="T143" s="6">
        <v>-1.5625302130820001E-3</v>
      </c>
      <c r="U143" s="6">
        <v>-3.3747297700110002E-3</v>
      </c>
      <c r="V143" s="6">
        <v>-3.7825290444860001E-3</v>
      </c>
      <c r="W143" s="6">
        <v>-8.3313707631140002E-3</v>
      </c>
      <c r="X143" s="6">
        <v>0.39511409841852602</v>
      </c>
      <c r="Y143" s="6">
        <v>2.876845283161E-2</v>
      </c>
      <c r="Z143" s="6">
        <v>21.6659391185798</v>
      </c>
      <c r="AA143" s="6">
        <v>6.1396303260242604</v>
      </c>
      <c r="AB143" s="6">
        <v>-8.5148924501549997E-3</v>
      </c>
      <c r="AC143" s="6">
        <v>-1.0422453118682E-2</v>
      </c>
      <c r="AD143" s="6">
        <v>-1.813829807883E-3</v>
      </c>
      <c r="AE143" s="6">
        <v>-8.1767022212610001E-3</v>
      </c>
      <c r="AF143" s="6">
        <v>-2.8524341781450001E-3</v>
      </c>
      <c r="AG143" s="6">
        <f t="shared" si="4"/>
        <v>107.62644163673474</v>
      </c>
    </row>
    <row r="144" spans="1:33" x14ac:dyDescent="0.2">
      <c r="A144" s="7" t="s">
        <v>233</v>
      </c>
      <c r="B144" s="6">
        <v>0</v>
      </c>
      <c r="C144" s="6">
        <v>0</v>
      </c>
      <c r="D144" s="6">
        <v>0</v>
      </c>
      <c r="E144" s="6">
        <v>0</v>
      </c>
      <c r="F144" s="6">
        <v>-1.28130220096521</v>
      </c>
      <c r="G144" s="6">
        <v>0</v>
      </c>
      <c r="H144" s="6">
        <v>0</v>
      </c>
      <c r="I144" s="6">
        <v>0</v>
      </c>
      <c r="J144" s="6">
        <v>-6.5266340528126197</v>
      </c>
      <c r="K144" s="6">
        <v>10.612243114235399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-2.4597021867623701</v>
      </c>
      <c r="R144" s="6">
        <v>0</v>
      </c>
      <c r="S144" s="6">
        <v>4.3208530949188001E-2</v>
      </c>
      <c r="T144" s="6">
        <v>-0.71875615537808701</v>
      </c>
      <c r="U144" s="6">
        <v>-0.41720471667255099</v>
      </c>
      <c r="V144" s="6">
        <v>0</v>
      </c>
      <c r="W144" s="6">
        <v>-4.2491417990099398</v>
      </c>
      <c r="X144" s="6">
        <v>3.03992361593223</v>
      </c>
      <c r="Y144" s="6">
        <v>0.38406590384406297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f t="shared" si="4"/>
        <v>-1.5732999466398974</v>
      </c>
    </row>
    <row r="145" spans="1:33" x14ac:dyDescent="0.2">
      <c r="A145" s="7" t="s">
        <v>234</v>
      </c>
      <c r="B145" s="6">
        <v>-3.1799327124423402</v>
      </c>
      <c r="C145" s="6">
        <v>0</v>
      </c>
      <c r="D145" s="6">
        <v>-2.3356093493248999</v>
      </c>
      <c r="E145" s="6">
        <v>9.1891276836404803</v>
      </c>
      <c r="F145" s="6">
        <v>26.882886060210801</v>
      </c>
      <c r="G145" s="6">
        <v>9.0027281201571192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-8.8233843919907304</v>
      </c>
      <c r="N145" s="6">
        <v>0</v>
      </c>
      <c r="O145" s="6">
        <v>0</v>
      </c>
      <c r="P145" s="6">
        <v>-2.3079607388117598</v>
      </c>
      <c r="Q145" s="6">
        <v>-8.3339585296448497</v>
      </c>
      <c r="R145" s="6">
        <v>-2.5118943051634202</v>
      </c>
      <c r="S145" s="6">
        <v>-0.40880464098413699</v>
      </c>
      <c r="T145" s="6">
        <v>0.52484556859398901</v>
      </c>
      <c r="U145" s="6">
        <v>-2.5436673644496199</v>
      </c>
      <c r="V145" s="6">
        <v>-0.111548633146902</v>
      </c>
      <c r="W145" s="6">
        <v>-1.24686367973706</v>
      </c>
      <c r="X145" s="6">
        <v>-0.85346779056390198</v>
      </c>
      <c r="Y145" s="6">
        <v>6.0938669727325703</v>
      </c>
      <c r="Z145" s="6">
        <v>7.4365795922916398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f t="shared" si="4"/>
        <v>26.47294186136698</v>
      </c>
    </row>
    <row r="146" spans="1:33" x14ac:dyDescent="0.2">
      <c r="A146" s="7" t="s">
        <v>186</v>
      </c>
      <c r="B146" s="6">
        <v>-0.57360476282151696</v>
      </c>
      <c r="C146" s="6">
        <v>-0.290931256737678</v>
      </c>
      <c r="D146" s="6">
        <v>0.117353376769844</v>
      </c>
      <c r="E146" s="6">
        <v>1.9146539811529001E-2</v>
      </c>
      <c r="F146" s="6">
        <v>0.58984567930517495</v>
      </c>
      <c r="G146" s="6">
        <v>-0.164244031255913</v>
      </c>
      <c r="H146" s="6">
        <v>-0.34523108840744998</v>
      </c>
      <c r="I146" s="6">
        <v>-1.2172763995579301</v>
      </c>
      <c r="J146" s="6">
        <v>-0.98087484937324898</v>
      </c>
      <c r="K146" s="6">
        <v>2.1759817113798001</v>
      </c>
      <c r="L146" s="6">
        <v>-1.8650025828353201</v>
      </c>
      <c r="M146" s="6">
        <v>-1.4549078732459499</v>
      </c>
      <c r="N146" s="6">
        <v>-0.80799920574307105</v>
      </c>
      <c r="O146" s="6">
        <v>-0.93047069706538799</v>
      </c>
      <c r="P146" s="6">
        <v>6.8645240993790001E-3</v>
      </c>
      <c r="Q146" s="6">
        <v>-0.49930577372415202</v>
      </c>
      <c r="R146" s="6">
        <v>-0.48795444372568297</v>
      </c>
      <c r="S146" s="6">
        <v>-8.3269983248120003E-2</v>
      </c>
      <c r="T146" s="6">
        <v>-0.20915710837666701</v>
      </c>
      <c r="U146" s="6">
        <v>-0.36052653783552502</v>
      </c>
      <c r="V146" s="6">
        <v>-0.42994219522306398</v>
      </c>
      <c r="W146" s="6">
        <v>-0.92353792511048904</v>
      </c>
      <c r="X146" s="6">
        <v>0.223440054919959</v>
      </c>
      <c r="Y146" s="6">
        <v>2.7779351234852201</v>
      </c>
      <c r="Z146" s="6">
        <v>0.65372718292792797</v>
      </c>
      <c r="AA146" s="6">
        <v>0.45099186839147098</v>
      </c>
      <c r="AB146" s="6">
        <v>-0.79551542293397703</v>
      </c>
      <c r="AC146" s="6">
        <v>-0.93198842467083498</v>
      </c>
      <c r="AD146" s="6">
        <v>-0.160534649575687</v>
      </c>
      <c r="AE146" s="6">
        <v>-0.67167046013415799</v>
      </c>
      <c r="AF146" s="6">
        <v>-0.22594592076911901</v>
      </c>
      <c r="AG146" s="6">
        <f t="shared" si="4"/>
        <v>-7.3946055312806367</v>
      </c>
    </row>
    <row r="147" spans="1:33" x14ac:dyDescent="0.2">
      <c r="A147" s="7" t="s">
        <v>187</v>
      </c>
      <c r="B147" s="6">
        <v>-19.585600115674701</v>
      </c>
      <c r="C147" s="6">
        <v>-10.5916224525351</v>
      </c>
      <c r="D147" s="6">
        <v>3.7622975562035701</v>
      </c>
      <c r="E147" s="6">
        <v>1.16670339990479</v>
      </c>
      <c r="F147" s="6">
        <v>5.46921692419662</v>
      </c>
      <c r="G147" s="6">
        <v>-2.8824726890607</v>
      </c>
      <c r="H147" s="6">
        <v>-10.964971754011801</v>
      </c>
      <c r="I147" s="6">
        <v>-42.313927098542898</v>
      </c>
      <c r="J147" s="6">
        <v>-43.235108595747697</v>
      </c>
      <c r="K147" s="6">
        <v>84.501909960565001</v>
      </c>
      <c r="L147" s="6">
        <v>-64.060077174606604</v>
      </c>
      <c r="M147" s="6">
        <v>-57.214069474319899</v>
      </c>
      <c r="N147" s="6">
        <v>-34.351165692545699</v>
      </c>
      <c r="O147" s="6">
        <v>-41.086869602127599</v>
      </c>
      <c r="P147" s="6">
        <v>-1.1292848560503099</v>
      </c>
      <c r="Q147" s="6">
        <v>-24.486117229841899</v>
      </c>
      <c r="R147" s="6">
        <v>-19.3954801398672</v>
      </c>
      <c r="S147" s="6">
        <v>-2.9689061456896999</v>
      </c>
      <c r="T147" s="6">
        <v>-6.1722144198151003</v>
      </c>
      <c r="U147" s="6">
        <v>-12.9057658788638</v>
      </c>
      <c r="V147" s="6">
        <v>-17.584686354068399</v>
      </c>
      <c r="W147" s="6">
        <v>-38.967592250075697</v>
      </c>
      <c r="X147" s="6">
        <v>8.9083948522180805</v>
      </c>
      <c r="Y147" s="6">
        <v>86.054382652985595</v>
      </c>
      <c r="Z147" s="6">
        <v>15.569988517117499</v>
      </c>
      <c r="AA147" s="6">
        <v>7.6522267846889704</v>
      </c>
      <c r="AB147" s="6">
        <v>-31.126158737193901</v>
      </c>
      <c r="AC147" s="6">
        <v>-35.621591724747702</v>
      </c>
      <c r="AD147" s="6">
        <v>-5.1781300037798603</v>
      </c>
      <c r="AE147" s="6">
        <v>-20.900414984607799</v>
      </c>
      <c r="AF147" s="6">
        <v>-8.7434271740852108</v>
      </c>
      <c r="AG147" s="6">
        <f t="shared" si="4"/>
        <v>-338.38053389997901</v>
      </c>
    </row>
    <row r="148" spans="1:33" x14ac:dyDescent="0.2">
      <c r="A148" s="7" t="s">
        <v>188</v>
      </c>
      <c r="B148" s="6">
        <v>-6.9405901941305101</v>
      </c>
      <c r="C148" s="6">
        <v>-1.70584467043174</v>
      </c>
      <c r="D148" s="6">
        <v>-1.23036726221208</v>
      </c>
      <c r="E148" s="6">
        <v>-1.76944456314418</v>
      </c>
      <c r="F148" s="6">
        <v>6.4223548605974097</v>
      </c>
      <c r="G148" s="6">
        <v>-1.65024677029119</v>
      </c>
      <c r="H148" s="6">
        <v>-4.2895700183230296</v>
      </c>
      <c r="I148" s="6">
        <v>-12.290650177725899</v>
      </c>
      <c r="J148" s="6">
        <v>-16.239312265288198</v>
      </c>
      <c r="K148" s="6">
        <v>36.736828961638999</v>
      </c>
      <c r="L148" s="6">
        <v>-26.761439950969098</v>
      </c>
      <c r="M148" s="6">
        <v>-21.9387733671817</v>
      </c>
      <c r="N148" s="6">
        <v>-12.510992042000501</v>
      </c>
      <c r="O148" s="6">
        <v>-14.4385411885</v>
      </c>
      <c r="P148" s="6">
        <v>-0.462595387763301</v>
      </c>
      <c r="Q148" s="6">
        <v>-7.6649612090998502</v>
      </c>
      <c r="R148" s="6">
        <v>-5.7900157009011997</v>
      </c>
      <c r="S148" s="6">
        <v>-0.790766890567839</v>
      </c>
      <c r="T148" s="6">
        <v>-2.0516171742585998</v>
      </c>
      <c r="U148" s="6">
        <v>-4.6676261008068698</v>
      </c>
      <c r="V148" s="6">
        <v>-6.2067833579761098</v>
      </c>
      <c r="W148" s="6">
        <v>-15.7366864525855</v>
      </c>
      <c r="X148" s="6">
        <v>3.5507153577449002</v>
      </c>
      <c r="Y148" s="6">
        <v>33.374804109264097</v>
      </c>
      <c r="Z148" s="6">
        <v>6.3625100452846501</v>
      </c>
      <c r="AA148" s="6">
        <v>0.72043344209378701</v>
      </c>
      <c r="AB148" s="6">
        <v>-10.407344957296999</v>
      </c>
      <c r="AC148" s="6">
        <v>-10.799928496208301</v>
      </c>
      <c r="AD148" s="6">
        <v>-2.1085794613022202</v>
      </c>
      <c r="AE148" s="6">
        <v>-6.5137444107941</v>
      </c>
      <c r="AF148" s="6">
        <v>-2.7593823356512299</v>
      </c>
      <c r="AG148" s="6">
        <f t="shared" si="4"/>
        <v>-110.55815762878636</v>
      </c>
    </row>
    <row r="149" spans="1:33" x14ac:dyDescent="0.2">
      <c r="A149" s="7" t="s">
        <v>189</v>
      </c>
      <c r="B149" s="6">
        <v>0</v>
      </c>
      <c r="C149" s="6">
        <v>0</v>
      </c>
      <c r="D149" s="6">
        <v>-1.1108058E-8</v>
      </c>
      <c r="E149" s="6">
        <v>-8.4099999999999999E-11</v>
      </c>
      <c r="F149" s="6">
        <v>-5.288758E-9</v>
      </c>
      <c r="G149" s="6">
        <v>-9.2415990000000005E-9</v>
      </c>
      <c r="H149" s="6">
        <v>-5.2952099999999995E-10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-0.88526115013696105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f t="shared" si="4"/>
        <v>-0.88526117638899704</v>
      </c>
    </row>
    <row r="150" spans="1:33" x14ac:dyDescent="0.2">
      <c r="A150" s="7" t="s">
        <v>190</v>
      </c>
      <c r="B150" s="6">
        <v>-3.88379116270904</v>
      </c>
      <c r="C150" s="6">
        <v>-0.28660392438445798</v>
      </c>
      <c r="D150" s="6">
        <v>0.89247580494299705</v>
      </c>
      <c r="E150" s="6">
        <v>0.22021698356640201</v>
      </c>
      <c r="F150" s="6">
        <v>4.8621150259022103</v>
      </c>
      <c r="G150" s="6">
        <v>-0.94689035966180601</v>
      </c>
      <c r="H150" s="6">
        <v>-3.3138976563281801</v>
      </c>
      <c r="I150" s="6">
        <v>-11.959186115618801</v>
      </c>
      <c r="J150" s="6">
        <v>-8.6277254054065597</v>
      </c>
      <c r="K150" s="6">
        <v>19.016590068081701</v>
      </c>
      <c r="L150" s="6">
        <v>-12.8969417933138</v>
      </c>
      <c r="M150" s="6">
        <v>-11.132688406760799</v>
      </c>
      <c r="N150" s="6">
        <v>-6.6547578653314599</v>
      </c>
      <c r="O150" s="6">
        <v>-8.1896711198831298</v>
      </c>
      <c r="P150" s="6">
        <v>-0.20454614807647001</v>
      </c>
      <c r="Q150" s="6">
        <v>-2.9978262643312399</v>
      </c>
      <c r="R150" s="6">
        <v>-3.7781116000166701</v>
      </c>
      <c r="S150" s="6">
        <v>-0.66489305276978095</v>
      </c>
      <c r="T150" s="6">
        <v>-1.7885798526963801</v>
      </c>
      <c r="U150" s="6">
        <v>-3.2617008665635798</v>
      </c>
      <c r="V150" s="6">
        <v>-3.7652349008567398</v>
      </c>
      <c r="W150" s="6">
        <v>-7.3709580016127498</v>
      </c>
      <c r="X150" s="6">
        <v>1.7052965993660301</v>
      </c>
      <c r="Y150" s="6">
        <v>25.902257824259902</v>
      </c>
      <c r="Z150" s="6">
        <v>6.3321284751408404</v>
      </c>
      <c r="AA150" s="6">
        <v>4.53386599582399</v>
      </c>
      <c r="AB150" s="6">
        <v>-8.1034775196963302</v>
      </c>
      <c r="AC150" s="6">
        <v>-9.7770135854103604</v>
      </c>
      <c r="AD150" s="6">
        <v>-1.6827118469973701</v>
      </c>
      <c r="AE150" s="6">
        <v>-6.95444948184283</v>
      </c>
      <c r="AF150" s="6">
        <v>-2.4216931324444801</v>
      </c>
      <c r="AG150" s="6">
        <f t="shared" si="4"/>
        <v>-57.198403285628935</v>
      </c>
    </row>
    <row r="151" spans="1:33" x14ac:dyDescent="0.2">
      <c r="A151" s="7" t="s">
        <v>191</v>
      </c>
      <c r="B151" s="6">
        <v>-0.16999388207819399</v>
      </c>
      <c r="C151" s="6">
        <v>-9.9773110973911006E-2</v>
      </c>
      <c r="D151" s="6">
        <v>3.4418066222646003E-2</v>
      </c>
      <c r="E151" s="6">
        <v>5.5575301169070003E-3</v>
      </c>
      <c r="F151" s="6">
        <v>0.26430851485360501</v>
      </c>
      <c r="G151" s="6">
        <v>-9.4255345148492001E-2</v>
      </c>
      <c r="H151" s="6">
        <v>-0.121473795279102</v>
      </c>
      <c r="I151" s="6">
        <v>-0.43144484236388903</v>
      </c>
      <c r="J151" s="6">
        <v>-0.31612804877727801</v>
      </c>
      <c r="K151" s="6">
        <v>0.65401264487855804</v>
      </c>
      <c r="L151" s="6">
        <v>-0.59625163902144596</v>
      </c>
      <c r="M151" s="6">
        <v>-0.457972198433578</v>
      </c>
      <c r="N151" s="6">
        <v>-0.27831721770691997</v>
      </c>
      <c r="O151" s="6">
        <v>-0.32863945321757199</v>
      </c>
      <c r="P151" s="6">
        <v>-7.375507340569E-3</v>
      </c>
      <c r="Q151" s="6">
        <v>-0.16640204489351401</v>
      </c>
      <c r="R151" s="6">
        <v>-0.17530751796953301</v>
      </c>
      <c r="S151" s="6">
        <v>-3.2049110355205003E-2</v>
      </c>
      <c r="T151" s="6">
        <v>-6.1948048132754001E-2</v>
      </c>
      <c r="U151" s="6">
        <v>-0.116304429300832</v>
      </c>
      <c r="V151" s="6">
        <v>-0.14293516416678001</v>
      </c>
      <c r="W151" s="6">
        <v>-0.31909814964341698</v>
      </c>
      <c r="X151" s="6">
        <v>5.1206220257949998E-2</v>
      </c>
      <c r="Y151" s="6">
        <v>0.881010183070429</v>
      </c>
      <c r="Z151" s="6">
        <v>0.21698256762030199</v>
      </c>
      <c r="AA151" s="6">
        <v>0.15647741709375501</v>
      </c>
      <c r="AB151" s="6">
        <v>-0.25961622186736</v>
      </c>
      <c r="AC151" s="6">
        <v>-0.30887339671592401</v>
      </c>
      <c r="AD151" s="6">
        <v>-5.4944819648355001E-2</v>
      </c>
      <c r="AE151" s="6">
        <v>-0.22433424613991401</v>
      </c>
      <c r="AF151" s="6">
        <v>-7.2925756373133005E-2</v>
      </c>
      <c r="AG151" s="6">
        <f t="shared" si="4"/>
        <v>-2.5723908014335204</v>
      </c>
    </row>
    <row r="152" spans="1:33" x14ac:dyDescent="0.2">
      <c r="A152" s="7" t="s">
        <v>192</v>
      </c>
      <c r="B152" s="6">
        <v>-1.0696958620980901</v>
      </c>
      <c r="C152" s="6">
        <v>-0.44396654112873202</v>
      </c>
      <c r="D152" s="6">
        <v>0.225158054077505</v>
      </c>
      <c r="E152" s="6">
        <v>5.6290609128402003E-2</v>
      </c>
      <c r="F152" s="6">
        <v>1.2155276311146199</v>
      </c>
      <c r="G152" s="6">
        <v>-0.18903691937341</v>
      </c>
      <c r="H152" s="6">
        <v>-0.72807343001170799</v>
      </c>
      <c r="I152" s="6">
        <v>-2.6575411216962999</v>
      </c>
      <c r="J152" s="6">
        <v>-1.9735527553499499</v>
      </c>
      <c r="K152" s="6">
        <v>4.8447606761897299</v>
      </c>
      <c r="L152" s="6">
        <v>-3.27899484960649</v>
      </c>
      <c r="M152" s="6">
        <v>-2.7915316658788498</v>
      </c>
      <c r="N152" s="6">
        <v>-1.66552467318242</v>
      </c>
      <c r="O152" s="6">
        <v>-1.9339094769647001</v>
      </c>
      <c r="P152" s="6">
        <v>-0.14739403432852899</v>
      </c>
      <c r="Q152" s="6">
        <v>-1.1739943710629499</v>
      </c>
      <c r="R152" s="6">
        <v>-0.93404613485041699</v>
      </c>
      <c r="S152" s="6">
        <v>-0.16358790854644201</v>
      </c>
      <c r="T152" s="6">
        <v>-0.30353374269155498</v>
      </c>
      <c r="U152" s="6">
        <v>-0.67062331489584903</v>
      </c>
      <c r="V152" s="6">
        <v>-0.93935904492401501</v>
      </c>
      <c r="W152" s="6">
        <v>-1.87182679668166</v>
      </c>
      <c r="X152" s="6">
        <v>0.37530043048412998</v>
      </c>
      <c r="Y152" s="6">
        <v>5.62497144581996</v>
      </c>
      <c r="Z152" s="6">
        <v>1.4029366892780899</v>
      </c>
      <c r="AA152" s="6">
        <v>0.98361473584220305</v>
      </c>
      <c r="AB152" s="6">
        <v>-1.6501566890477499</v>
      </c>
      <c r="AC152" s="6">
        <v>-1.9174428662331</v>
      </c>
      <c r="AD152" s="6">
        <v>-0.35888821907722701</v>
      </c>
      <c r="AE152" s="6">
        <v>-1.38218562828423</v>
      </c>
      <c r="AF152" s="6">
        <v>-0.45371039921419898</v>
      </c>
      <c r="AG152" s="6">
        <f t="shared" si="4"/>
        <v>-13.970016173193935</v>
      </c>
    </row>
    <row r="153" spans="1:33" x14ac:dyDescent="0.2">
      <c r="A153" s="7" t="s">
        <v>193</v>
      </c>
      <c r="B153" s="6">
        <v>0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f t="shared" si="4"/>
        <v>0</v>
      </c>
    </row>
    <row r="154" spans="1:33" x14ac:dyDescent="0.2">
      <c r="A154" s="7" t="s">
        <v>194</v>
      </c>
      <c r="B154" s="6">
        <v>-0.40104465030921899</v>
      </c>
      <c r="C154" s="6">
        <v>-0.22381131711229299</v>
      </c>
      <c r="D154" s="6">
        <v>8.9199702054755997E-2</v>
      </c>
      <c r="E154" s="6">
        <v>2.0240580390854E-2</v>
      </c>
      <c r="F154" s="6">
        <v>0.47275611101036202</v>
      </c>
      <c r="G154" s="6">
        <v>-9.6689551247296002E-2</v>
      </c>
      <c r="H154" s="6">
        <v>-0.32528313634849298</v>
      </c>
      <c r="I154" s="6">
        <v>-1.2148429382438799</v>
      </c>
      <c r="J154" s="6">
        <v>-0.70757204675781005</v>
      </c>
      <c r="K154" s="6">
        <v>1.81172515710687</v>
      </c>
      <c r="L154" s="6">
        <v>-1.4336917609782001</v>
      </c>
      <c r="M154" s="6">
        <v>-1.1539771848731799</v>
      </c>
      <c r="N154" s="6">
        <v>-0.68882899465679504</v>
      </c>
      <c r="O154" s="6">
        <v>-0.82538553309567997</v>
      </c>
      <c r="P154" s="6">
        <v>-1.8655253489343E-2</v>
      </c>
      <c r="Q154" s="6">
        <v>-0.47399653536589398</v>
      </c>
      <c r="R154" s="6">
        <v>-0.394143038573952</v>
      </c>
      <c r="S154" s="6">
        <v>-7.5103821959792996E-2</v>
      </c>
      <c r="T154" s="6">
        <v>2.8394391117310999E-2</v>
      </c>
      <c r="U154" s="6">
        <v>0</v>
      </c>
      <c r="V154" s="6">
        <v>-0.15054015181196501</v>
      </c>
      <c r="W154" s="6">
        <v>-0.78105989805867304</v>
      </c>
      <c r="X154" s="6">
        <v>0.15004755082361701</v>
      </c>
      <c r="Y154" s="6">
        <v>2.5341043533591701</v>
      </c>
      <c r="Z154" s="6">
        <v>0.62511918565295699</v>
      </c>
      <c r="AA154" s="6">
        <v>0.442695235909217</v>
      </c>
      <c r="AB154" s="6">
        <v>-0.83366454584913596</v>
      </c>
      <c r="AC154" s="6">
        <v>-0.992248851263695</v>
      </c>
      <c r="AD154" s="6">
        <v>-0.18080017888230501</v>
      </c>
      <c r="AE154" s="6">
        <v>-0.78329772604930703</v>
      </c>
      <c r="AF154" s="6">
        <v>-0.26909698199577903</v>
      </c>
      <c r="AG154" s="6">
        <f t="shared" si="4"/>
        <v>-5.8494518294975748</v>
      </c>
    </row>
    <row r="155" spans="1:33" x14ac:dyDescent="0.2">
      <c r="A155" s="7" t="s">
        <v>105</v>
      </c>
      <c r="B155" s="6">
        <v>-4.2211080626735002</v>
      </c>
      <c r="C155" s="6">
        <v>-2.04333150897356</v>
      </c>
      <c r="D155" s="6">
        <v>0.65807201833758699</v>
      </c>
      <c r="E155" s="6">
        <v>-0.34088293247157703</v>
      </c>
      <c r="F155" s="6">
        <v>3.8368555840664702</v>
      </c>
      <c r="G155" s="6">
        <v>-1.5142151478393799</v>
      </c>
      <c r="H155" s="6">
        <v>-3.1929020420710099</v>
      </c>
      <c r="I155" s="6">
        <v>-10.9059636654244</v>
      </c>
      <c r="J155" s="6">
        <v>-8.5903678688863696</v>
      </c>
      <c r="K155" s="6">
        <v>18.124700931923801</v>
      </c>
      <c r="L155" s="6">
        <v>-13.3924495201463</v>
      </c>
      <c r="M155" s="6">
        <v>-10.129742374563</v>
      </c>
      <c r="N155" s="6">
        <v>-6.7605944374933298</v>
      </c>
      <c r="O155" s="6">
        <v>-9.2343043617480802</v>
      </c>
      <c r="P155" s="6">
        <v>0.13558412265078501</v>
      </c>
      <c r="Q155" s="6">
        <v>-4.5105264309500903</v>
      </c>
      <c r="R155" s="6">
        <v>-4.0748309365880599</v>
      </c>
      <c r="S155" s="6">
        <v>-1.04031599781866</v>
      </c>
      <c r="T155" s="6">
        <v>-2.0692007675995598</v>
      </c>
      <c r="U155" s="6">
        <v>-3.1802976946703301</v>
      </c>
      <c r="V155" s="6">
        <v>-3.4937971964077601</v>
      </c>
      <c r="W155" s="6">
        <v>-7.2158438505509199</v>
      </c>
      <c r="X155" s="6">
        <v>1.7448066245892899</v>
      </c>
      <c r="Y155" s="6">
        <v>22.424283100927699</v>
      </c>
      <c r="Z155" s="6">
        <v>5.70426596206008</v>
      </c>
      <c r="AA155" s="6">
        <v>4.0961572738885001</v>
      </c>
      <c r="AB155" s="6">
        <v>-9.5011223675122896</v>
      </c>
      <c r="AC155" s="6">
        <v>-10.621937217819699</v>
      </c>
      <c r="AD155" s="6">
        <v>-2.03410125746653</v>
      </c>
      <c r="AE155" s="6">
        <v>-7.9761913568144598</v>
      </c>
      <c r="AF155" s="6">
        <v>-2.9331829766156301</v>
      </c>
      <c r="AG155" s="6">
        <f t="shared" si="4"/>
        <v>-72.252484354660282</v>
      </c>
    </row>
    <row r="156" spans="1:33" x14ac:dyDescent="0.2">
      <c r="A156" s="7" t="s">
        <v>195</v>
      </c>
      <c r="B156" s="6">
        <v>-1.04145356663193</v>
      </c>
      <c r="C156" s="6">
        <v>-0.48709201538013802</v>
      </c>
      <c r="D156" s="6">
        <v>0.17357353458109701</v>
      </c>
      <c r="E156" s="6">
        <v>4.3096699368635999E-2</v>
      </c>
      <c r="F156" s="6">
        <v>1.0478268653829801</v>
      </c>
      <c r="G156" s="6">
        <v>-0.16666005389397801</v>
      </c>
      <c r="H156" s="6">
        <v>-0.703176791003014</v>
      </c>
      <c r="I156" s="6">
        <v>-2.0386959666592301</v>
      </c>
      <c r="J156" s="6">
        <v>-2.1321750437585201</v>
      </c>
      <c r="K156" s="6">
        <v>4.2373484293568699</v>
      </c>
      <c r="L156" s="6">
        <v>-3.3398190035825701</v>
      </c>
      <c r="M156" s="6">
        <v>-2.64712807660473</v>
      </c>
      <c r="N156" s="6">
        <v>-1.57894914579422</v>
      </c>
      <c r="O156" s="6">
        <v>-1.94658071563093</v>
      </c>
      <c r="P156" s="6">
        <v>-5.7408388122100001E-2</v>
      </c>
      <c r="Q156" s="6">
        <v>-1.1006174423386099</v>
      </c>
      <c r="R156" s="6">
        <v>-0.83919852823090701</v>
      </c>
      <c r="S156" s="6">
        <v>-0.18895038536315001</v>
      </c>
      <c r="T156" s="6">
        <v>-0.36625771908570398</v>
      </c>
      <c r="U156" s="6">
        <v>-0.76234073265148905</v>
      </c>
      <c r="V156" s="6">
        <v>-0.85900786285863195</v>
      </c>
      <c r="W156" s="6">
        <v>-1.74187937342723</v>
      </c>
      <c r="X156" s="6">
        <v>0.39352294618845202</v>
      </c>
      <c r="Y156" s="6">
        <v>5.7706919342858001</v>
      </c>
      <c r="Z156" s="6">
        <v>1.40668809182548</v>
      </c>
      <c r="AA156" s="6">
        <v>0.98346005117621704</v>
      </c>
      <c r="AB156" s="6">
        <v>-1.90291092017151</v>
      </c>
      <c r="AC156" s="6">
        <v>-2.2496520459939799</v>
      </c>
      <c r="AD156" s="6">
        <v>-0.37161207663976598</v>
      </c>
      <c r="AE156" s="6">
        <v>-1.53651098612013</v>
      </c>
      <c r="AF156" s="6">
        <v>-0.605034431201531</v>
      </c>
      <c r="AG156" s="6">
        <f t="shared" si="4"/>
        <v>-14.606902718978469</v>
      </c>
    </row>
    <row r="157" spans="1:33" x14ac:dyDescent="0.2">
      <c r="A157" s="7" t="s">
        <v>196</v>
      </c>
      <c r="B157" s="6">
        <v>-100.685937083247</v>
      </c>
      <c r="C157" s="6">
        <v>-42.673202033820701</v>
      </c>
      <c r="D157" s="6">
        <v>21.410518078411599</v>
      </c>
      <c r="E157" s="6">
        <v>-9.1377062885213896</v>
      </c>
      <c r="F157" s="6">
        <v>39.226528455217903</v>
      </c>
      <c r="G157" s="6">
        <v>-55.876356970806597</v>
      </c>
      <c r="H157" s="6">
        <v>-78.1877499771456</v>
      </c>
      <c r="I157" s="6">
        <v>-221.22554332931099</v>
      </c>
      <c r="J157" s="6">
        <v>-227.77918624917999</v>
      </c>
      <c r="K157" s="6">
        <v>62.951453408115398</v>
      </c>
      <c r="L157" s="6">
        <v>-190.795399094955</v>
      </c>
      <c r="M157" s="6">
        <v>-241.001379058765</v>
      </c>
      <c r="N157" s="6">
        <v>-146.331798788974</v>
      </c>
      <c r="O157" s="6">
        <v>-196.816026202611</v>
      </c>
      <c r="P157" s="6">
        <v>-3.5232695492821202</v>
      </c>
      <c r="Q157" s="6">
        <v>-104.15164497553199</v>
      </c>
      <c r="R157" s="6">
        <v>-85.989216547999405</v>
      </c>
      <c r="S157" s="6">
        <v>-16.710970286301599</v>
      </c>
      <c r="T157" s="6">
        <v>-51.867056307511902</v>
      </c>
      <c r="U157" s="6">
        <v>-74.752995356030894</v>
      </c>
      <c r="V157" s="6">
        <v>-82.243091013399805</v>
      </c>
      <c r="W157" s="6">
        <v>-185.324985135725</v>
      </c>
      <c r="X157" s="6">
        <v>30.746557570362398</v>
      </c>
      <c r="Y157" s="6">
        <v>565.13856538959396</v>
      </c>
      <c r="Z157" s="6">
        <v>103.648867980929</v>
      </c>
      <c r="AA157" s="6">
        <v>13.1834147503069</v>
      </c>
      <c r="AB157" s="6">
        <v>-148.449884023572</v>
      </c>
      <c r="AC157" s="6">
        <v>-156.94381276089001</v>
      </c>
      <c r="AD157" s="6">
        <v>-29.218319187672002</v>
      </c>
      <c r="AE157" s="6">
        <v>-78.006623093894902</v>
      </c>
      <c r="AF157" s="6">
        <v>-34.391224898975103</v>
      </c>
      <c r="AG157" s="6">
        <f t="shared" si="4"/>
        <v>-1725.7774725811867</v>
      </c>
    </row>
    <row r="158" spans="1:33" x14ac:dyDescent="0.2">
      <c r="A158" s="7" t="s">
        <v>241</v>
      </c>
      <c r="B158" s="6">
        <v>0</v>
      </c>
      <c r="C158" s="6">
        <v>0</v>
      </c>
      <c r="D158" s="6">
        <v>-5.0147576453155998E-2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0.27415734192230501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f t="shared" si="4"/>
        <v>0.22400976546914902</v>
      </c>
    </row>
    <row r="159" spans="1:33" x14ac:dyDescent="0.2">
      <c r="A159" s="7" t="s">
        <v>235</v>
      </c>
      <c r="B159" s="6">
        <v>-0.15715926252539</v>
      </c>
      <c r="C159" s="6">
        <v>0</v>
      </c>
      <c r="D159" s="6">
        <v>0</v>
      </c>
      <c r="E159" s="6">
        <v>0</v>
      </c>
      <c r="F159" s="6">
        <v>-9.6097665072390995E-2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-0.47619375429628902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f t="shared" si="4"/>
        <v>-0.72945068189407003</v>
      </c>
    </row>
    <row r="160" spans="1:33" x14ac:dyDescent="0.2">
      <c r="A160" s="7" t="s">
        <v>236</v>
      </c>
      <c r="B160" s="6">
        <v>-0.436169598429341</v>
      </c>
      <c r="C160" s="6">
        <v>-0.81565990551630896</v>
      </c>
      <c r="D160" s="6">
        <v>-0.29759308798039202</v>
      </c>
      <c r="E160" s="6">
        <v>0.98763626013626005</v>
      </c>
      <c r="F160" s="6">
        <v>2.2441265154141998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-0.36168748433440201</v>
      </c>
      <c r="X160" s="6">
        <v>-0.13777476541591499</v>
      </c>
      <c r="Y160" s="6">
        <v>1.4693344851493799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f t="shared" si="4"/>
        <v>2.6522124190234808</v>
      </c>
    </row>
    <row r="161" spans="1:33" x14ac:dyDescent="0.2">
      <c r="A161" s="7" t="s">
        <v>197</v>
      </c>
      <c r="B161" s="6">
        <v>-25.3636724948738</v>
      </c>
      <c r="C161" s="6">
        <v>-7.03625842527281</v>
      </c>
      <c r="D161" s="6">
        <v>-0.348944293780246</v>
      </c>
      <c r="E161" s="6">
        <v>-8.7754430279245899</v>
      </c>
      <c r="F161" s="6">
        <v>2.06832026373668</v>
      </c>
      <c r="G161" s="6">
        <v>-11.5391357011518</v>
      </c>
      <c r="H161" s="6">
        <v>-19.542491375506199</v>
      </c>
      <c r="I161" s="6">
        <v>-62.511091980743302</v>
      </c>
      <c r="J161" s="6">
        <v>-49.393652214093201</v>
      </c>
      <c r="K161" s="6">
        <v>-0.81373418281538701</v>
      </c>
      <c r="L161" s="6">
        <v>-4.79423621243245</v>
      </c>
      <c r="M161" s="6">
        <v>-49.971565719302099</v>
      </c>
      <c r="N161" s="6">
        <v>-35.003802591495301</v>
      </c>
      <c r="O161" s="6">
        <v>-54.105353997694202</v>
      </c>
      <c r="P161" s="6">
        <v>4.7014949084951603</v>
      </c>
      <c r="Q161" s="6">
        <v>-27.573373437720299</v>
      </c>
      <c r="R161" s="6">
        <v>-21.348710390376599</v>
      </c>
      <c r="S161" s="6">
        <v>-1.68003532471635</v>
      </c>
      <c r="T161" s="6">
        <v>-16.0328126735415</v>
      </c>
      <c r="U161" s="6">
        <v>-15.5746120372915</v>
      </c>
      <c r="V161" s="6">
        <v>-22.501932465885901</v>
      </c>
      <c r="W161" s="6">
        <v>-46.682255253033603</v>
      </c>
      <c r="X161" s="6">
        <v>8.76511052724838</v>
      </c>
      <c r="Y161" s="6">
        <v>159.772590579487</v>
      </c>
      <c r="Z161" s="6">
        <v>22.791841407423501</v>
      </c>
      <c r="AA161" s="6">
        <v>-6.0645148342990103</v>
      </c>
      <c r="AB161" s="6">
        <v>-44.183222677734797</v>
      </c>
      <c r="AC161" s="6">
        <v>-45.8684516254581</v>
      </c>
      <c r="AD161" s="6">
        <v>-9.3107233732242403</v>
      </c>
      <c r="AE161" s="6">
        <v>-25.9818761505019</v>
      </c>
      <c r="AF161" s="6">
        <v>-12.833180549523901</v>
      </c>
      <c r="AG161" s="6">
        <f t="shared" si="4"/>
        <v>-426.73572532400237</v>
      </c>
    </row>
    <row r="162" spans="1:33" x14ac:dyDescent="0.2">
      <c r="A162" s="7" t="s">
        <v>198</v>
      </c>
      <c r="B162" s="6">
        <v>0</v>
      </c>
      <c r="C162" s="6">
        <v>0</v>
      </c>
      <c r="D162" s="6">
        <v>0</v>
      </c>
      <c r="E162" s="6">
        <v>0</v>
      </c>
      <c r="F162" s="6">
        <v>-0.55477875798555398</v>
      </c>
      <c r="G162" s="6">
        <v>-0.60711070818822599</v>
      </c>
      <c r="H162" s="6">
        <v>0</v>
      </c>
      <c r="I162" s="6">
        <v>0</v>
      </c>
      <c r="J162" s="6">
        <v>0</v>
      </c>
      <c r="K162" s="6">
        <v>0</v>
      </c>
      <c r="L162" s="6">
        <v>-25.6242784670217</v>
      </c>
      <c r="M162" s="6">
        <v>-6.1993189794666099</v>
      </c>
      <c r="N162" s="6">
        <v>-2.3215272414330002E-3</v>
      </c>
      <c r="O162" s="6">
        <v>-0.87197548132112301</v>
      </c>
      <c r="P162" s="6">
        <v>-3.6813647433000001E-5</v>
      </c>
      <c r="Q162" s="6">
        <v>0</v>
      </c>
      <c r="R162" s="6">
        <v>-8.5040959645921996E-2</v>
      </c>
      <c r="S162" s="6">
        <v>-0.45578322102167601</v>
      </c>
      <c r="T162" s="6">
        <v>0</v>
      </c>
      <c r="U162" s="6">
        <v>0</v>
      </c>
      <c r="V162" s="6">
        <v>-3.6297137669250002E-3</v>
      </c>
      <c r="W162" s="6">
        <v>0</v>
      </c>
      <c r="X162" s="6">
        <v>0</v>
      </c>
      <c r="Y162" s="6">
        <v>8.6596107471530008E-3</v>
      </c>
      <c r="Z162" s="6">
        <v>7.0093102324670298</v>
      </c>
      <c r="AA162" s="6">
        <v>27.1044645893504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f t="shared" ref="AG162:AG180" si="5">SUM(B162:AF162)</f>
        <v>-0.28184019674202432</v>
      </c>
    </row>
    <row r="163" spans="1:33" x14ac:dyDescent="0.2">
      <c r="A163" s="7" t="s">
        <v>199</v>
      </c>
      <c r="B163" s="6">
        <v>0</v>
      </c>
      <c r="C163" s="6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f t="shared" si="5"/>
        <v>0</v>
      </c>
    </row>
    <row r="164" spans="1:33" x14ac:dyDescent="0.2">
      <c r="A164" s="7" t="s">
        <v>200</v>
      </c>
      <c r="B164" s="6">
        <v>-8.1975909878500994E-2</v>
      </c>
      <c r="C164" s="6">
        <v>0</v>
      </c>
      <c r="D164" s="6">
        <v>0.104531403717325</v>
      </c>
      <c r="E164" s="6">
        <v>3.9567932387790002E-3</v>
      </c>
      <c r="F164" s="6">
        <v>0.16911129285623699</v>
      </c>
      <c r="G164" s="6">
        <v>-5.3528413015475E-2</v>
      </c>
      <c r="H164" s="6">
        <v>-3.7502623286533997E-2</v>
      </c>
      <c r="I164" s="6">
        <v>-0.69719136880065502</v>
      </c>
      <c r="J164" s="6">
        <v>-0.61351362107737895</v>
      </c>
      <c r="K164" s="6">
        <v>0.88279672223406602</v>
      </c>
      <c r="L164" s="6">
        <v>-0.81026048860940503</v>
      </c>
      <c r="M164" s="6">
        <v>-0.73811905801220901</v>
      </c>
      <c r="N164" s="6">
        <v>-0.29136935755243798</v>
      </c>
      <c r="O164" s="6">
        <v>-0.45447993725854602</v>
      </c>
      <c r="P164" s="6">
        <v>-9.3377384153319996E-3</v>
      </c>
      <c r="Q164" s="6">
        <v>-0.29878398442784099</v>
      </c>
      <c r="R164" s="6">
        <v>-0.25841305479125498</v>
      </c>
      <c r="S164" s="6">
        <v>-3.5557609956204002E-2</v>
      </c>
      <c r="T164" s="6">
        <v>-9.8125326306651994E-2</v>
      </c>
      <c r="U164" s="6">
        <v>-0.146082812738899</v>
      </c>
      <c r="V164" s="6">
        <v>-0.229594832985139</v>
      </c>
      <c r="W164" s="6">
        <v>-0.48124738846249399</v>
      </c>
      <c r="X164" s="6">
        <v>8.4783282900357998E-2</v>
      </c>
      <c r="Y164" s="6">
        <v>1.60993271660375</v>
      </c>
      <c r="Z164" s="6">
        <v>0.39819962842832002</v>
      </c>
      <c r="AA164" s="6">
        <v>0.27621357723655998</v>
      </c>
      <c r="AB164" s="6">
        <v>-0.38143563829046201</v>
      </c>
      <c r="AC164" s="6">
        <v>-0.43273199026294701</v>
      </c>
      <c r="AD164" s="6">
        <v>-7.3272560280737004E-2</v>
      </c>
      <c r="AE164" s="6">
        <v>-0.33751106899712602</v>
      </c>
      <c r="AF164" s="6">
        <v>-0.11709248066214201</v>
      </c>
      <c r="AG164" s="6">
        <f t="shared" si="5"/>
        <v>-3.1476018468529769</v>
      </c>
    </row>
    <row r="165" spans="1:33" x14ac:dyDescent="0.2">
      <c r="A165" s="7" t="s">
        <v>201</v>
      </c>
      <c r="B165" s="6">
        <v>2.8395342972257001E-2</v>
      </c>
      <c r="C165" s="6">
        <v>0.323801821095489</v>
      </c>
      <c r="D165" s="6">
        <v>-0.12811578561404199</v>
      </c>
      <c r="E165" s="6">
        <v>-3.7100983111456001E-2</v>
      </c>
      <c r="F165" s="6">
        <v>3.0484313532331001E-2</v>
      </c>
      <c r="G165" s="6">
        <v>-3.6770997751880002E-2</v>
      </c>
      <c r="H165" s="6">
        <v>0.14424620046415801</v>
      </c>
      <c r="I165" s="6">
        <v>-0.41422638493371</v>
      </c>
      <c r="J165" s="6">
        <v>-0.20925447055034199</v>
      </c>
      <c r="K165" s="6">
        <v>0.61949118220773502</v>
      </c>
      <c r="L165" s="6">
        <v>-5.3155353006664997E-2</v>
      </c>
      <c r="M165" s="6">
        <v>5.1919310638524001E-2</v>
      </c>
      <c r="N165" s="6">
        <v>-0.564391569456695</v>
      </c>
      <c r="O165" s="6">
        <v>-1.92368599513619</v>
      </c>
      <c r="P165" s="6">
        <v>0.81242108070644103</v>
      </c>
      <c r="Q165" s="6">
        <v>3.1459895661997E-2</v>
      </c>
      <c r="R165" s="6">
        <v>0.54688528489529997</v>
      </c>
      <c r="S165" s="6">
        <v>2.0951760119388999E-2</v>
      </c>
      <c r="T165" s="6">
        <v>-0.22170240149960899</v>
      </c>
      <c r="U165" s="6">
        <v>-0.39056474873712899</v>
      </c>
      <c r="V165" s="6">
        <v>-0.54833033712385704</v>
      </c>
      <c r="W165" s="6">
        <v>-0.69538779037290999</v>
      </c>
      <c r="X165" s="6">
        <v>-8.9115063824260002E-3</v>
      </c>
      <c r="Y165" s="6">
        <v>-0.179918908334846</v>
      </c>
      <c r="Z165" s="6">
        <v>-3.9850171507090998E-2</v>
      </c>
      <c r="AA165" s="6">
        <v>-6.8724897798192006E-2</v>
      </c>
      <c r="AB165" s="6">
        <v>-0.47212452597020299</v>
      </c>
      <c r="AC165" s="6">
        <v>-1.4713858442553001</v>
      </c>
      <c r="AD165" s="6">
        <v>-0.21575117729016799</v>
      </c>
      <c r="AE165" s="6">
        <v>0.106729219967299</v>
      </c>
      <c r="AF165" s="6">
        <v>-0.217327745464414</v>
      </c>
      <c r="AG165" s="6">
        <f t="shared" si="5"/>
        <v>-5.1798961820362042</v>
      </c>
    </row>
    <row r="166" spans="1:33" x14ac:dyDescent="0.2">
      <c r="A166" s="7" t="s">
        <v>106</v>
      </c>
      <c r="B166" s="6">
        <v>-2.8235603337686799</v>
      </c>
      <c r="C166" s="6">
        <v>-1.16453170194459</v>
      </c>
      <c r="D166" s="6">
        <v>-0.27017743795673599</v>
      </c>
      <c r="E166" s="6">
        <v>-0.109139247448897</v>
      </c>
      <c r="F166" s="6">
        <v>1.0320415990921299</v>
      </c>
      <c r="G166" s="6">
        <v>-2.5703425653338701</v>
      </c>
      <c r="H166" s="6">
        <v>-2.7940773990794301</v>
      </c>
      <c r="I166" s="6">
        <v>-9.3817301884007396</v>
      </c>
      <c r="J166" s="6">
        <v>-7.2127977413689299</v>
      </c>
      <c r="K166" s="6">
        <v>14.6516979173709</v>
      </c>
      <c r="L166" s="6">
        <v>-9.3723953961358308</v>
      </c>
      <c r="M166" s="6">
        <v>-8.4198843882162802</v>
      </c>
      <c r="N166" s="6">
        <v>-6.2768932344500898</v>
      </c>
      <c r="O166" s="6">
        <v>-10.389265999675599</v>
      </c>
      <c r="P166" s="6">
        <v>1.82572690801983</v>
      </c>
      <c r="Q166" s="6">
        <v>-3.3066129320917699</v>
      </c>
      <c r="R166" s="6">
        <v>-3.4557450403591998</v>
      </c>
      <c r="S166" s="6">
        <v>-1.5265110701857301</v>
      </c>
      <c r="T166" s="6">
        <v>-1.78102528513574</v>
      </c>
      <c r="U166" s="6">
        <v>-2.6774681542651702</v>
      </c>
      <c r="V166" s="6">
        <v>-3.55910402874281</v>
      </c>
      <c r="W166" s="6">
        <v>-6.5799671161780697</v>
      </c>
      <c r="X166" s="6">
        <v>1.08830686558459</v>
      </c>
      <c r="Y166" s="6">
        <v>24.1743388657571</v>
      </c>
      <c r="Z166" s="6">
        <v>4.1891260712893299</v>
      </c>
      <c r="AA166" s="6">
        <v>1.52631166482206</v>
      </c>
      <c r="AB166" s="6">
        <v>-7.48219079320892</v>
      </c>
      <c r="AC166" s="6">
        <v>-11.177162794572601</v>
      </c>
      <c r="AD166" s="6">
        <v>-1.6569675376583299</v>
      </c>
      <c r="AE166" s="6">
        <v>-4.9445538838858196</v>
      </c>
      <c r="AF166" s="6">
        <v>-2.89387506098466</v>
      </c>
      <c r="AG166" s="6">
        <f t="shared" si="5"/>
        <v>-63.338429439112566</v>
      </c>
    </row>
    <row r="167" spans="1:33" x14ac:dyDescent="0.2">
      <c r="A167" s="7" t="s">
        <v>202</v>
      </c>
      <c r="B167" s="6">
        <v>-5.2407888155178197</v>
      </c>
      <c r="C167" s="6">
        <v>-1.9905849541918901</v>
      </c>
      <c r="D167" s="6">
        <v>0.95782164120281998</v>
      </c>
      <c r="E167" s="6">
        <v>-0.25302958286753602</v>
      </c>
      <c r="F167" s="6">
        <v>3.82658881578537</v>
      </c>
      <c r="G167" s="6">
        <v>-1.0005733665782699</v>
      </c>
      <c r="H167" s="6">
        <v>-3.2430795843241702</v>
      </c>
      <c r="I167" s="6">
        <v>-15.1862015706325</v>
      </c>
      <c r="J167" s="6">
        <v>-11.9960146919446</v>
      </c>
      <c r="K167" s="6">
        <v>19.355246349955799</v>
      </c>
      <c r="L167" s="6">
        <v>-15.057354410063899</v>
      </c>
      <c r="M167" s="6">
        <v>-14.1969699918305</v>
      </c>
      <c r="N167" s="6">
        <v>-8.4622575532613808</v>
      </c>
      <c r="O167" s="6">
        <v>-10.574529222827801</v>
      </c>
      <c r="P167" s="6">
        <v>-0.26002505026375</v>
      </c>
      <c r="Q167" s="6">
        <v>-5.7870306359687298</v>
      </c>
      <c r="R167" s="6">
        <v>-4.5012034835638701</v>
      </c>
      <c r="S167" s="6">
        <v>-0.69915619250965599</v>
      </c>
      <c r="T167" s="6">
        <v>-1.9877008652764301</v>
      </c>
      <c r="U167" s="6">
        <v>-4.0905321835391799</v>
      </c>
      <c r="V167" s="6">
        <v>-4.8184679944011899</v>
      </c>
      <c r="W167" s="6">
        <v>-9.6038325472338002</v>
      </c>
      <c r="X167" s="6">
        <v>1.81666378008064</v>
      </c>
      <c r="Y167" s="6">
        <v>29.430682889516302</v>
      </c>
      <c r="Z167" s="6">
        <v>6.5528811514783802</v>
      </c>
      <c r="AA167" s="6">
        <v>4.3545241485361901</v>
      </c>
      <c r="AB167" s="6">
        <v>-8.8362239050221998</v>
      </c>
      <c r="AC167" s="6">
        <v>-9.6736885376942592</v>
      </c>
      <c r="AD167" s="6">
        <v>-1.7157301650766399</v>
      </c>
      <c r="AE167" s="6">
        <v>-7.6685618689392001</v>
      </c>
      <c r="AF167" s="6">
        <v>-2.8302049888916501</v>
      </c>
      <c r="AG167" s="6">
        <f t="shared" si="5"/>
        <v>-83.379333385865422</v>
      </c>
    </row>
    <row r="168" spans="1:33" x14ac:dyDescent="0.2">
      <c r="A168" s="7" t="s">
        <v>203</v>
      </c>
      <c r="B168" s="6">
        <v>0</v>
      </c>
      <c r="C168" s="6">
        <v>-0.12380242065139201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-1.2953748235326901</v>
      </c>
      <c r="J168" s="6">
        <v>0</v>
      </c>
      <c r="K168" s="6">
        <v>52.261287454916001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-0.60506445420423305</v>
      </c>
      <c r="S168" s="6">
        <v>0</v>
      </c>
      <c r="T168" s="6">
        <v>-0.226891743892668</v>
      </c>
      <c r="U168" s="6">
        <v>0</v>
      </c>
      <c r="V168" s="6">
        <v>0</v>
      </c>
      <c r="W168" s="6">
        <v>0</v>
      </c>
      <c r="X168" s="6">
        <v>0</v>
      </c>
      <c r="Y168" s="6">
        <v>37.8430178172773</v>
      </c>
      <c r="Z168" s="6">
        <v>6.09545174422394</v>
      </c>
      <c r="AA168" s="6">
        <v>0.30320493501142098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f t="shared" si="5"/>
        <v>94.251828509147686</v>
      </c>
    </row>
    <row r="169" spans="1:33" x14ac:dyDescent="0.2">
      <c r="A169" s="7" t="s">
        <v>204</v>
      </c>
      <c r="B169" s="6">
        <v>-2.0105484413091701</v>
      </c>
      <c r="C169" s="6">
        <v>0.53375648948209098</v>
      </c>
      <c r="D169" s="6">
        <v>4.0571381528963801</v>
      </c>
      <c r="E169" s="6">
        <v>1.4245539479117699</v>
      </c>
      <c r="F169" s="6">
        <v>11.6885232156115</v>
      </c>
      <c r="G169" s="6">
        <v>-2.87013596029198</v>
      </c>
      <c r="H169" s="6">
        <v>-7.3373757698525202</v>
      </c>
      <c r="I169" s="6">
        <v>-31.6837779812249</v>
      </c>
      <c r="J169" s="6">
        <v>-25.945225400445398</v>
      </c>
      <c r="K169" s="6">
        <v>16.2102074030912</v>
      </c>
      <c r="L169" s="6">
        <v>-0.240894697957523</v>
      </c>
      <c r="M169" s="6">
        <v>-0.39337976104642502</v>
      </c>
      <c r="N169" s="6">
        <v>-0.210874301699295</v>
      </c>
      <c r="O169" s="6">
        <v>-1.1906103338349701</v>
      </c>
      <c r="P169" s="6">
        <v>-5.2064016210714999E-2</v>
      </c>
      <c r="Q169" s="6">
        <v>-5.7152025698941997E-2</v>
      </c>
      <c r="R169" s="6">
        <v>-0.18129490476716201</v>
      </c>
      <c r="S169" s="6">
        <v>-5.2784666220296997E-2</v>
      </c>
      <c r="T169" s="6">
        <v>-0.40731960232660802</v>
      </c>
      <c r="U169" s="6">
        <v>-2.7717172897912201</v>
      </c>
      <c r="V169" s="6">
        <v>-5.4036984724137902</v>
      </c>
      <c r="W169" s="6">
        <v>-13.7443922094951</v>
      </c>
      <c r="X169" s="6">
        <v>4.5180102646920099</v>
      </c>
      <c r="Y169" s="6">
        <v>2.9619464306029899</v>
      </c>
      <c r="Z169" s="6">
        <v>0.14768905902797799</v>
      </c>
      <c r="AA169" s="6">
        <v>-3.9153742086903001</v>
      </c>
      <c r="AB169" s="6">
        <v>-9.1755289337035997</v>
      </c>
      <c r="AC169" s="6">
        <v>-14.095993858455399</v>
      </c>
      <c r="AD169" s="6">
        <v>-2.79247664112575</v>
      </c>
      <c r="AE169" s="6">
        <v>-14.1178500980126</v>
      </c>
      <c r="AF169" s="6">
        <v>-4.8377657322593102</v>
      </c>
      <c r="AG169" s="6">
        <f t="shared" si="5"/>
        <v>-101.94641034351706</v>
      </c>
    </row>
    <row r="170" spans="1:33" x14ac:dyDescent="0.2">
      <c r="A170" s="7" t="s">
        <v>107</v>
      </c>
      <c r="B170" s="6">
        <v>-7.9958188959150002E-3</v>
      </c>
      <c r="C170" s="6">
        <v>-2.2649019513850999E-2</v>
      </c>
      <c r="D170" s="6">
        <v>3.8646286075979999E-3</v>
      </c>
      <c r="E170" s="6">
        <v>1.0764888452787001E-2</v>
      </c>
      <c r="F170" s="6">
        <v>6.7631501073406E-2</v>
      </c>
      <c r="G170" s="6">
        <v>-1.0734452136626001E-2</v>
      </c>
      <c r="H170" s="6">
        <v>-2.9739010197208999E-2</v>
      </c>
      <c r="I170" s="6">
        <v>-0.113862970202633</v>
      </c>
      <c r="J170" s="6">
        <v>-6.1291301875051003E-2</v>
      </c>
      <c r="K170" s="6">
        <v>0.19148861335908099</v>
      </c>
      <c r="L170" s="6">
        <v>-0.145440375837809</v>
      </c>
      <c r="M170" s="6">
        <v>-0.121000154112803</v>
      </c>
      <c r="N170" s="6">
        <v>-8.4200349693703005E-2</v>
      </c>
      <c r="O170" s="6">
        <v>-0.10028357892456601</v>
      </c>
      <c r="P170" s="6">
        <v>4.4033989944910002E-3</v>
      </c>
      <c r="Q170" s="6">
        <v>-4.0403492525485002E-2</v>
      </c>
      <c r="R170" s="6">
        <v>-4.5928138493077003E-2</v>
      </c>
      <c r="S170" s="6">
        <v>-4.459768143687E-3</v>
      </c>
      <c r="T170" s="6">
        <v>-2.2908765012967E-2</v>
      </c>
      <c r="U170" s="6">
        <v>-2.9391850235376001E-2</v>
      </c>
      <c r="V170" s="6">
        <v>-4.0510752604319002E-2</v>
      </c>
      <c r="W170" s="6">
        <v>-6.0578515151604E-2</v>
      </c>
      <c r="X170" s="6">
        <v>-3.100449435562E-3</v>
      </c>
      <c r="Y170" s="6">
        <v>0.27128097091457198</v>
      </c>
      <c r="Z170" s="6">
        <v>5.1182051390379998E-2</v>
      </c>
      <c r="AA170" s="6">
        <v>2.0716950521571999E-2</v>
      </c>
      <c r="AB170" s="6">
        <v>-8.7345187287480003E-2</v>
      </c>
      <c r="AC170" s="6">
        <v>-0.12395219071069299</v>
      </c>
      <c r="AD170" s="6">
        <v>-1.8665050998705999E-2</v>
      </c>
      <c r="AE170" s="6">
        <v>-7.8689156697429999E-2</v>
      </c>
      <c r="AF170" s="6">
        <v>-3.3823708046766002E-2</v>
      </c>
      <c r="AG170" s="6">
        <f t="shared" si="5"/>
        <v>-0.66562105341943101</v>
      </c>
    </row>
    <row r="171" spans="1:33" x14ac:dyDescent="0.2">
      <c r="A171" s="7" t="s">
        <v>205</v>
      </c>
      <c r="B171" s="6">
        <v>4.0979713296280001E-2</v>
      </c>
      <c r="C171" s="6">
        <v>0.56106745494736199</v>
      </c>
      <c r="D171" s="6">
        <v>-0.18721793755885799</v>
      </c>
      <c r="E171" s="6">
        <v>-7.7750627019968002E-2</v>
      </c>
      <c r="F171" s="6">
        <v>0.16483142152272101</v>
      </c>
      <c r="G171" s="6">
        <v>0.12859385670149001</v>
      </c>
      <c r="H171" s="6">
        <v>0.45383826580109399</v>
      </c>
      <c r="I171" s="6">
        <v>-0.44431604608307501</v>
      </c>
      <c r="J171" s="6">
        <v>-0.16809490606317701</v>
      </c>
      <c r="K171" s="6">
        <v>0.43907249113900498</v>
      </c>
      <c r="L171" s="6">
        <v>-5.0365684232586999E-2</v>
      </c>
      <c r="M171" s="6">
        <v>7.3077253336466003E-2</v>
      </c>
      <c r="N171" s="6">
        <v>-0.52902873362395897</v>
      </c>
      <c r="O171" s="6">
        <v>-1.2300520844876399</v>
      </c>
      <c r="P171" s="6">
        <v>1.4709520452331899</v>
      </c>
      <c r="Q171" s="6">
        <v>0.12926128663256201</v>
      </c>
      <c r="R171" s="6">
        <v>0.82063727573238499</v>
      </c>
      <c r="S171" s="6">
        <v>2.8453166828982999E-2</v>
      </c>
      <c r="T171" s="6">
        <v>-0.34113268458504198</v>
      </c>
      <c r="U171" s="6">
        <v>-0.40487996848586999</v>
      </c>
      <c r="V171" s="6">
        <v>-0.85644724295623198</v>
      </c>
      <c r="W171" s="6">
        <v>-1.6011415208859501</v>
      </c>
      <c r="X171" s="6">
        <v>-3.7422543278912E-2</v>
      </c>
      <c r="Y171" s="6">
        <v>-0.157546339380008</v>
      </c>
      <c r="Z171" s="6">
        <v>-5.2744841058233002E-2</v>
      </c>
      <c r="AA171" s="6">
        <v>-3.7514914687309997E-2</v>
      </c>
      <c r="AB171" s="6">
        <v>-0.133584627772316</v>
      </c>
      <c r="AC171" s="6">
        <v>-1.88973269530661</v>
      </c>
      <c r="AD171" s="6">
        <v>-0.29818728851647902</v>
      </c>
      <c r="AE171" s="6">
        <v>6.5867100746184001E-2</v>
      </c>
      <c r="AF171" s="6">
        <v>-0.31578934701684802</v>
      </c>
      <c r="AG171" s="6">
        <f t="shared" si="5"/>
        <v>-4.4363187010813521</v>
      </c>
    </row>
    <row r="172" spans="1:33" x14ac:dyDescent="0.2">
      <c r="A172" s="7" t="s">
        <v>206</v>
      </c>
      <c r="B172" s="6">
        <v>-1.04769744319652</v>
      </c>
      <c r="C172" s="6">
        <v>-0.53532604899034097</v>
      </c>
      <c r="D172" s="6">
        <v>5.7841178537536999</v>
      </c>
      <c r="E172" s="6">
        <v>2.2224382775167202</v>
      </c>
      <c r="F172" s="6">
        <v>8.8244508272298994</v>
      </c>
      <c r="G172" s="6">
        <v>0.16033582583807801</v>
      </c>
      <c r="H172" s="6">
        <v>-6.3813673657255698</v>
      </c>
      <c r="I172" s="6">
        <v>-23.784857119655001</v>
      </c>
      <c r="J172" s="6">
        <v>-16.814602547824499</v>
      </c>
      <c r="K172" s="6">
        <v>2.3766051789911198</v>
      </c>
      <c r="L172" s="6">
        <v>-3.3622214028255E-2</v>
      </c>
      <c r="M172" s="6">
        <v>2.0795616909964999E-2</v>
      </c>
      <c r="N172" s="6">
        <v>-5.6737117922397003E-2</v>
      </c>
      <c r="O172" s="6">
        <v>-1.8898174206656002E-2</v>
      </c>
      <c r="P172" s="6">
        <v>-1.49321935405697</v>
      </c>
      <c r="Q172" s="6">
        <v>-3.4623523028235001E-2</v>
      </c>
      <c r="R172" s="6">
        <v>-0.202228161586257</v>
      </c>
      <c r="S172" s="6">
        <v>-1.6621967510011E-2</v>
      </c>
      <c r="T172" s="6">
        <v>-0.877181977539505</v>
      </c>
      <c r="U172" s="6">
        <v>-2.3864308903521798</v>
      </c>
      <c r="V172" s="6">
        <v>-2.5654735397130501</v>
      </c>
      <c r="W172" s="6">
        <v>-1.9310198096811499</v>
      </c>
      <c r="X172" s="6">
        <v>0.37514873785916097</v>
      </c>
      <c r="Y172" s="6">
        <v>-8.0137317347032999E-2</v>
      </c>
      <c r="Z172" s="6">
        <v>4.5243125728438999E-2</v>
      </c>
      <c r="AA172" s="6">
        <v>-1.4973406484918901</v>
      </c>
      <c r="AB172" s="6">
        <v>-2.1134649287962999</v>
      </c>
      <c r="AC172" s="6">
        <v>-10.3561030138791</v>
      </c>
      <c r="AD172" s="6">
        <v>-1.90755904689492</v>
      </c>
      <c r="AE172" s="6">
        <v>-13.600128698390099</v>
      </c>
      <c r="AF172" s="6">
        <v>-2.2612427705138001</v>
      </c>
      <c r="AG172" s="6">
        <f t="shared" si="5"/>
        <v>-70.186748235502648</v>
      </c>
    </row>
    <row r="173" spans="1:33" x14ac:dyDescent="0.2">
      <c r="A173" s="7" t="s">
        <v>207</v>
      </c>
      <c r="B173" s="6">
        <v>-0.76800652539996395</v>
      </c>
      <c r="C173" s="6">
        <v>-0.31732389060254201</v>
      </c>
      <c r="D173" s="6">
        <v>0.222198485028649</v>
      </c>
      <c r="E173" s="6">
        <v>4.0472723855587998E-2</v>
      </c>
      <c r="F173" s="6">
        <v>0.80203090544504696</v>
      </c>
      <c r="G173" s="6">
        <v>-3.4130086382213001E-2</v>
      </c>
      <c r="H173" s="6">
        <v>-0.59571571255463396</v>
      </c>
      <c r="I173" s="6">
        <v>-2.2531668178261199</v>
      </c>
      <c r="J173" s="6">
        <v>-1.77764965512537</v>
      </c>
      <c r="K173" s="6">
        <v>3.4734464755737999</v>
      </c>
      <c r="L173" s="6">
        <v>-2.3312247859071298</v>
      </c>
      <c r="M173" s="6">
        <v>-1.9887423669797399</v>
      </c>
      <c r="N173" s="6">
        <v>-1.1897657390141001</v>
      </c>
      <c r="O173" s="6">
        <v>-1.52239094559696</v>
      </c>
      <c r="P173" s="6">
        <v>-3.2488188251390999E-2</v>
      </c>
      <c r="Q173" s="6">
        <v>-0.83627580476830199</v>
      </c>
      <c r="R173" s="6">
        <v>-0.63951916179833401</v>
      </c>
      <c r="S173" s="6">
        <v>-0.13794231443382601</v>
      </c>
      <c r="T173" s="6">
        <v>-0.33167140247514798</v>
      </c>
      <c r="U173" s="6">
        <v>-0.61765024510023003</v>
      </c>
      <c r="V173" s="6">
        <v>-0.68491658405904399</v>
      </c>
      <c r="W173" s="6">
        <v>-1.35320208575698</v>
      </c>
      <c r="X173" s="6">
        <v>0.30387271487581502</v>
      </c>
      <c r="Y173" s="6">
        <v>4.6130922356258299</v>
      </c>
      <c r="Z173" s="6">
        <v>1.08001442969842</v>
      </c>
      <c r="AA173" s="6">
        <v>0.68813179528692903</v>
      </c>
      <c r="AB173" s="6">
        <v>-0.734076541284571</v>
      </c>
      <c r="AC173" s="6">
        <v>-0.64972033492160097</v>
      </c>
      <c r="AD173" s="6">
        <v>-8.4860913316162995E-2</v>
      </c>
      <c r="AE173" s="6">
        <v>-0.31995741727308702</v>
      </c>
      <c r="AF173" s="6">
        <v>-9.3037579821925995E-2</v>
      </c>
      <c r="AG173" s="6">
        <f t="shared" si="5"/>
        <v>-8.0701753332592965</v>
      </c>
    </row>
    <row r="174" spans="1:33" x14ac:dyDescent="0.2">
      <c r="A174" s="7" t="s">
        <v>208</v>
      </c>
      <c r="B174" s="6">
        <v>0</v>
      </c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6.8272229181559503</v>
      </c>
      <c r="L174" s="6">
        <v>0</v>
      </c>
      <c r="M174" s="6">
        <v>-0.204938190473587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2.997446078324E-3</v>
      </c>
      <c r="AB174" s="6">
        <v>-26.495154999774101</v>
      </c>
      <c r="AC174" s="6">
        <v>-10.2077791536798</v>
      </c>
      <c r="AD174" s="6">
        <v>0</v>
      </c>
      <c r="AE174" s="6">
        <v>0</v>
      </c>
      <c r="AF174" s="6">
        <v>0</v>
      </c>
      <c r="AG174" s="6">
        <f t="shared" si="5"/>
        <v>-30.077651979693215</v>
      </c>
    </row>
    <row r="175" spans="1:33" x14ac:dyDescent="0.2">
      <c r="A175" s="7" t="s">
        <v>237</v>
      </c>
      <c r="B175" s="6">
        <v>-0.34893567874347298</v>
      </c>
      <c r="C175" s="6">
        <v>-0.16784075200610901</v>
      </c>
      <c r="D175" s="6">
        <v>0</v>
      </c>
      <c r="E175" s="6">
        <v>-9.6122104538694006E-2</v>
      </c>
      <c r="F175" s="6">
        <v>1.3256182428127601</v>
      </c>
      <c r="G175" s="6">
        <v>0.20332909120322501</v>
      </c>
      <c r="H175" s="6">
        <v>0</v>
      </c>
      <c r="I175" s="6">
        <v>0</v>
      </c>
      <c r="J175" s="6">
        <v>0</v>
      </c>
      <c r="K175" s="6">
        <v>0</v>
      </c>
      <c r="L175" s="6">
        <v>-1.1380489389528901</v>
      </c>
      <c r="M175" s="6">
        <v>0</v>
      </c>
      <c r="N175" s="6">
        <v>0</v>
      </c>
      <c r="O175" s="6">
        <v>0</v>
      </c>
      <c r="P175" s="6">
        <v>-0.26576788373473997</v>
      </c>
      <c r="Q175" s="6">
        <v>0</v>
      </c>
      <c r="R175" s="6">
        <v>-2.3170391823734999E-2</v>
      </c>
      <c r="S175" s="6">
        <v>-0.421938102159918</v>
      </c>
      <c r="T175" s="6">
        <v>0.344405013599275</v>
      </c>
      <c r="U175" s="6">
        <v>-0.60597948365842602</v>
      </c>
      <c r="V175" s="6">
        <v>-2.9746302172507001E-2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f t="shared" si="5"/>
        <v>-1.224197290175232</v>
      </c>
    </row>
    <row r="176" spans="1:33" x14ac:dyDescent="0.2">
      <c r="A176" s="7" t="s">
        <v>209</v>
      </c>
      <c r="B176" s="6">
        <v>-0.68644094057562899</v>
      </c>
      <c r="C176" s="6">
        <v>-0.34784790993702103</v>
      </c>
      <c r="D176" s="6">
        <v>0.13866521815980901</v>
      </c>
      <c r="E176" s="6">
        <v>3.1436663195890002E-2</v>
      </c>
      <c r="F176" s="6">
        <v>0.74711628087223303</v>
      </c>
      <c r="G176" s="6">
        <v>-0.138481532511012</v>
      </c>
      <c r="H176" s="6">
        <v>-0.52325221647403597</v>
      </c>
      <c r="I176" s="6">
        <v>-1.93053627691142</v>
      </c>
      <c r="J176" s="6">
        <v>-1.51088563541302</v>
      </c>
      <c r="K176" s="6">
        <v>2.9539075007823898</v>
      </c>
      <c r="L176" s="6">
        <v>-2.2853825544238902</v>
      </c>
      <c r="M176" s="6">
        <v>-1.84942991797725</v>
      </c>
      <c r="N176" s="6">
        <v>-1.1056840391613201</v>
      </c>
      <c r="O176" s="6">
        <v>-1.3069413995654799</v>
      </c>
      <c r="P176" s="6">
        <v>-3.3971308325935999E-2</v>
      </c>
      <c r="Q176" s="6">
        <v>-0.75498073096228002</v>
      </c>
      <c r="R176" s="6">
        <v>-0.63472274279319796</v>
      </c>
      <c r="S176" s="6">
        <v>-0.10420830307557501</v>
      </c>
      <c r="T176" s="6">
        <v>-0.28110647109991599</v>
      </c>
      <c r="U176" s="6">
        <v>-0.52242487017231398</v>
      </c>
      <c r="V176" s="6">
        <v>-0.58772287694367298</v>
      </c>
      <c r="W176" s="6">
        <v>-1.24106590862918</v>
      </c>
      <c r="X176" s="6">
        <v>0.23820686839430799</v>
      </c>
      <c r="Y176" s="6">
        <v>4.0501329853285704</v>
      </c>
      <c r="Z176" s="6">
        <v>0.997787170188704</v>
      </c>
      <c r="AA176" s="6">
        <v>0.70424804674374597</v>
      </c>
      <c r="AB176" s="6">
        <v>-1.32415356552617</v>
      </c>
      <c r="AC176" s="6">
        <v>-1.6009069696884399</v>
      </c>
      <c r="AD176" s="6">
        <v>-0.28996048059446999</v>
      </c>
      <c r="AE176" s="6">
        <v>-1.2533355568625499</v>
      </c>
      <c r="AF176" s="6">
        <v>-0.43056938307081499</v>
      </c>
      <c r="AG176" s="6">
        <f t="shared" si="5"/>
        <v>-10.882510857028942</v>
      </c>
    </row>
    <row r="177" spans="1:33" x14ac:dyDescent="0.2">
      <c r="A177" s="7" t="s">
        <v>210</v>
      </c>
      <c r="B177" s="6">
        <v>0</v>
      </c>
      <c r="C177" s="6">
        <v>0</v>
      </c>
      <c r="D177" s="6">
        <v>-0.18572795698785499</v>
      </c>
      <c r="E177" s="6">
        <v>-0.91222132748615103</v>
      </c>
      <c r="F177" s="6">
        <v>-1.3869468949638799</v>
      </c>
      <c r="G177" s="6">
        <v>-1.2919415610253999</v>
      </c>
      <c r="H177" s="6">
        <v>0</v>
      </c>
      <c r="I177" s="6">
        <v>0</v>
      </c>
      <c r="J177" s="6">
        <v>0</v>
      </c>
      <c r="K177" s="6">
        <v>9.6298117560361902</v>
      </c>
      <c r="L177" s="6">
        <v>0</v>
      </c>
      <c r="M177" s="6">
        <v>-0.79824894677189295</v>
      </c>
      <c r="N177" s="6">
        <v>-6.577660517395E-3</v>
      </c>
      <c r="O177" s="6">
        <v>0</v>
      </c>
      <c r="P177" s="6">
        <v>0</v>
      </c>
      <c r="Q177" s="6">
        <v>0</v>
      </c>
      <c r="R177" s="6">
        <v>-0.280856936947737</v>
      </c>
      <c r="S177" s="6">
        <v>-1.1069021081954999</v>
      </c>
      <c r="T177" s="6">
        <v>-4.8247801717082997E-2</v>
      </c>
      <c r="U177" s="6">
        <v>0</v>
      </c>
      <c r="V177" s="6">
        <v>-0.25484961537761502</v>
      </c>
      <c r="W177" s="6">
        <v>0</v>
      </c>
      <c r="X177" s="6">
        <v>0</v>
      </c>
      <c r="Y177" s="6">
        <v>0</v>
      </c>
      <c r="Z177" s="6">
        <v>1.1709423074252501</v>
      </c>
      <c r="AA177" s="6">
        <v>0</v>
      </c>
      <c r="AB177" s="6">
        <v>-0.11285463621347799</v>
      </c>
      <c r="AC177" s="6">
        <v>-1.2467855598955599</v>
      </c>
      <c r="AD177" s="6">
        <v>0</v>
      </c>
      <c r="AE177" s="6">
        <v>0</v>
      </c>
      <c r="AF177" s="6">
        <v>0</v>
      </c>
      <c r="AG177" s="6">
        <f t="shared" si="5"/>
        <v>3.1685930573618935</v>
      </c>
    </row>
    <row r="178" spans="1:33" x14ac:dyDescent="0.2">
      <c r="A178" s="7" t="s">
        <v>238</v>
      </c>
      <c r="B178" s="6">
        <v>-0.21908001196039401</v>
      </c>
      <c r="C178" s="6">
        <v>0</v>
      </c>
      <c r="D178" s="6">
        <v>0</v>
      </c>
      <c r="E178" s="6">
        <v>-6.7941061255726007E-2</v>
      </c>
      <c r="F178" s="6">
        <v>-0.34613211673363797</v>
      </c>
      <c r="G178" s="6">
        <v>0.25641121982979798</v>
      </c>
      <c r="H178" s="6">
        <v>-0.53075600033392001</v>
      </c>
      <c r="I178" s="6">
        <v>-0.75295175360382904</v>
      </c>
      <c r="J178" s="6">
        <v>-1.43232491650201</v>
      </c>
      <c r="K178" s="6">
        <v>0</v>
      </c>
      <c r="L178" s="6">
        <v>0</v>
      </c>
      <c r="M178" s="6">
        <v>0</v>
      </c>
      <c r="N178" s="6">
        <v>-0.64973412148583398</v>
      </c>
      <c r="O178" s="6">
        <v>-1.84028982642566</v>
      </c>
      <c r="P178" s="6">
        <v>0.87840710487026397</v>
      </c>
      <c r="Q178" s="6">
        <v>-0.28930077646214603</v>
      </c>
      <c r="R178" s="6">
        <v>-0.60291472177212302</v>
      </c>
      <c r="S178" s="6">
        <v>0</v>
      </c>
      <c r="T178" s="6">
        <v>1.0168168938213E-2</v>
      </c>
      <c r="U178" s="6">
        <v>0</v>
      </c>
      <c r="V178" s="6">
        <v>0</v>
      </c>
      <c r="W178" s="6">
        <v>-0.19035457071419701</v>
      </c>
      <c r="X178" s="6">
        <v>0</v>
      </c>
      <c r="Y178" s="6">
        <v>2.8720669178829299</v>
      </c>
      <c r="Z178" s="6">
        <v>-2.7495505571957998E-2</v>
      </c>
      <c r="AA178" s="6">
        <v>0</v>
      </c>
      <c r="AB178" s="6">
        <v>0</v>
      </c>
      <c r="AC178" s="6">
        <v>-1.5086871291108499</v>
      </c>
      <c r="AD178" s="6">
        <v>-0.119803195577107</v>
      </c>
      <c r="AE178" s="6">
        <v>0</v>
      </c>
      <c r="AF178" s="6">
        <v>-0.224226337285587</v>
      </c>
      <c r="AG178" s="6">
        <f t="shared" si="5"/>
        <v>-4.7849386332737742</v>
      </c>
    </row>
    <row r="179" spans="1:33" x14ac:dyDescent="0.2">
      <c r="A179" s="7" t="s">
        <v>211</v>
      </c>
      <c r="B179" s="6">
        <v>-1.0823651886611301</v>
      </c>
      <c r="C179" s="6">
        <v>-0.60995140712834395</v>
      </c>
      <c r="D179" s="6">
        <v>0.31578157862658102</v>
      </c>
      <c r="E179" s="6">
        <v>5.3288550482792997E-2</v>
      </c>
      <c r="F179" s="6">
        <v>1.5872785445036099</v>
      </c>
      <c r="G179" s="6">
        <v>-0.34364584344656801</v>
      </c>
      <c r="H179" s="6">
        <v>-1.1068810648340901</v>
      </c>
      <c r="I179" s="6">
        <v>-4.0431936113187197</v>
      </c>
      <c r="J179" s="6">
        <v>-3.0511929797458701</v>
      </c>
      <c r="K179" s="6">
        <v>6.19214776228171</v>
      </c>
      <c r="L179" s="6">
        <v>-4.3120784375510803</v>
      </c>
      <c r="M179" s="6">
        <v>-3.51666997437371</v>
      </c>
      <c r="N179" s="6">
        <v>-1.0344518465333701</v>
      </c>
      <c r="O179" s="6">
        <v>-2.5925182776039302</v>
      </c>
      <c r="P179" s="6">
        <v>-9.9075219061069003E-2</v>
      </c>
      <c r="Q179" s="6">
        <v>-1.4143418609832901</v>
      </c>
      <c r="R179" s="6">
        <v>-1.2530121429989101</v>
      </c>
      <c r="S179" s="6">
        <v>-0.23169555927896901</v>
      </c>
      <c r="T179" s="6">
        <v>-0.60236757114975703</v>
      </c>
      <c r="U179" s="6">
        <v>-1.08946324425375</v>
      </c>
      <c r="V179" s="6">
        <v>-1.2318315059287901</v>
      </c>
      <c r="W179" s="6">
        <v>-2.5357239077458198</v>
      </c>
      <c r="X179" s="6">
        <v>0.56468597165540702</v>
      </c>
      <c r="Y179" s="6">
        <v>8.2412979426300392</v>
      </c>
      <c r="Z179" s="6">
        <v>2.0199807509375201</v>
      </c>
      <c r="AA179" s="6">
        <v>1.42182558795936</v>
      </c>
      <c r="AB179" s="6">
        <v>-0.80394568084196305</v>
      </c>
      <c r="AC179" s="6">
        <v>-0.397369570516378</v>
      </c>
      <c r="AD179" s="6">
        <v>-0.38883445586861398</v>
      </c>
      <c r="AE179" s="6">
        <v>-2.1680703166702902</v>
      </c>
      <c r="AF179" s="6">
        <v>-0.71725321252405705</v>
      </c>
      <c r="AG179" s="6">
        <f t="shared" si="5"/>
        <v>-14.229646189941445</v>
      </c>
    </row>
    <row r="180" spans="1:33" x14ac:dyDescent="0.2">
      <c r="A180" s="7" t="s">
        <v>239</v>
      </c>
      <c r="B180" s="6">
        <v>-0.36127798131233801</v>
      </c>
      <c r="C180" s="6">
        <v>-0.12343997891339301</v>
      </c>
      <c r="D180" s="6">
        <v>-9.9197695993463994E-2</v>
      </c>
      <c r="E180" s="6">
        <v>0.56795196165124395</v>
      </c>
      <c r="F180" s="6">
        <v>1.2181643691341499</v>
      </c>
      <c r="G180" s="6">
        <v>-3.1528945328560001E-2</v>
      </c>
      <c r="H180" s="6">
        <v>1.1870118822389E-2</v>
      </c>
      <c r="I180" s="6">
        <v>0</v>
      </c>
      <c r="J180" s="6">
        <v>0</v>
      </c>
      <c r="K180" s="6">
        <v>1.33655454839237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-0.33318989385568798</v>
      </c>
      <c r="V180" s="6">
        <v>-1.4873151086254E-2</v>
      </c>
      <c r="W180" s="6">
        <v>-4.2536700670925E-2</v>
      </c>
      <c r="X180" s="6">
        <v>-0.11379570540852001</v>
      </c>
      <c r="Y180" s="6">
        <v>-5.5183218656748002E-2</v>
      </c>
      <c r="Z180" s="6">
        <v>0.86489527668269695</v>
      </c>
      <c r="AA180" s="6">
        <v>0</v>
      </c>
      <c r="AB180" s="6">
        <v>-0.65973397290518199</v>
      </c>
      <c r="AC180" s="6">
        <v>0</v>
      </c>
      <c r="AD180" s="6">
        <v>0</v>
      </c>
      <c r="AE180" s="6">
        <v>0</v>
      </c>
      <c r="AF180" s="6">
        <v>0</v>
      </c>
      <c r="AG180" s="6">
        <f t="shared" si="5"/>
        <v>2.164679030551778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33CCCC"/>
  </sheetPr>
  <dimension ref="A1:AG4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13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12.4379405434708</v>
      </c>
      <c r="C13" s="6">
        <v>20.537194208623902</v>
      </c>
      <c r="D13" s="6">
        <v>7.1507011336424098</v>
      </c>
      <c r="E13" s="6">
        <v>0</v>
      </c>
      <c r="F13" s="6">
        <v>23.456917545121399</v>
      </c>
      <c r="G13" s="6">
        <v>7.0056920899284503</v>
      </c>
      <c r="H13" s="6">
        <v>41.089393835278798</v>
      </c>
      <c r="I13" s="6">
        <v>18.2557543005917</v>
      </c>
      <c r="J13" s="6">
        <v>5.1119212414901503</v>
      </c>
      <c r="K13" s="6">
        <v>52.411666005209398</v>
      </c>
      <c r="L13" s="6">
        <v>19.2872680540187</v>
      </c>
      <c r="M13" s="6">
        <v>0.18547397387995301</v>
      </c>
      <c r="N13" s="6">
        <v>25.7462290778506</v>
      </c>
      <c r="O13" s="6">
        <v>0.124598535216092</v>
      </c>
      <c r="P13" s="6">
        <v>0</v>
      </c>
      <c r="Q13" s="6">
        <v>0.72531188596808704</v>
      </c>
      <c r="R13" s="6">
        <v>1.9338362821285</v>
      </c>
      <c r="S13" s="6">
        <v>0</v>
      </c>
      <c r="T13" s="6">
        <v>21.297310552405499</v>
      </c>
      <c r="U13" s="6">
        <v>0</v>
      </c>
      <c r="V13" s="6">
        <v>54.788324617687103</v>
      </c>
      <c r="W13" s="6">
        <v>14.5811068518084</v>
      </c>
      <c r="X13" s="6">
        <v>13.6700530434681</v>
      </c>
      <c r="Y13" s="6">
        <v>0</v>
      </c>
      <c r="Z13" s="6">
        <v>0</v>
      </c>
      <c r="AA13" s="6">
        <v>87.391370568970601</v>
      </c>
      <c r="AB13" s="6">
        <v>15.2767671259972</v>
      </c>
      <c r="AC13" s="6">
        <v>27.286494298636502</v>
      </c>
      <c r="AD13" s="6">
        <v>8.5646242050452202</v>
      </c>
      <c r="AE13" s="6">
        <v>82.080773620417702</v>
      </c>
      <c r="AF13" s="6">
        <v>22.1054879843146</v>
      </c>
      <c r="AG13" s="6">
        <f t="shared" ref="AG13:AG46" si="0">SUM(B13:AF13)</f>
        <v>582.50221158116983</v>
      </c>
    </row>
    <row r="14" spans="1:33" x14ac:dyDescent="0.2">
      <c r="A14" s="7" t="s">
        <v>64</v>
      </c>
      <c r="B14" s="6">
        <v>2.6798014875582798</v>
      </c>
      <c r="C14" s="6">
        <v>3.8341782519474101</v>
      </c>
      <c r="D14" s="6">
        <v>1.69744830713327</v>
      </c>
      <c r="E14" s="6">
        <v>0</v>
      </c>
      <c r="F14" s="6">
        <v>5.50820640103536</v>
      </c>
      <c r="G14" s="6">
        <v>1.5929533662577899</v>
      </c>
      <c r="H14" s="6">
        <v>9.5326587333462296</v>
      </c>
      <c r="I14" s="6">
        <v>6.4433939267177998</v>
      </c>
      <c r="J14" s="6">
        <v>0.92612122036294597</v>
      </c>
      <c r="K14" s="6">
        <v>13.297520370325</v>
      </c>
      <c r="L14" s="6">
        <v>5.2769187220826899</v>
      </c>
      <c r="M14" s="6">
        <v>4.3436854761270002E-2</v>
      </c>
      <c r="N14" s="6">
        <v>7.3600352788093302</v>
      </c>
      <c r="O14" s="6">
        <v>2.7309663649288999E-2</v>
      </c>
      <c r="P14" s="6">
        <v>0</v>
      </c>
      <c r="Q14" s="6">
        <v>0.184088873048772</v>
      </c>
      <c r="R14" s="6">
        <v>0.42507028907902</v>
      </c>
      <c r="S14" s="6">
        <v>0</v>
      </c>
      <c r="T14" s="6">
        <v>5.81413583396332</v>
      </c>
      <c r="U14" s="6">
        <v>0</v>
      </c>
      <c r="V14" s="6">
        <v>10.163969734822899</v>
      </c>
      <c r="W14" s="6">
        <v>3.5128082837775398</v>
      </c>
      <c r="X14" s="6">
        <v>2.9100516126167899</v>
      </c>
      <c r="Y14" s="6">
        <v>0</v>
      </c>
      <c r="Z14" s="6">
        <v>0</v>
      </c>
      <c r="AA14" s="6">
        <v>22.494617437883299</v>
      </c>
      <c r="AB14" s="6">
        <v>3.2774389508837301</v>
      </c>
      <c r="AC14" s="6">
        <v>8.1326565550034999</v>
      </c>
      <c r="AD14" s="6">
        <v>2.5775979312264998</v>
      </c>
      <c r="AE14" s="6">
        <v>14.7129630949629</v>
      </c>
      <c r="AF14" s="6">
        <v>5.5141968917911797</v>
      </c>
      <c r="AG14" s="6">
        <f t="shared" si="0"/>
        <v>137.93957807304614</v>
      </c>
    </row>
    <row r="15" spans="1:33" x14ac:dyDescent="0.2">
      <c r="A15" s="7" t="s">
        <v>65</v>
      </c>
      <c r="B15" s="6">
        <v>26.0578858887033</v>
      </c>
      <c r="C15" s="6">
        <v>44.044846530886097</v>
      </c>
      <c r="D15" s="6">
        <v>18.189900680166499</v>
      </c>
      <c r="E15" s="6">
        <v>0</v>
      </c>
      <c r="F15" s="6">
        <v>48.670970227959998</v>
      </c>
      <c r="G15" s="6">
        <v>18.232763504628799</v>
      </c>
      <c r="H15" s="6">
        <v>97.350113619678993</v>
      </c>
      <c r="I15" s="6">
        <v>22.648379130078201</v>
      </c>
      <c r="J15" s="6">
        <v>9.3544566522410193</v>
      </c>
      <c r="K15" s="6">
        <v>100.58798678386</v>
      </c>
      <c r="L15" s="6">
        <v>37.153847557742402</v>
      </c>
      <c r="M15" s="6">
        <v>0.48370911512807901</v>
      </c>
      <c r="N15" s="6">
        <v>37.648167940125902</v>
      </c>
      <c r="O15" s="6">
        <v>0.30090189379332599</v>
      </c>
      <c r="P15" s="6">
        <v>0</v>
      </c>
      <c r="Q15" s="6">
        <v>0.637381684236068</v>
      </c>
      <c r="R15" s="6">
        <v>3.6625551774355301</v>
      </c>
      <c r="S15" s="6">
        <v>0</v>
      </c>
      <c r="T15" s="6">
        <v>32.1904295117087</v>
      </c>
      <c r="U15" s="6">
        <v>0</v>
      </c>
      <c r="V15" s="6">
        <v>92.871886981028993</v>
      </c>
      <c r="W15" s="6">
        <v>31.4581791465565</v>
      </c>
      <c r="X15" s="6">
        <v>15.6578163225824</v>
      </c>
      <c r="Y15" s="6">
        <v>0</v>
      </c>
      <c r="Z15" s="6">
        <v>0</v>
      </c>
      <c r="AA15" s="6">
        <v>176.77014609460599</v>
      </c>
      <c r="AB15" s="6">
        <v>41.040066362239301</v>
      </c>
      <c r="AC15" s="6">
        <v>44.1191012786296</v>
      </c>
      <c r="AD15" s="6">
        <v>17.2847706223682</v>
      </c>
      <c r="AE15" s="6">
        <v>189.90476408734901</v>
      </c>
      <c r="AF15" s="6">
        <v>38.385643370401503</v>
      </c>
      <c r="AG15" s="6">
        <f t="shared" si="0"/>
        <v>1144.7066701641345</v>
      </c>
    </row>
    <row r="16" spans="1:33" x14ac:dyDescent="0.2">
      <c r="A16" s="7" t="s">
        <v>66</v>
      </c>
      <c r="B16" s="6">
        <v>7.7355404810142501</v>
      </c>
      <c r="C16" s="6">
        <v>9.6271610143337494</v>
      </c>
      <c r="D16" s="6">
        <v>5.2134985744605498</v>
      </c>
      <c r="E16" s="6">
        <v>0</v>
      </c>
      <c r="F16" s="6">
        <v>14.7038952155269</v>
      </c>
      <c r="G16" s="6">
        <v>5.2527446902688899</v>
      </c>
      <c r="H16" s="6">
        <v>27.186247635667499</v>
      </c>
      <c r="I16" s="6">
        <v>11.6976856987611</v>
      </c>
      <c r="J16" s="6">
        <v>3.67674983207784</v>
      </c>
      <c r="K16" s="6">
        <v>32.671974326908703</v>
      </c>
      <c r="L16" s="6">
        <v>13.8364016392431</v>
      </c>
      <c r="M16" s="6">
        <v>0.15223696586077901</v>
      </c>
      <c r="N16" s="6">
        <v>17.571639132847199</v>
      </c>
      <c r="O16" s="6">
        <v>8.4805202387298995E-2</v>
      </c>
      <c r="P16" s="6">
        <v>0</v>
      </c>
      <c r="Q16" s="6">
        <v>0.58744339072018503</v>
      </c>
      <c r="R16" s="6">
        <v>1.07508532183206</v>
      </c>
      <c r="S16" s="6">
        <v>0</v>
      </c>
      <c r="T16" s="6">
        <v>13.6251557958768</v>
      </c>
      <c r="U16" s="6">
        <v>0</v>
      </c>
      <c r="V16" s="6">
        <v>37.714739217880698</v>
      </c>
      <c r="W16" s="6">
        <v>9.4819898181914297</v>
      </c>
      <c r="X16" s="6">
        <v>8.7253346468268091</v>
      </c>
      <c r="Y16" s="6">
        <v>0</v>
      </c>
      <c r="Z16" s="6">
        <v>0</v>
      </c>
      <c r="AA16" s="6">
        <v>54.306810067068596</v>
      </c>
      <c r="AB16" s="6">
        <v>10.492705584653001</v>
      </c>
      <c r="AC16" s="6">
        <v>17.495254729344602</v>
      </c>
      <c r="AD16" s="6">
        <v>5.7688166498168698</v>
      </c>
      <c r="AE16" s="6">
        <v>49.101759833645097</v>
      </c>
      <c r="AF16" s="6">
        <v>10.662431886082899</v>
      </c>
      <c r="AG16" s="6">
        <f t="shared" si="0"/>
        <v>368.44810735129687</v>
      </c>
    </row>
    <row r="17" spans="1:33" x14ac:dyDescent="0.2">
      <c r="A17" s="7" t="s">
        <v>67</v>
      </c>
      <c r="B17" s="6">
        <v>49.951273657005999</v>
      </c>
      <c r="C17" s="6">
        <v>78.517897488809297</v>
      </c>
      <c r="D17" s="6">
        <v>31.793811651476901</v>
      </c>
      <c r="E17" s="6">
        <v>0</v>
      </c>
      <c r="F17" s="6">
        <v>97.374543478911207</v>
      </c>
      <c r="G17" s="6">
        <v>31.124555479517099</v>
      </c>
      <c r="H17" s="6">
        <v>174.15843195485601</v>
      </c>
      <c r="I17" s="6">
        <v>80.090066511420005</v>
      </c>
      <c r="J17" s="6">
        <v>22.107959320929702</v>
      </c>
      <c r="K17" s="6">
        <v>219.564103916525</v>
      </c>
      <c r="L17" s="6">
        <v>87.996129191873493</v>
      </c>
      <c r="M17" s="6">
        <v>0.91088754001946404</v>
      </c>
      <c r="N17" s="6">
        <v>115.250045488667</v>
      </c>
      <c r="O17" s="6">
        <v>0.53991412092794</v>
      </c>
      <c r="P17" s="6">
        <v>0</v>
      </c>
      <c r="Q17" s="6">
        <v>2.8409992274935698</v>
      </c>
      <c r="R17" s="6">
        <v>7.2768766349022496</v>
      </c>
      <c r="S17" s="6">
        <v>0</v>
      </c>
      <c r="T17" s="6">
        <v>92.808367124810403</v>
      </c>
      <c r="U17" s="6">
        <v>0</v>
      </c>
      <c r="V17" s="6">
        <v>239.64495443881299</v>
      </c>
      <c r="W17" s="6">
        <v>62.672457567754201</v>
      </c>
      <c r="X17" s="6">
        <v>56.276686071374698</v>
      </c>
      <c r="Y17" s="6">
        <v>0</v>
      </c>
      <c r="Z17" s="6">
        <v>0</v>
      </c>
      <c r="AA17" s="6">
        <v>371.54718128089002</v>
      </c>
      <c r="AB17" s="6">
        <v>67.654771010741399</v>
      </c>
      <c r="AC17" s="6">
        <v>115.255179366869</v>
      </c>
      <c r="AD17" s="6">
        <v>34.4974420990984</v>
      </c>
      <c r="AE17" s="6">
        <v>304.59004925560799</v>
      </c>
      <c r="AF17" s="6">
        <v>74.871922257901403</v>
      </c>
      <c r="AG17" s="6">
        <f t="shared" si="0"/>
        <v>2419.316506137196</v>
      </c>
    </row>
    <row r="18" spans="1:33" x14ac:dyDescent="0.2">
      <c r="A18" s="7" t="s">
        <v>68</v>
      </c>
      <c r="B18" s="6">
        <v>1.49848369492004</v>
      </c>
      <c r="C18" s="6">
        <v>1.1726418091483299</v>
      </c>
      <c r="D18" s="6">
        <v>1.0626363990160299</v>
      </c>
      <c r="E18" s="6">
        <v>0</v>
      </c>
      <c r="F18" s="6">
        <v>3.8376297979523599</v>
      </c>
      <c r="G18" s="6">
        <v>0.98397241504489996</v>
      </c>
      <c r="H18" s="6">
        <v>6.5078095944027297</v>
      </c>
      <c r="I18" s="6">
        <v>2.0472425731250801</v>
      </c>
      <c r="J18" s="6">
        <v>0.39505550427829</v>
      </c>
      <c r="K18" s="6">
        <v>8.6754019164383802</v>
      </c>
      <c r="L18" s="6">
        <v>3.3886016344224501</v>
      </c>
      <c r="M18" s="6">
        <v>2.9217348979976E-2</v>
      </c>
      <c r="N18" s="6">
        <v>4.3850897292397804</v>
      </c>
      <c r="O18" s="6">
        <v>1.984688780952E-2</v>
      </c>
      <c r="P18" s="6">
        <v>0</v>
      </c>
      <c r="Q18" s="6">
        <v>7.6712210989870994E-2</v>
      </c>
      <c r="R18" s="6">
        <v>9.0181236007255999E-2</v>
      </c>
      <c r="S18" s="6">
        <v>0</v>
      </c>
      <c r="T18" s="6">
        <v>3.33817104026945</v>
      </c>
      <c r="U18" s="6">
        <v>0</v>
      </c>
      <c r="V18" s="6">
        <v>8.0189150063312606</v>
      </c>
      <c r="W18" s="6">
        <v>1.4986871385437299</v>
      </c>
      <c r="X18" s="6">
        <v>1.0662711939657901</v>
      </c>
      <c r="Y18" s="6">
        <v>0</v>
      </c>
      <c r="Z18" s="6">
        <v>0</v>
      </c>
      <c r="AA18" s="6">
        <v>12.8632184983346</v>
      </c>
      <c r="AB18" s="6">
        <v>2.3274546136680998</v>
      </c>
      <c r="AC18" s="6">
        <v>4.1197807419730896</v>
      </c>
      <c r="AD18" s="6">
        <v>0.95194394537625504</v>
      </c>
      <c r="AE18" s="6">
        <v>6.3278393097113801</v>
      </c>
      <c r="AF18" s="6">
        <v>2.2264407635887902</v>
      </c>
      <c r="AG18" s="6">
        <f t="shared" si="0"/>
        <v>76.909245003537436</v>
      </c>
    </row>
    <row r="19" spans="1:33" x14ac:dyDescent="0.2">
      <c r="A19" s="7" t="s">
        <v>69</v>
      </c>
      <c r="B19" s="6">
        <v>0.21539258783868401</v>
      </c>
      <c r="C19" s="6">
        <v>0.34694584604295098</v>
      </c>
      <c r="D19" s="6">
        <v>0.103387606502833</v>
      </c>
      <c r="E19" s="6">
        <v>0</v>
      </c>
      <c r="F19" s="6">
        <v>0.39410250893271898</v>
      </c>
      <c r="G19" s="6">
        <v>9.9431659022075E-2</v>
      </c>
      <c r="H19" s="6">
        <v>0.650511365934477</v>
      </c>
      <c r="I19" s="6">
        <v>0.19257042506991801</v>
      </c>
      <c r="J19" s="6">
        <v>0.115313870130761</v>
      </c>
      <c r="K19" s="6">
        <v>0.78559142502830204</v>
      </c>
      <c r="L19" s="6">
        <v>0.36308267360520302</v>
      </c>
      <c r="M19" s="6">
        <v>2.694854362059E-3</v>
      </c>
      <c r="N19" s="6">
        <v>0.66582110548642104</v>
      </c>
      <c r="O19" s="6">
        <v>2.1957135223100001E-3</v>
      </c>
      <c r="P19" s="6">
        <v>0</v>
      </c>
      <c r="Q19" s="6">
        <v>1.4403357379866999E-2</v>
      </c>
      <c r="R19" s="6">
        <v>3.6521018797731002E-2</v>
      </c>
      <c r="S19" s="6">
        <v>0</v>
      </c>
      <c r="T19" s="6">
        <v>0.36418577040795902</v>
      </c>
      <c r="U19" s="6">
        <v>0</v>
      </c>
      <c r="V19" s="6">
        <v>1.31197633290643</v>
      </c>
      <c r="W19" s="6">
        <v>0.36726037028130298</v>
      </c>
      <c r="X19" s="6">
        <v>0.34583071086845202</v>
      </c>
      <c r="Y19" s="6">
        <v>0</v>
      </c>
      <c r="Z19" s="6">
        <v>0</v>
      </c>
      <c r="AA19" s="6">
        <v>1.65859216800002</v>
      </c>
      <c r="AB19" s="6">
        <v>0.22843028672013899</v>
      </c>
      <c r="AC19" s="6">
        <v>0.57717314633449601</v>
      </c>
      <c r="AD19" s="6">
        <v>0.156648595644475</v>
      </c>
      <c r="AE19" s="6">
        <v>1.6683140855887999</v>
      </c>
      <c r="AF19" s="6">
        <v>0.35003443887254898</v>
      </c>
      <c r="AG19" s="6">
        <f t="shared" si="0"/>
        <v>11.016411923280936</v>
      </c>
    </row>
    <row r="20" spans="1:33" x14ac:dyDescent="0.2">
      <c r="A20" s="7" t="s">
        <v>70</v>
      </c>
      <c r="B20" s="6">
        <v>29.034459040042002</v>
      </c>
      <c r="C20" s="6">
        <v>51.0365715952465</v>
      </c>
      <c r="D20" s="6">
        <v>15.646416182221399</v>
      </c>
      <c r="E20" s="6">
        <v>0</v>
      </c>
      <c r="F20" s="6">
        <v>39.521642105259197</v>
      </c>
      <c r="G20" s="6">
        <v>17.8696659427453</v>
      </c>
      <c r="H20" s="6">
        <v>86.025684294044396</v>
      </c>
      <c r="I20" s="6">
        <v>40.142136085855199</v>
      </c>
      <c r="J20" s="6">
        <v>15.2374640340566</v>
      </c>
      <c r="K20" s="6">
        <v>99.336189512640701</v>
      </c>
      <c r="L20" s="6">
        <v>35.864943603368701</v>
      </c>
      <c r="M20" s="6">
        <v>0.455850983528092</v>
      </c>
      <c r="N20" s="6">
        <v>56.2881215885741</v>
      </c>
      <c r="O20" s="6">
        <v>0.30048013127353501</v>
      </c>
      <c r="P20" s="6">
        <v>0</v>
      </c>
      <c r="Q20" s="6">
        <v>1.8938849587881601</v>
      </c>
      <c r="R20" s="6">
        <v>4.24929797668345</v>
      </c>
      <c r="S20" s="6">
        <v>0</v>
      </c>
      <c r="T20" s="6">
        <v>32.854809518977397</v>
      </c>
      <c r="U20" s="6">
        <v>0</v>
      </c>
      <c r="V20" s="6">
        <v>82.225690953606005</v>
      </c>
      <c r="W20" s="6">
        <v>24.844091085271099</v>
      </c>
      <c r="X20" s="6">
        <v>25.848930843544998</v>
      </c>
      <c r="Y20" s="6">
        <v>0</v>
      </c>
      <c r="Z20" s="6">
        <v>0</v>
      </c>
      <c r="AA20" s="6">
        <v>113.305577156393</v>
      </c>
      <c r="AB20" s="6">
        <v>21.5023253874378</v>
      </c>
      <c r="AC20" s="6">
        <v>39.234308179305401</v>
      </c>
      <c r="AD20" s="6">
        <v>12.852878766291701</v>
      </c>
      <c r="AE20" s="6">
        <v>138.531155592386</v>
      </c>
      <c r="AF20" s="6">
        <v>28.447737875851701</v>
      </c>
      <c r="AG20" s="6">
        <f t="shared" si="0"/>
        <v>1012.5503133933923</v>
      </c>
    </row>
    <row r="21" spans="1:33" x14ac:dyDescent="0.2">
      <c r="A21" s="7" t="s">
        <v>71</v>
      </c>
      <c r="B21" s="6">
        <v>2.9472453952495701</v>
      </c>
      <c r="C21" s="6">
        <v>4.0509627951763099</v>
      </c>
      <c r="D21" s="6">
        <v>1.47337472306707</v>
      </c>
      <c r="E21" s="6">
        <v>0</v>
      </c>
      <c r="F21" s="6">
        <v>4.51121201451648</v>
      </c>
      <c r="G21" s="6">
        <v>1.2782747732486699</v>
      </c>
      <c r="H21" s="6">
        <v>8.40403839257214</v>
      </c>
      <c r="I21" s="6">
        <v>3.7839683989216901</v>
      </c>
      <c r="J21" s="6">
        <v>1.0435365045349401</v>
      </c>
      <c r="K21" s="6">
        <v>8.6174464903567394</v>
      </c>
      <c r="L21" s="6">
        <v>3.9676256077132201</v>
      </c>
      <c r="M21" s="6">
        <v>3.3656452567554E-2</v>
      </c>
      <c r="N21" s="6">
        <v>4.8114552378960198</v>
      </c>
      <c r="O21" s="6">
        <v>2.1499459785640999E-2</v>
      </c>
      <c r="P21" s="6">
        <v>0</v>
      </c>
      <c r="Q21" s="6">
        <v>0.15486070881484401</v>
      </c>
      <c r="R21" s="6">
        <v>0.39110705273579199</v>
      </c>
      <c r="S21" s="6">
        <v>0</v>
      </c>
      <c r="T21" s="6">
        <v>4.5590252265249598</v>
      </c>
      <c r="U21" s="6">
        <v>0</v>
      </c>
      <c r="V21" s="6">
        <v>13.1076915581806</v>
      </c>
      <c r="W21" s="6">
        <v>3.1504706622357901</v>
      </c>
      <c r="X21" s="6">
        <v>3.1846593298872201</v>
      </c>
      <c r="Y21" s="6">
        <v>0</v>
      </c>
      <c r="Z21" s="6">
        <v>0</v>
      </c>
      <c r="AA21" s="6">
        <v>16.911435966948702</v>
      </c>
      <c r="AB21" s="6">
        <v>2.9820943738225201</v>
      </c>
      <c r="AC21" s="6">
        <v>4.7659624808017496</v>
      </c>
      <c r="AD21" s="6">
        <v>1.53221682086114</v>
      </c>
      <c r="AE21" s="6">
        <v>17.377655450045498</v>
      </c>
      <c r="AF21" s="6">
        <v>4.2756850736644099</v>
      </c>
      <c r="AG21" s="6">
        <f t="shared" si="0"/>
        <v>117.33716095012925</v>
      </c>
    </row>
    <row r="22" spans="1:33" x14ac:dyDescent="0.2">
      <c r="A22" s="7" t="s">
        <v>72</v>
      </c>
      <c r="B22" s="6">
        <v>0.45967857934617901</v>
      </c>
      <c r="C22" s="6">
        <v>0.78491134430598097</v>
      </c>
      <c r="D22" s="6">
        <v>0.24713264257873899</v>
      </c>
      <c r="E22" s="6">
        <v>0</v>
      </c>
      <c r="F22" s="6">
        <v>1.0433285358979301</v>
      </c>
      <c r="G22" s="6">
        <v>0.31582997499764998</v>
      </c>
      <c r="H22" s="6">
        <v>1.8323825960179101</v>
      </c>
      <c r="I22" s="6">
        <v>0.839553517844283</v>
      </c>
      <c r="J22" s="6">
        <v>0.29946721341134402</v>
      </c>
      <c r="K22" s="6">
        <v>2.1662599781803702</v>
      </c>
      <c r="L22" s="6">
        <v>1.0314516791622601</v>
      </c>
      <c r="M22" s="6">
        <v>1.0165711001653E-2</v>
      </c>
      <c r="N22" s="6">
        <v>1.36993578996865</v>
      </c>
      <c r="O22" s="6">
        <v>2.0641130737749998E-3</v>
      </c>
      <c r="P22" s="6">
        <v>0</v>
      </c>
      <c r="Q22" s="6">
        <v>4.3621469716467999E-2</v>
      </c>
      <c r="R22" s="6">
        <v>9.8107985653064E-2</v>
      </c>
      <c r="S22" s="6">
        <v>0</v>
      </c>
      <c r="T22" s="6">
        <v>1.0355495811758699</v>
      </c>
      <c r="U22" s="6">
        <v>0</v>
      </c>
      <c r="V22" s="6">
        <v>3.0401303811150502</v>
      </c>
      <c r="W22" s="6">
        <v>0.89095354167902097</v>
      </c>
      <c r="X22" s="6">
        <v>1.0407404205742901</v>
      </c>
      <c r="Y22" s="6">
        <v>0</v>
      </c>
      <c r="Z22" s="6">
        <v>0</v>
      </c>
      <c r="AA22" s="6">
        <v>4.8495872612406004</v>
      </c>
      <c r="AB22" s="6">
        <v>0.87280667752766905</v>
      </c>
      <c r="AC22" s="6">
        <v>1.6061412337796199</v>
      </c>
      <c r="AD22" s="6">
        <v>0.54508707897913999</v>
      </c>
      <c r="AE22" s="6">
        <v>7.0182442181042299</v>
      </c>
      <c r="AF22" s="6">
        <v>1.4407224532502401</v>
      </c>
      <c r="AG22" s="6">
        <f t="shared" si="0"/>
        <v>32.883853978581989</v>
      </c>
    </row>
    <row r="23" spans="1:33" x14ac:dyDescent="0.2">
      <c r="A23" s="7" t="s">
        <v>73</v>
      </c>
      <c r="B23" s="6">
        <v>0.864786816152607</v>
      </c>
      <c r="C23" s="6">
        <v>1.4126248505850401</v>
      </c>
      <c r="D23" s="6">
        <v>0.42906801720314602</v>
      </c>
      <c r="E23" s="6">
        <v>0</v>
      </c>
      <c r="F23" s="6">
        <v>1.7739247172910999</v>
      </c>
      <c r="G23" s="6">
        <v>0.36975982602625501</v>
      </c>
      <c r="H23" s="6">
        <v>2.5163969234559702</v>
      </c>
      <c r="I23" s="6">
        <v>1.36860971672194</v>
      </c>
      <c r="J23" s="6">
        <v>0.41671956383284697</v>
      </c>
      <c r="K23" s="6">
        <v>3.9208988555919602</v>
      </c>
      <c r="L23" s="6">
        <v>1.6393163828931601</v>
      </c>
      <c r="M23" s="6">
        <v>1.0321088589771999E-2</v>
      </c>
      <c r="N23" s="6">
        <v>2.21416555738924</v>
      </c>
      <c r="O23" s="6">
        <v>5.1975177969080001E-3</v>
      </c>
      <c r="P23" s="6">
        <v>0</v>
      </c>
      <c r="Q23" s="6">
        <v>4.3208818323709E-2</v>
      </c>
      <c r="R23" s="6">
        <v>0.111071962922572</v>
      </c>
      <c r="S23" s="6">
        <v>0</v>
      </c>
      <c r="T23" s="6">
        <v>1.6711813020526001</v>
      </c>
      <c r="U23" s="6">
        <v>0</v>
      </c>
      <c r="V23" s="6">
        <v>4.1917009857999501</v>
      </c>
      <c r="W23" s="6">
        <v>1.25992641889353</v>
      </c>
      <c r="X23" s="6">
        <v>1.16228322291463</v>
      </c>
      <c r="Y23" s="6">
        <v>0</v>
      </c>
      <c r="Z23" s="6">
        <v>0</v>
      </c>
      <c r="AA23" s="6">
        <v>6.3164669425676498</v>
      </c>
      <c r="AB23" s="6">
        <v>0.73933600388189202</v>
      </c>
      <c r="AC23" s="6">
        <v>2.2098290550470998</v>
      </c>
      <c r="AD23" s="6">
        <v>0.586581671502164</v>
      </c>
      <c r="AE23" s="6">
        <v>6.4715771935014397</v>
      </c>
      <c r="AF23" s="6">
        <v>1.49138209166702</v>
      </c>
      <c r="AG23" s="6">
        <f t="shared" si="0"/>
        <v>43.196335502604214</v>
      </c>
    </row>
    <row r="24" spans="1:33" x14ac:dyDescent="0.2">
      <c r="A24" s="7" t="s">
        <v>74</v>
      </c>
      <c r="B24" s="6">
        <v>2.8343730274799501</v>
      </c>
      <c r="C24" s="6">
        <v>4.3250130897987704</v>
      </c>
      <c r="D24" s="6">
        <v>1.5773905287992001</v>
      </c>
      <c r="E24" s="6">
        <v>0</v>
      </c>
      <c r="F24" s="6">
        <v>5.7403515080680503</v>
      </c>
      <c r="G24" s="6">
        <v>1.3999597215472901</v>
      </c>
      <c r="H24" s="6">
        <v>10.779985609346999</v>
      </c>
      <c r="I24" s="6">
        <v>4.3966194665660296</v>
      </c>
      <c r="J24" s="6">
        <v>1.2962699400251101</v>
      </c>
      <c r="K24" s="6">
        <v>13.4165192721044</v>
      </c>
      <c r="L24" s="6">
        <v>5.4740773262347604</v>
      </c>
      <c r="M24" s="6">
        <v>4.8258948338647002E-2</v>
      </c>
      <c r="N24" s="6">
        <v>7.1587524951819201</v>
      </c>
      <c r="O24" s="6">
        <v>3.1236815420335001E-2</v>
      </c>
      <c r="P24" s="6">
        <v>0</v>
      </c>
      <c r="Q24" s="6">
        <v>0.159091369779398</v>
      </c>
      <c r="R24" s="6">
        <v>0.38355635957698903</v>
      </c>
      <c r="S24" s="6">
        <v>0</v>
      </c>
      <c r="T24" s="6">
        <v>5.2917560334358598</v>
      </c>
      <c r="U24" s="6">
        <v>0</v>
      </c>
      <c r="V24" s="6">
        <v>12.6051945638172</v>
      </c>
      <c r="W24" s="6">
        <v>2.9346061790290201</v>
      </c>
      <c r="X24" s="6">
        <v>3.3011294099244801</v>
      </c>
      <c r="Y24" s="6">
        <v>0</v>
      </c>
      <c r="Z24" s="6">
        <v>0</v>
      </c>
      <c r="AA24" s="6">
        <v>21.4803021240124</v>
      </c>
      <c r="AB24" s="6">
        <v>3.4753274394150999</v>
      </c>
      <c r="AC24" s="6">
        <v>6.8466267739734104</v>
      </c>
      <c r="AD24" s="6">
        <v>2.0825672657013601</v>
      </c>
      <c r="AE24" s="6">
        <v>17.748129370661101</v>
      </c>
      <c r="AF24" s="6">
        <v>4.8253807307013199</v>
      </c>
      <c r="AG24" s="6">
        <f t="shared" si="0"/>
        <v>139.6124753689391</v>
      </c>
    </row>
    <row r="25" spans="1:33" x14ac:dyDescent="0.2">
      <c r="A25" s="7" t="s">
        <v>75</v>
      </c>
      <c r="B25" s="6">
        <v>3.0409765007333802</v>
      </c>
      <c r="C25" s="6">
        <v>5.4106718889956902</v>
      </c>
      <c r="D25" s="6">
        <v>1.1097598247829601</v>
      </c>
      <c r="E25" s="6">
        <v>0</v>
      </c>
      <c r="F25" s="6">
        <v>3.5198274966704401</v>
      </c>
      <c r="G25" s="6">
        <v>0.64971534533465203</v>
      </c>
      <c r="H25" s="6">
        <v>4.8443969951093804</v>
      </c>
      <c r="I25" s="6">
        <v>4.1067668511494198</v>
      </c>
      <c r="J25" s="6">
        <v>1.3722199200874201</v>
      </c>
      <c r="K25" s="6">
        <v>8.3287179718866593</v>
      </c>
      <c r="L25" s="6">
        <v>3.4509240156010499</v>
      </c>
      <c r="M25" s="6">
        <v>1.8088751407881999E-2</v>
      </c>
      <c r="N25" s="6">
        <v>5.10840351864144</v>
      </c>
      <c r="O25" s="6">
        <v>1.1217055321381999E-2</v>
      </c>
      <c r="P25" s="6">
        <v>0</v>
      </c>
      <c r="Q25" s="6">
        <v>9.3457421224954998E-2</v>
      </c>
      <c r="R25" s="6">
        <v>0.20429292629095999</v>
      </c>
      <c r="S25" s="6">
        <v>0</v>
      </c>
      <c r="T25" s="6">
        <v>3.9881453704634899</v>
      </c>
      <c r="U25" s="6">
        <v>0</v>
      </c>
      <c r="V25" s="6">
        <v>11.379089443288001</v>
      </c>
      <c r="W25" s="6">
        <v>3.3263779616787001</v>
      </c>
      <c r="X25" s="6">
        <v>3.8952890141045899</v>
      </c>
      <c r="Y25" s="6">
        <v>0</v>
      </c>
      <c r="Z25" s="6">
        <v>0</v>
      </c>
      <c r="AA25" s="6">
        <v>13.907212696597</v>
      </c>
      <c r="AB25" s="6">
        <v>1.2400716314076099</v>
      </c>
      <c r="AC25" s="6">
        <v>5.3341425403147804</v>
      </c>
      <c r="AD25" s="6">
        <v>2.06791303292766</v>
      </c>
      <c r="AE25" s="6">
        <v>19.694917323716201</v>
      </c>
      <c r="AF25" s="6">
        <v>3.4330170891995899</v>
      </c>
      <c r="AG25" s="6">
        <f t="shared" si="0"/>
        <v>109.53561258693531</v>
      </c>
    </row>
    <row r="26" spans="1:33" x14ac:dyDescent="0.2">
      <c r="A26" s="7" t="s">
        <v>76</v>
      </c>
      <c r="B26" s="6">
        <v>5.9412839444793003E-2</v>
      </c>
      <c r="C26" s="6">
        <v>8.7198984219414993E-2</v>
      </c>
      <c r="D26" s="6">
        <v>3.5328489858375001E-2</v>
      </c>
      <c r="E26" s="6">
        <v>0</v>
      </c>
      <c r="F26" s="6">
        <v>9.4498443646169994E-2</v>
      </c>
      <c r="G26" s="6">
        <v>2.6262604755381998E-2</v>
      </c>
      <c r="H26" s="6">
        <v>0.17437700395997999</v>
      </c>
      <c r="I26" s="6">
        <v>7.9925180521030995E-2</v>
      </c>
      <c r="J26" s="6">
        <v>2.5456303048042001E-2</v>
      </c>
      <c r="K26" s="6">
        <v>0.31756628480680998</v>
      </c>
      <c r="L26" s="6">
        <v>0.12421788726814099</v>
      </c>
      <c r="M26" s="6">
        <v>1.092831964877E-3</v>
      </c>
      <c r="N26" s="6">
        <v>0.188398687089398</v>
      </c>
      <c r="O26" s="6">
        <v>6.4414504251200004E-4</v>
      </c>
      <c r="P26" s="6">
        <v>0</v>
      </c>
      <c r="Q26" s="6">
        <v>3.6902575578920001E-3</v>
      </c>
      <c r="R26" s="6">
        <v>1.0088058448853E-2</v>
      </c>
      <c r="S26" s="6">
        <v>0</v>
      </c>
      <c r="T26" s="6">
        <v>0.12563289001348599</v>
      </c>
      <c r="U26" s="6">
        <v>0</v>
      </c>
      <c r="V26" s="6">
        <v>0.29374764777184498</v>
      </c>
      <c r="W26" s="6">
        <v>5.6581736615916998E-2</v>
      </c>
      <c r="X26" s="6">
        <v>6.5673391445455004E-2</v>
      </c>
      <c r="Y26" s="6">
        <v>0</v>
      </c>
      <c r="Z26" s="6">
        <v>0</v>
      </c>
      <c r="AA26" s="6">
        <v>0.52895465582946</v>
      </c>
      <c r="AB26" s="6">
        <v>7.9239308919116999E-2</v>
      </c>
      <c r="AC26" s="6">
        <v>0.173315242845961</v>
      </c>
      <c r="AD26" s="6">
        <v>3.8569882722116998E-2</v>
      </c>
      <c r="AE26" s="6">
        <v>0.39313603719558798</v>
      </c>
      <c r="AF26" s="6">
        <v>0.14716791162107701</v>
      </c>
      <c r="AG26" s="6">
        <f t="shared" si="0"/>
        <v>3.1301767066116946</v>
      </c>
    </row>
    <row r="27" spans="1:33" x14ac:dyDescent="0.2">
      <c r="A27" s="7" t="s">
        <v>77</v>
      </c>
      <c r="B27" s="6">
        <v>97.176776627976693</v>
      </c>
      <c r="C27" s="6">
        <v>178.13254001853801</v>
      </c>
      <c r="D27" s="6">
        <v>51.3528854380653</v>
      </c>
      <c r="E27" s="6">
        <v>0</v>
      </c>
      <c r="F27" s="6">
        <v>142.56458455105999</v>
      </c>
      <c r="G27" s="6">
        <v>36.393003690468497</v>
      </c>
      <c r="H27" s="6">
        <v>229.04096985544999</v>
      </c>
      <c r="I27" s="6">
        <v>152.60744455520299</v>
      </c>
      <c r="J27" s="6">
        <v>51.3757179026994</v>
      </c>
      <c r="K27" s="6">
        <v>347.555623583277</v>
      </c>
      <c r="L27" s="6">
        <v>129.65993713989999</v>
      </c>
      <c r="M27" s="6">
        <v>1.0570415347651201</v>
      </c>
      <c r="N27" s="6">
        <v>211.58185065601199</v>
      </c>
      <c r="O27" s="6">
        <v>0.60444756678826606</v>
      </c>
      <c r="P27" s="6">
        <v>0</v>
      </c>
      <c r="Q27" s="6">
        <v>4.7359787643858802</v>
      </c>
      <c r="R27" s="6">
        <v>12.1569144681462</v>
      </c>
      <c r="S27" s="6">
        <v>0</v>
      </c>
      <c r="T27" s="6">
        <v>187.11885860581299</v>
      </c>
      <c r="U27" s="6">
        <v>0</v>
      </c>
      <c r="V27" s="6">
        <v>488.35221058444802</v>
      </c>
      <c r="W27" s="6">
        <v>140.01535558663099</v>
      </c>
      <c r="X27" s="6">
        <v>164.26158467070499</v>
      </c>
      <c r="Y27" s="6">
        <v>0</v>
      </c>
      <c r="Z27" s="6">
        <v>0</v>
      </c>
      <c r="AA27" s="6">
        <v>527.16037883511206</v>
      </c>
      <c r="AB27" s="6">
        <v>77.030801031847005</v>
      </c>
      <c r="AC27" s="6">
        <v>212.21744714149901</v>
      </c>
      <c r="AD27" s="6">
        <v>61.8147734132613</v>
      </c>
      <c r="AE27" s="6">
        <v>710.31804311829001</v>
      </c>
      <c r="AF27" s="6">
        <v>149.095111663746</v>
      </c>
      <c r="AG27" s="6">
        <f t="shared" si="0"/>
        <v>4363.3802810040879</v>
      </c>
    </row>
    <row r="28" spans="1:33" x14ac:dyDescent="0.2">
      <c r="A28" s="7" t="s">
        <v>78</v>
      </c>
      <c r="B28" s="6">
        <v>80.425945450546806</v>
      </c>
      <c r="C28" s="6">
        <v>149.04389810854599</v>
      </c>
      <c r="D28" s="6">
        <v>44.532786087171701</v>
      </c>
      <c r="E28" s="6">
        <v>0</v>
      </c>
      <c r="F28" s="6">
        <v>120.60570702912401</v>
      </c>
      <c r="G28" s="6">
        <v>35.567968481075297</v>
      </c>
      <c r="H28" s="6">
        <v>205.53561395372401</v>
      </c>
      <c r="I28" s="6">
        <v>121.679320037601</v>
      </c>
      <c r="J28" s="6">
        <v>38.942750818693199</v>
      </c>
      <c r="K28" s="6">
        <v>272.58907690385701</v>
      </c>
      <c r="L28" s="6">
        <v>114.139107095897</v>
      </c>
      <c r="M28" s="6">
        <v>1.0492045367053899</v>
      </c>
      <c r="N28" s="6">
        <v>178.91457342253699</v>
      </c>
      <c r="O28" s="6">
        <v>0.63182108007946802</v>
      </c>
      <c r="P28" s="6">
        <v>0</v>
      </c>
      <c r="Q28" s="6">
        <v>4.7920654359751396</v>
      </c>
      <c r="R28" s="6">
        <v>12.1916072745662</v>
      </c>
      <c r="S28" s="6">
        <v>0</v>
      </c>
      <c r="T28" s="6">
        <v>154.72536118470799</v>
      </c>
      <c r="U28" s="6">
        <v>0</v>
      </c>
      <c r="V28" s="6">
        <v>385.083323393142</v>
      </c>
      <c r="W28" s="6">
        <v>113.193536614861</v>
      </c>
      <c r="X28" s="6">
        <v>128.46044542657401</v>
      </c>
      <c r="Y28" s="6">
        <v>0</v>
      </c>
      <c r="Z28" s="6">
        <v>0</v>
      </c>
      <c r="AA28" s="6">
        <v>476.65905062516498</v>
      </c>
      <c r="AB28" s="6">
        <v>76.114549176891799</v>
      </c>
      <c r="AC28" s="6">
        <v>181.74911368656899</v>
      </c>
      <c r="AD28" s="6">
        <v>54.3113516146054</v>
      </c>
      <c r="AE28" s="6">
        <v>588.90993331274797</v>
      </c>
      <c r="AF28" s="6">
        <v>119.99869948427801</v>
      </c>
      <c r="AG28" s="6">
        <f t="shared" si="0"/>
        <v>3659.846810235641</v>
      </c>
    </row>
    <row r="29" spans="1:33" x14ac:dyDescent="0.2">
      <c r="A29" s="7" t="s">
        <v>82</v>
      </c>
      <c r="B29" s="6">
        <v>2.2910164123960102</v>
      </c>
      <c r="C29" s="6">
        <v>2.8748622022340702</v>
      </c>
      <c r="D29" s="6">
        <v>1.40137501367594</v>
      </c>
      <c r="E29" s="6">
        <v>0</v>
      </c>
      <c r="F29" s="6">
        <v>5.7482297377012204</v>
      </c>
      <c r="G29" s="6">
        <v>1.20870954627238</v>
      </c>
      <c r="H29" s="6">
        <v>8.6356391033227808</v>
      </c>
      <c r="I29" s="6">
        <v>3.60172534046082</v>
      </c>
      <c r="J29" s="6">
        <v>0.82172355845115297</v>
      </c>
      <c r="K29" s="6">
        <v>13.0557246586462</v>
      </c>
      <c r="L29" s="6">
        <v>5.0566774533765297</v>
      </c>
      <c r="M29" s="6">
        <v>4.1764855213087003E-2</v>
      </c>
      <c r="N29" s="6">
        <v>6.2197477183565102</v>
      </c>
      <c r="O29" s="6">
        <v>2.4136489524260001E-2</v>
      </c>
      <c r="P29" s="6">
        <v>0</v>
      </c>
      <c r="Q29" s="6">
        <v>0.11132987497922101</v>
      </c>
      <c r="R29" s="6">
        <v>0.28200476185454298</v>
      </c>
      <c r="S29" s="6">
        <v>0</v>
      </c>
      <c r="T29" s="6">
        <v>4.6702383752525396</v>
      </c>
      <c r="U29" s="6">
        <v>0</v>
      </c>
      <c r="V29" s="6">
        <v>10.5679339631087</v>
      </c>
      <c r="W29" s="6">
        <v>2.3478329720395799</v>
      </c>
      <c r="X29" s="6">
        <v>2.4046553381635101</v>
      </c>
      <c r="Y29" s="6">
        <v>0</v>
      </c>
      <c r="Z29" s="6">
        <v>0</v>
      </c>
      <c r="AA29" s="6">
        <v>19.562188677024</v>
      </c>
      <c r="AB29" s="6">
        <v>2.8216305844335601</v>
      </c>
      <c r="AC29" s="6">
        <v>6.0447653797556598</v>
      </c>
      <c r="AD29" s="6">
        <v>1.4842350412081</v>
      </c>
      <c r="AE29" s="6">
        <v>13.6322578700003</v>
      </c>
      <c r="AF29" s="6">
        <v>4.2053293851202902</v>
      </c>
      <c r="AG29" s="6">
        <f t="shared" si="0"/>
        <v>119.11573431257096</v>
      </c>
    </row>
    <row r="30" spans="1:33" x14ac:dyDescent="0.2">
      <c r="A30" s="7" t="s">
        <v>242</v>
      </c>
      <c r="B30" s="6">
        <v>10.012511916362019</v>
      </c>
      <c r="C30" s="6">
        <v>19.659149777524899</v>
      </c>
      <c r="D30" s="6">
        <v>6.1653468797087401</v>
      </c>
      <c r="E30" s="6">
        <v>0</v>
      </c>
      <c r="F30" s="6">
        <v>15.169074297605409</v>
      </c>
      <c r="G30" s="6">
        <v>4.959275853290964</v>
      </c>
      <c r="H30" s="6">
        <v>24.742993771583869</v>
      </c>
      <c r="I30" s="6">
        <v>14.05156838587043</v>
      </c>
      <c r="J30" s="6">
        <v>3.4915608530604088</v>
      </c>
      <c r="K30" s="6">
        <v>32.992724152989581</v>
      </c>
      <c r="L30" s="6">
        <v>15.299436842105921</v>
      </c>
      <c r="M30" s="6">
        <v>0.15630329524541497</v>
      </c>
      <c r="N30" s="6">
        <v>21.43293860188583</v>
      </c>
      <c r="O30" s="6">
        <v>8.5923195301771005E-2</v>
      </c>
      <c r="P30" s="6">
        <v>0</v>
      </c>
      <c r="Q30" s="6">
        <v>0.700053411594449</v>
      </c>
      <c r="R30" s="6">
        <v>1.8111730561376631</v>
      </c>
      <c r="S30" s="6">
        <v>0</v>
      </c>
      <c r="T30" s="6">
        <v>18.469333340103489</v>
      </c>
      <c r="U30" s="6">
        <v>0</v>
      </c>
      <c r="V30" s="6">
        <v>42.5908116057103</v>
      </c>
      <c r="W30" s="6">
        <v>12.505497297543601</v>
      </c>
      <c r="X30" s="6">
        <v>15.074190599883408</v>
      </c>
      <c r="Y30" s="6">
        <v>0</v>
      </c>
      <c r="Z30" s="6">
        <v>0</v>
      </c>
      <c r="AA30" s="6">
        <v>64.074561756663499</v>
      </c>
      <c r="AB30" s="6">
        <v>10.02455383742557</v>
      </c>
      <c r="AC30" s="6">
        <v>21.794345461796109</v>
      </c>
      <c r="AD30" s="6">
        <v>7.0246612463578408</v>
      </c>
      <c r="AE30" s="6">
        <v>70.515536762424901</v>
      </c>
      <c r="AF30" s="6">
        <v>13.14411502564341</v>
      </c>
      <c r="AG30" s="6">
        <f t="shared" ref="AG30:AG31" si="1">SUM(B30:AF30)</f>
        <v>445.94764122381957</v>
      </c>
    </row>
    <row r="31" spans="1:33" x14ac:dyDescent="0.2">
      <c r="A31" s="7" t="s">
        <v>243</v>
      </c>
      <c r="B31" s="6">
        <v>41.101752632742119</v>
      </c>
      <c r="C31" s="6">
        <v>69.081336434715169</v>
      </c>
      <c r="D31" s="6">
        <v>20.956954526480992</v>
      </c>
      <c r="E31" s="6">
        <v>0</v>
      </c>
      <c r="F31" s="6">
        <v>59.138720045909501</v>
      </c>
      <c r="G31" s="6">
        <v>14.899230075019425</v>
      </c>
      <c r="H31" s="6">
        <v>91.737396815009348</v>
      </c>
      <c r="I31" s="6">
        <v>60.393638566648349</v>
      </c>
      <c r="J31" s="6">
        <v>19.53488658345012</v>
      </c>
      <c r="K31" s="6">
        <v>141.49629543902049</v>
      </c>
      <c r="L31" s="6">
        <v>57.424352744880352</v>
      </c>
      <c r="M31" s="6">
        <v>0.44347479627566605</v>
      </c>
      <c r="N31" s="6">
        <v>85.95452797691776</v>
      </c>
      <c r="O31" s="6">
        <v>0.24794860771008201</v>
      </c>
      <c r="P31" s="6">
        <v>0</v>
      </c>
      <c r="Q31" s="6">
        <v>1.9660994223382862</v>
      </c>
      <c r="R31" s="6">
        <v>4.8277917508001718</v>
      </c>
      <c r="S31" s="6">
        <v>0</v>
      </c>
      <c r="T31" s="6">
        <v>69.370453188901124</v>
      </c>
      <c r="U31" s="6">
        <v>0</v>
      </c>
      <c r="V31" s="6">
        <v>184.01656524285022</v>
      </c>
      <c r="W31" s="6">
        <v>52.655978896945271</v>
      </c>
      <c r="X31" s="6">
        <v>58.523245925313034</v>
      </c>
      <c r="Y31" s="6">
        <v>0</v>
      </c>
      <c r="Z31" s="6">
        <v>0</v>
      </c>
      <c r="AA31" s="6">
        <v>217.69907634999993</v>
      </c>
      <c r="AB31" s="6">
        <v>30.839421130149454</v>
      </c>
      <c r="AC31" s="6">
        <v>76.481910718754335</v>
      </c>
      <c r="AD31" s="6">
        <v>26.644066659373191</v>
      </c>
      <c r="AE31" s="6">
        <v>265.74281618384663</v>
      </c>
      <c r="AF31" s="6">
        <v>57.474045787683181</v>
      </c>
      <c r="AG31" s="6">
        <f t="shared" si="1"/>
        <v>1708.6519865017347</v>
      </c>
    </row>
    <row r="32" spans="1:33" x14ac:dyDescent="0.2">
      <c r="A32" s="7" t="s">
        <v>93</v>
      </c>
      <c r="B32" s="6">
        <v>214.15775974844499</v>
      </c>
      <c r="C32" s="6">
        <v>380.83108556507102</v>
      </c>
      <c r="D32" s="6">
        <v>111.26200694366</v>
      </c>
      <c r="E32" s="6">
        <v>0</v>
      </c>
      <c r="F32" s="6">
        <v>336.42362573079703</v>
      </c>
      <c r="G32" s="6">
        <v>79.437217603586802</v>
      </c>
      <c r="H32" s="6">
        <v>537.58401166892702</v>
      </c>
      <c r="I32" s="6">
        <v>305.18618299209601</v>
      </c>
      <c r="J32" s="6">
        <v>105.335055190131</v>
      </c>
      <c r="K32" s="6">
        <v>853.464243007199</v>
      </c>
      <c r="L32" s="6">
        <v>312.75130199831699</v>
      </c>
      <c r="M32" s="6">
        <v>2.3163240190346599</v>
      </c>
      <c r="N32" s="6">
        <v>448.904543106169</v>
      </c>
      <c r="O32" s="6">
        <v>1.33863013588406</v>
      </c>
      <c r="P32" s="6">
        <v>0</v>
      </c>
      <c r="Q32" s="6">
        <v>10.4254366588188</v>
      </c>
      <c r="R32" s="6">
        <v>26.216189969005899</v>
      </c>
      <c r="S32" s="6">
        <v>0</v>
      </c>
      <c r="T32" s="6">
        <v>375.54818889474899</v>
      </c>
      <c r="U32" s="6">
        <v>0</v>
      </c>
      <c r="V32" s="6">
        <v>994.44076462110695</v>
      </c>
      <c r="W32" s="6">
        <v>274.225704638011</v>
      </c>
      <c r="X32" s="6">
        <v>315.83826567674498</v>
      </c>
      <c r="Y32" s="6">
        <v>0</v>
      </c>
      <c r="Z32" s="6">
        <v>0</v>
      </c>
      <c r="AA32" s="6">
        <v>1220.7023097531101</v>
      </c>
      <c r="AB32" s="6">
        <v>161.73949056539999</v>
      </c>
      <c r="AC32" s="6">
        <v>442.26137068299698</v>
      </c>
      <c r="AD32" s="6">
        <v>135.36525780041401</v>
      </c>
      <c r="AE32" s="6">
        <v>1410.9725371786401</v>
      </c>
      <c r="AF32" s="6">
        <v>327.764082213601</v>
      </c>
      <c r="AG32" s="6">
        <f t="shared" si="0"/>
        <v>9384.4915863619171</v>
      </c>
    </row>
    <row r="33" spans="1:33" x14ac:dyDescent="0.2">
      <c r="A33" s="7" t="s">
        <v>94</v>
      </c>
      <c r="B33" s="6">
        <v>0.56455703251025302</v>
      </c>
      <c r="C33" s="6">
        <v>0.93186541747179896</v>
      </c>
      <c r="D33" s="6">
        <v>0.31981413952534798</v>
      </c>
      <c r="E33" s="6">
        <v>0</v>
      </c>
      <c r="F33" s="6">
        <v>0.89312868974057602</v>
      </c>
      <c r="G33" s="6">
        <v>0.26189367952993198</v>
      </c>
      <c r="H33" s="6">
        <v>1.4236998563641501</v>
      </c>
      <c r="I33" s="6">
        <v>0.77961979838774398</v>
      </c>
      <c r="J33" s="6">
        <v>0.23692911273909001</v>
      </c>
      <c r="K33" s="6">
        <v>1.9970234214476399</v>
      </c>
      <c r="L33" s="6">
        <v>0.78805638306426595</v>
      </c>
      <c r="M33" s="6">
        <v>7.5986281821220003E-3</v>
      </c>
      <c r="N33" s="6">
        <v>1.28168118848402</v>
      </c>
      <c r="O33" s="6">
        <v>4.750948949475E-3</v>
      </c>
      <c r="P33" s="6">
        <v>0</v>
      </c>
      <c r="Q33" s="6">
        <v>3.2318989964197999E-2</v>
      </c>
      <c r="R33" s="6">
        <v>9.0623199043620997E-2</v>
      </c>
      <c r="S33" s="6">
        <v>0</v>
      </c>
      <c r="T33" s="6">
        <v>1.0468268053948599</v>
      </c>
      <c r="U33" s="6">
        <v>0</v>
      </c>
      <c r="V33" s="6">
        <v>2.5255997040174498</v>
      </c>
      <c r="W33" s="6">
        <v>0.73151431457857496</v>
      </c>
      <c r="X33" s="6">
        <v>0.84661029981970104</v>
      </c>
      <c r="Y33" s="6">
        <v>0</v>
      </c>
      <c r="Z33" s="6">
        <v>0</v>
      </c>
      <c r="AA33" s="6">
        <v>3.1715007228869898</v>
      </c>
      <c r="AB33" s="6">
        <v>0.51560059975050199</v>
      </c>
      <c r="AC33" s="6">
        <v>1.27024309008013</v>
      </c>
      <c r="AD33" s="6">
        <v>0.37857992642877802</v>
      </c>
      <c r="AE33" s="6">
        <v>3.6526581655818702</v>
      </c>
      <c r="AF33" s="6">
        <v>0.81876287181416796</v>
      </c>
      <c r="AG33" s="6">
        <f t="shared" si="0"/>
        <v>24.571456985757258</v>
      </c>
    </row>
    <row r="34" spans="1:33" x14ac:dyDescent="0.2">
      <c r="A34" s="7" t="s">
        <v>95</v>
      </c>
      <c r="B34" s="6">
        <v>4.8207200748788201</v>
      </c>
      <c r="C34" s="6">
        <v>6.9155292809917803</v>
      </c>
      <c r="D34" s="6">
        <v>3.2968505988036698</v>
      </c>
      <c r="E34" s="6">
        <v>0</v>
      </c>
      <c r="F34" s="6">
        <v>8.24724058514572</v>
      </c>
      <c r="G34" s="6">
        <v>2.9843605679161702</v>
      </c>
      <c r="H34" s="6">
        <v>16.657585288123201</v>
      </c>
      <c r="I34" s="6">
        <v>7.8952520764659999</v>
      </c>
      <c r="J34" s="6">
        <v>1.99668721083858</v>
      </c>
      <c r="K34" s="6">
        <v>19.923919927054101</v>
      </c>
      <c r="L34" s="6">
        <v>7.6810228913212999</v>
      </c>
      <c r="M34" s="6">
        <v>8.9048269193650997E-2</v>
      </c>
      <c r="N34" s="6">
        <v>11.3528054826934</v>
      </c>
      <c r="O34" s="6">
        <v>5.3111523733115E-2</v>
      </c>
      <c r="P34" s="6">
        <v>0</v>
      </c>
      <c r="Q34" s="6">
        <v>0.238678938217257</v>
      </c>
      <c r="R34" s="6">
        <v>0.81510339332668902</v>
      </c>
      <c r="S34" s="6">
        <v>0</v>
      </c>
      <c r="T34" s="6">
        <v>8.3411678652149899</v>
      </c>
      <c r="U34" s="6">
        <v>0</v>
      </c>
      <c r="V34" s="6">
        <v>25.163597399428902</v>
      </c>
      <c r="W34" s="6">
        <v>5.1814825258393098</v>
      </c>
      <c r="X34" s="6">
        <v>5.4733209939844096</v>
      </c>
      <c r="Y34" s="6">
        <v>0</v>
      </c>
      <c r="Z34" s="6">
        <v>0</v>
      </c>
      <c r="AA34" s="6">
        <v>31.101551490580501</v>
      </c>
      <c r="AB34" s="6">
        <v>5.1304549325027402</v>
      </c>
      <c r="AC34" s="6">
        <v>9.4113687330202893</v>
      </c>
      <c r="AD34" s="6">
        <v>3.8473064441534301</v>
      </c>
      <c r="AE34" s="6">
        <v>34.792659399794999</v>
      </c>
      <c r="AF34" s="6">
        <v>8.2722260261636595</v>
      </c>
      <c r="AG34" s="6">
        <f t="shared" si="0"/>
        <v>229.68305191938663</v>
      </c>
    </row>
    <row r="35" spans="1:33" x14ac:dyDescent="0.2">
      <c r="A35" s="7" t="s">
        <v>96</v>
      </c>
      <c r="B35" s="6">
        <v>0.85710592608314295</v>
      </c>
      <c r="C35" s="6">
        <v>1.8820029623505501</v>
      </c>
      <c r="D35" s="6">
        <v>0.85308149232467101</v>
      </c>
      <c r="E35" s="6">
        <v>0</v>
      </c>
      <c r="F35" s="6">
        <v>2.6070757683518702</v>
      </c>
      <c r="G35" s="6">
        <v>0.47282793655521399</v>
      </c>
      <c r="H35" s="6">
        <v>4.6333264022417602</v>
      </c>
      <c r="I35" s="6">
        <v>1.89238072502104</v>
      </c>
      <c r="J35" s="6">
        <v>0.69466754361565297</v>
      </c>
      <c r="K35" s="6">
        <v>6.29639810309149</v>
      </c>
      <c r="L35" s="6">
        <v>2.2695215317013901</v>
      </c>
      <c r="M35" s="6">
        <v>2.4712062190444001E-2</v>
      </c>
      <c r="N35" s="6">
        <v>4.3995662086593601</v>
      </c>
      <c r="O35" s="6">
        <v>1.3619057904168E-2</v>
      </c>
      <c r="P35" s="6">
        <v>0</v>
      </c>
      <c r="Q35" s="6">
        <v>0.113491419495849</v>
      </c>
      <c r="R35" s="6">
        <v>0.21408805596504801</v>
      </c>
      <c r="S35" s="6">
        <v>0</v>
      </c>
      <c r="T35" s="6">
        <v>2.0392264546134502</v>
      </c>
      <c r="U35" s="6">
        <v>0</v>
      </c>
      <c r="V35" s="6">
        <v>6.3188715405175797</v>
      </c>
      <c r="W35" s="6">
        <v>1.76563410870371</v>
      </c>
      <c r="X35" s="6">
        <v>2.0412706612051901</v>
      </c>
      <c r="Y35" s="6">
        <v>0</v>
      </c>
      <c r="Z35" s="6">
        <v>0</v>
      </c>
      <c r="AA35" s="6">
        <v>9.1819208231470206</v>
      </c>
      <c r="AB35" s="6">
        <v>1.6515338858375499</v>
      </c>
      <c r="AC35" s="6">
        <v>2.2311528731520598</v>
      </c>
      <c r="AD35" s="6">
        <v>0.63346767582104901</v>
      </c>
      <c r="AE35" s="6">
        <v>8.1476192277053894</v>
      </c>
      <c r="AF35" s="6">
        <v>1.64863315045308</v>
      </c>
      <c r="AG35" s="6">
        <f t="shared" si="0"/>
        <v>62.883195596707729</v>
      </c>
    </row>
    <row r="36" spans="1:33" x14ac:dyDescent="0.2">
      <c r="A36" s="7" t="s">
        <v>97</v>
      </c>
      <c r="B36" s="6">
        <v>0.363759454350564</v>
      </c>
      <c r="C36" s="6">
        <v>0.83084641003335502</v>
      </c>
      <c r="D36" s="6">
        <v>0.75903310204074703</v>
      </c>
      <c r="E36" s="6">
        <v>0</v>
      </c>
      <c r="F36" s="6">
        <v>1.7641697424845399</v>
      </c>
      <c r="G36" s="6">
        <v>0.63555088924274095</v>
      </c>
      <c r="H36" s="6">
        <v>3.3434237495681298</v>
      </c>
      <c r="I36" s="6">
        <v>1.74038888923959</v>
      </c>
      <c r="J36" s="6">
        <v>0.65291541052257196</v>
      </c>
      <c r="K36" s="6">
        <v>5.0847979705405999</v>
      </c>
      <c r="L36" s="6">
        <v>1.699565506161</v>
      </c>
      <c r="M36" s="6">
        <v>1.8271618906287999E-2</v>
      </c>
      <c r="N36" s="6">
        <v>2.2163643681428198</v>
      </c>
      <c r="O36" s="6">
        <v>1.1950486431769001E-2</v>
      </c>
      <c r="P36" s="6">
        <v>0</v>
      </c>
      <c r="Q36" s="6">
        <v>8.6746615181824999E-2</v>
      </c>
      <c r="R36" s="6">
        <v>0.24776479835767501</v>
      </c>
      <c r="S36" s="6">
        <v>0</v>
      </c>
      <c r="T36" s="6">
        <v>1.8003886121597299</v>
      </c>
      <c r="U36" s="6">
        <v>0</v>
      </c>
      <c r="V36" s="6">
        <v>5.0449246905953498</v>
      </c>
      <c r="W36" s="6">
        <v>1.3634983997513499</v>
      </c>
      <c r="X36" s="6">
        <v>1.66737425206291</v>
      </c>
      <c r="Y36" s="6">
        <v>0</v>
      </c>
      <c r="Z36" s="6">
        <v>0</v>
      </c>
      <c r="AA36" s="6">
        <v>4.3723710512029097</v>
      </c>
      <c r="AB36" s="6">
        <v>0.40578772240595501</v>
      </c>
      <c r="AC36" s="6">
        <v>0.74224123311795998</v>
      </c>
      <c r="AD36" s="6">
        <v>0.21098018483389</v>
      </c>
      <c r="AE36" s="6">
        <v>2.1674403989656699</v>
      </c>
      <c r="AF36" s="6">
        <v>0.49217507610852701</v>
      </c>
      <c r="AG36" s="6">
        <f t="shared" si="0"/>
        <v>37.722730632408457</v>
      </c>
    </row>
    <row r="37" spans="1:33" x14ac:dyDescent="0.2">
      <c r="A37" s="7" t="s">
        <v>98</v>
      </c>
      <c r="B37" s="6">
        <v>0.46180366751077601</v>
      </c>
      <c r="C37" s="6">
        <v>0.94201844047986605</v>
      </c>
      <c r="D37" s="6">
        <v>0.26555355907226302</v>
      </c>
      <c r="E37" s="6">
        <v>0</v>
      </c>
      <c r="F37" s="6">
        <v>0.66041754861709401</v>
      </c>
      <c r="G37" s="6">
        <v>0.28208837987062402</v>
      </c>
      <c r="H37" s="6">
        <v>1.4745761193475699</v>
      </c>
      <c r="I37" s="6">
        <v>0.71974365546025698</v>
      </c>
      <c r="J37" s="6">
        <v>0.21417367066925999</v>
      </c>
      <c r="K37" s="6">
        <v>1.8128362494986201</v>
      </c>
      <c r="L37" s="6">
        <v>0.61841944306855701</v>
      </c>
      <c r="M37" s="6">
        <v>8.310294459235E-3</v>
      </c>
      <c r="N37" s="6">
        <v>0.89728101643687996</v>
      </c>
      <c r="O37" s="6">
        <v>5.0590981708499997E-3</v>
      </c>
      <c r="P37" s="6">
        <v>0</v>
      </c>
      <c r="Q37" s="6">
        <v>3.4001168293063003E-2</v>
      </c>
      <c r="R37" s="6">
        <v>9.9332019371755995E-2</v>
      </c>
      <c r="S37" s="6">
        <v>0</v>
      </c>
      <c r="T37" s="6">
        <v>0.263065392111546</v>
      </c>
      <c r="U37" s="6">
        <v>0</v>
      </c>
      <c r="V37" s="6">
        <v>1.38480158676069</v>
      </c>
      <c r="W37" s="6">
        <v>0.59110834676485502</v>
      </c>
      <c r="X37" s="6">
        <v>0.69041228036793201</v>
      </c>
      <c r="Y37" s="6">
        <v>0</v>
      </c>
      <c r="Z37" s="6">
        <v>0</v>
      </c>
      <c r="AA37" s="6">
        <v>2.4194877692176102</v>
      </c>
      <c r="AB37" s="6">
        <v>0.54181660328098302</v>
      </c>
      <c r="AC37" s="6">
        <v>0.79902537834160903</v>
      </c>
      <c r="AD37" s="6">
        <v>0.29552716030644099</v>
      </c>
      <c r="AE37" s="6">
        <v>3.7226700782350699</v>
      </c>
      <c r="AF37" s="6">
        <v>9.7518269070566002E-2</v>
      </c>
      <c r="AG37" s="6">
        <f t="shared" si="0"/>
        <v>19.301047194783976</v>
      </c>
    </row>
    <row r="38" spans="1:33" x14ac:dyDescent="0.2">
      <c r="A38" s="7" t="s">
        <v>99</v>
      </c>
      <c r="B38" s="6">
        <v>1.8537004750630099</v>
      </c>
      <c r="C38" s="6">
        <v>3.2861622054143802</v>
      </c>
      <c r="D38" s="6">
        <v>0.276225910959155</v>
      </c>
      <c r="E38" s="6">
        <v>0</v>
      </c>
      <c r="F38" s="6">
        <v>1.0293916577453599</v>
      </c>
      <c r="G38" s="6">
        <v>0.28635102312704303</v>
      </c>
      <c r="H38" s="6">
        <v>2.3183215884771</v>
      </c>
      <c r="I38" s="6">
        <v>2.5193091409335899</v>
      </c>
      <c r="J38" s="6">
        <v>1.02997748244033</v>
      </c>
      <c r="K38" s="6">
        <v>2.3779345565432601</v>
      </c>
      <c r="L38" s="6">
        <v>0.856531410341279</v>
      </c>
      <c r="M38" s="6">
        <v>7.0068516981429997E-3</v>
      </c>
      <c r="N38" s="6">
        <v>1.6621437084752599</v>
      </c>
      <c r="O38" s="6">
        <v>5.2796191596069996E-3</v>
      </c>
      <c r="P38" s="6">
        <v>0</v>
      </c>
      <c r="Q38" s="6">
        <v>4.1136080412660002E-2</v>
      </c>
      <c r="R38" s="6">
        <v>0.105048955637461</v>
      </c>
      <c r="S38" s="6">
        <v>0</v>
      </c>
      <c r="T38" s="6">
        <v>1.4497203719959599</v>
      </c>
      <c r="U38" s="6">
        <v>0</v>
      </c>
      <c r="V38" s="6">
        <v>4.8595132485269898</v>
      </c>
      <c r="W38" s="6">
        <v>1.2516652275090701</v>
      </c>
      <c r="X38" s="6">
        <v>1.5270503348305799</v>
      </c>
      <c r="Y38" s="6">
        <v>0</v>
      </c>
      <c r="Z38" s="6">
        <v>0</v>
      </c>
      <c r="AA38" s="6">
        <v>4.62668982088036</v>
      </c>
      <c r="AB38" s="6">
        <v>0.63533490536801995</v>
      </c>
      <c r="AC38" s="6">
        <v>2.2966056096798799</v>
      </c>
      <c r="AD38" s="6">
        <v>1.2082849950543</v>
      </c>
      <c r="AE38" s="6">
        <v>10.5645177029888</v>
      </c>
      <c r="AF38" s="6">
        <v>1.3724655993561601</v>
      </c>
      <c r="AG38" s="6">
        <f t="shared" si="0"/>
        <v>47.446368482617757</v>
      </c>
    </row>
    <row r="39" spans="1:33" x14ac:dyDescent="0.2">
      <c r="A39" s="7" t="s">
        <v>100</v>
      </c>
      <c r="B39" s="6">
        <v>4.7974518075738999E-2</v>
      </c>
      <c r="C39" s="6">
        <v>9.7354525557946006E-2</v>
      </c>
      <c r="D39" s="6">
        <v>3.3047978642878E-2</v>
      </c>
      <c r="E39" s="6">
        <v>0</v>
      </c>
      <c r="F39" s="6">
        <v>0.21115194380090099</v>
      </c>
      <c r="G39" s="6">
        <v>2.8079365360196E-2</v>
      </c>
      <c r="H39" s="6">
        <v>0.23351416392412999</v>
      </c>
      <c r="I39" s="6">
        <v>4.4809128853316997E-2</v>
      </c>
      <c r="J39" s="6">
        <v>2.1783094394802999E-2</v>
      </c>
      <c r="K39" s="6">
        <v>0.49447829609626798</v>
      </c>
      <c r="L39" s="6">
        <v>0.19460193384361099</v>
      </c>
      <c r="M39" s="6">
        <v>8.3966716077799996E-4</v>
      </c>
      <c r="N39" s="6">
        <v>0.17888330097642099</v>
      </c>
      <c r="O39" s="6">
        <v>5.1329650303600001E-4</v>
      </c>
      <c r="P39" s="6">
        <v>0</v>
      </c>
      <c r="Q39" s="6">
        <v>3.2918532857989999E-3</v>
      </c>
      <c r="R39" s="6">
        <v>9.7049578561459997E-3</v>
      </c>
      <c r="S39" s="6">
        <v>0</v>
      </c>
      <c r="T39" s="6">
        <v>0.11801853135882701</v>
      </c>
      <c r="U39" s="6">
        <v>0</v>
      </c>
      <c r="V39" s="6">
        <v>0.37046160546150397</v>
      </c>
      <c r="W39" s="6">
        <v>6.4689525743299003E-2</v>
      </c>
      <c r="X39" s="6">
        <v>6.8573199218615002E-2</v>
      </c>
      <c r="Y39" s="6">
        <v>0</v>
      </c>
      <c r="Z39" s="6">
        <v>0</v>
      </c>
      <c r="AA39" s="6">
        <v>0.65045355805698102</v>
      </c>
      <c r="AB39" s="6">
        <v>5.7979919901286002E-2</v>
      </c>
      <c r="AC39" s="6">
        <v>0.15407779530573301</v>
      </c>
      <c r="AD39" s="6">
        <v>3.0810706081811998E-2</v>
      </c>
      <c r="AE39" s="6">
        <v>0.38558310289943398</v>
      </c>
      <c r="AF39" s="6">
        <v>8.5143939813131994E-2</v>
      </c>
      <c r="AG39" s="6">
        <f t="shared" si="0"/>
        <v>3.5858199081725917</v>
      </c>
    </row>
    <row r="40" spans="1:33" x14ac:dyDescent="0.2">
      <c r="A40" s="7" t="s">
        <v>101</v>
      </c>
      <c r="B40" s="6">
        <v>27.570492869612</v>
      </c>
      <c r="C40" s="6">
        <v>42.3882059870677</v>
      </c>
      <c r="D40" s="6">
        <v>16.221331823812399</v>
      </c>
      <c r="E40" s="6">
        <v>0</v>
      </c>
      <c r="F40" s="6">
        <v>43.870013837696099</v>
      </c>
      <c r="G40" s="6">
        <v>15.718589961022699</v>
      </c>
      <c r="H40" s="6">
        <v>88.141986640099304</v>
      </c>
      <c r="I40" s="6">
        <v>45.408257989242003</v>
      </c>
      <c r="J40" s="6">
        <v>13.3496442314399</v>
      </c>
      <c r="K40" s="6">
        <v>114.119802381249</v>
      </c>
      <c r="L40" s="6">
        <v>39.957762303245403</v>
      </c>
      <c r="M40" s="6">
        <v>0.465057557170171</v>
      </c>
      <c r="N40" s="6">
        <v>56.593814705668798</v>
      </c>
      <c r="O40" s="6">
        <v>0.28014659837818101</v>
      </c>
      <c r="P40" s="6">
        <v>0</v>
      </c>
      <c r="Q40" s="6">
        <v>1.7588697417253101</v>
      </c>
      <c r="R40" s="6">
        <v>4.5811301553574504</v>
      </c>
      <c r="S40" s="6">
        <v>0</v>
      </c>
      <c r="T40" s="6">
        <v>48.599998053432302</v>
      </c>
      <c r="U40" s="6">
        <v>0</v>
      </c>
      <c r="V40" s="6">
        <v>132.09948385891201</v>
      </c>
      <c r="W40" s="6">
        <v>36.110413500378897</v>
      </c>
      <c r="X40" s="6">
        <v>35.062885726393098</v>
      </c>
      <c r="Y40" s="6">
        <v>0</v>
      </c>
      <c r="Z40" s="6">
        <v>0</v>
      </c>
      <c r="AA40" s="6">
        <v>182.46016193110299</v>
      </c>
      <c r="AB40" s="6">
        <v>34.371482502217397</v>
      </c>
      <c r="AC40" s="6">
        <v>61.093813833007502</v>
      </c>
      <c r="AD40" s="6">
        <v>18.328184382602199</v>
      </c>
      <c r="AE40" s="6">
        <v>199.47168973513701</v>
      </c>
      <c r="AF40" s="6">
        <v>44.780104888346102</v>
      </c>
      <c r="AG40" s="6">
        <f t="shared" si="0"/>
        <v>1302.8033251943159</v>
      </c>
    </row>
    <row r="41" spans="1:33" x14ac:dyDescent="0.2">
      <c r="A41" s="7" t="s">
        <v>102</v>
      </c>
      <c r="B41" s="6">
        <v>7.29519310402687</v>
      </c>
      <c r="C41" s="6">
        <v>11.6537882025938</v>
      </c>
      <c r="D41" s="6">
        <v>3.35722405360863</v>
      </c>
      <c r="E41" s="6">
        <v>0</v>
      </c>
      <c r="F41" s="6">
        <v>11.446253684495799</v>
      </c>
      <c r="G41" s="6">
        <v>3.1997351320844301</v>
      </c>
      <c r="H41" s="6">
        <v>20.080163948311899</v>
      </c>
      <c r="I41" s="6">
        <v>10.3227329009753</v>
      </c>
      <c r="J41" s="6">
        <v>3.09551947042464</v>
      </c>
      <c r="K41" s="6">
        <v>23.582781798081999</v>
      </c>
      <c r="L41" s="6">
        <v>9.5597658983193607</v>
      </c>
      <c r="M41" s="6">
        <v>9.2648489883505006E-2</v>
      </c>
      <c r="N41" s="6">
        <v>13.164742058209599</v>
      </c>
      <c r="O41" s="6">
        <v>6.2143276771205E-2</v>
      </c>
      <c r="P41" s="6">
        <v>0</v>
      </c>
      <c r="Q41" s="6">
        <v>0.38735532276192502</v>
      </c>
      <c r="R41" s="6">
        <v>1.0097985016422899</v>
      </c>
      <c r="S41" s="6">
        <v>0</v>
      </c>
      <c r="T41" s="6">
        <v>10.983112570590899</v>
      </c>
      <c r="U41" s="6">
        <v>0</v>
      </c>
      <c r="V41" s="6">
        <v>32.015729507715498</v>
      </c>
      <c r="W41" s="6">
        <v>8.9809061457661699</v>
      </c>
      <c r="X41" s="6">
        <v>8.1844768239588692</v>
      </c>
      <c r="Y41" s="6">
        <v>0</v>
      </c>
      <c r="Z41" s="6">
        <v>0</v>
      </c>
      <c r="AA41" s="6">
        <v>42.7875561493438</v>
      </c>
      <c r="AB41" s="6">
        <v>7.0876252448029602</v>
      </c>
      <c r="AC41" s="6">
        <v>14.6537575421093</v>
      </c>
      <c r="AD41" s="6">
        <v>4.7086816710043102</v>
      </c>
      <c r="AE41" s="6">
        <v>47.824530675963402</v>
      </c>
      <c r="AF41" s="6">
        <v>11.0356305665879</v>
      </c>
      <c r="AG41" s="6">
        <f t="shared" si="0"/>
        <v>306.57185274003433</v>
      </c>
    </row>
    <row r="42" spans="1:33" x14ac:dyDescent="0.2">
      <c r="A42" s="7" t="s">
        <v>103</v>
      </c>
      <c r="B42" s="6">
        <v>1.6191074768910001E-3</v>
      </c>
      <c r="C42" s="6">
        <v>1.698551605667E-3</v>
      </c>
      <c r="D42" s="6">
        <v>4.3165338051535003E-2</v>
      </c>
      <c r="E42" s="6">
        <v>0</v>
      </c>
      <c r="F42" s="6">
        <v>0.15620123609985201</v>
      </c>
      <c r="G42" s="6">
        <v>3.9856987457956003E-2</v>
      </c>
      <c r="H42" s="6">
        <v>8.2595392733859994E-3</v>
      </c>
      <c r="I42" s="6">
        <v>1.420131021402E-3</v>
      </c>
      <c r="J42" s="6">
        <v>5.6179999089000002E-4</v>
      </c>
      <c r="K42" s="6">
        <v>3.8115293333960002E-3</v>
      </c>
      <c r="L42" s="6">
        <v>2.9697369888689999E-3</v>
      </c>
      <c r="M42" s="6">
        <v>1.282319252851E-3</v>
      </c>
      <c r="N42" s="6">
        <v>0.216864709660991</v>
      </c>
      <c r="O42" s="6">
        <v>4.4379842380000003E-6</v>
      </c>
      <c r="P42" s="6">
        <v>0</v>
      </c>
      <c r="Q42" s="6">
        <v>6.6659310929999995E-5</v>
      </c>
      <c r="R42" s="6">
        <v>1.7979530393700001E-4</v>
      </c>
      <c r="S42" s="6">
        <v>0</v>
      </c>
      <c r="T42" s="6">
        <v>0.123537367310941</v>
      </c>
      <c r="U42" s="6">
        <v>0</v>
      </c>
      <c r="V42" s="6">
        <v>4.7224362858560003E-3</v>
      </c>
      <c r="W42" s="6">
        <v>2.0943798565639998E-3</v>
      </c>
      <c r="X42" s="6">
        <v>1.4538790580919999E-3</v>
      </c>
      <c r="Y42" s="6">
        <v>0</v>
      </c>
      <c r="Z42" s="6">
        <v>0</v>
      </c>
      <c r="AA42" s="6">
        <v>0.31111440769341803</v>
      </c>
      <c r="AB42" s="6">
        <v>6.5472331363400002E-4</v>
      </c>
      <c r="AC42" s="6">
        <v>1.604586624793E-3</v>
      </c>
      <c r="AD42" s="6">
        <v>2.2495762204359998E-3</v>
      </c>
      <c r="AE42" s="6">
        <v>7.5712894267260002E-3</v>
      </c>
      <c r="AF42" s="6">
        <v>2.5070367240369999E-3</v>
      </c>
      <c r="AG42" s="6">
        <f t="shared" si="0"/>
        <v>0.93547156132728815</v>
      </c>
    </row>
    <row r="43" spans="1:33" x14ac:dyDescent="0.2">
      <c r="A43" s="7" t="s">
        <v>104</v>
      </c>
      <c r="B43" s="6">
        <v>4.7470132056150003E-3</v>
      </c>
      <c r="C43" s="6">
        <v>9.6811225867149998E-3</v>
      </c>
      <c r="D43" s="6">
        <v>2.8876531753170001E-3</v>
      </c>
      <c r="E43" s="6">
        <v>0</v>
      </c>
      <c r="F43" s="6">
        <v>7.1321844220749997E-3</v>
      </c>
      <c r="G43" s="6">
        <v>3.388530022157E-3</v>
      </c>
      <c r="H43" s="6">
        <v>1.457238795717E-2</v>
      </c>
      <c r="I43" s="6">
        <v>7.9871503922280002E-3</v>
      </c>
      <c r="J43" s="6">
        <v>2.5628563383580001E-3</v>
      </c>
      <c r="K43" s="6">
        <v>1.8082180114157999E-2</v>
      </c>
      <c r="L43" s="6">
        <v>6.6198158293559999E-3</v>
      </c>
      <c r="M43" s="6">
        <v>8.1923087207999999E-5</v>
      </c>
      <c r="N43" s="6">
        <v>1.0905770099243E-2</v>
      </c>
      <c r="O43" s="6">
        <v>5.3508599398000001E-5</v>
      </c>
      <c r="P43" s="6">
        <v>0</v>
      </c>
      <c r="Q43" s="6">
        <v>4.5292554334899998E-4</v>
      </c>
      <c r="R43" s="6">
        <v>1.067760846667E-3</v>
      </c>
      <c r="S43" s="6">
        <v>0</v>
      </c>
      <c r="T43" s="6">
        <v>9.3239366208920007E-3</v>
      </c>
      <c r="U43" s="6">
        <v>0</v>
      </c>
      <c r="V43" s="6">
        <v>2.3092862668208002E-2</v>
      </c>
      <c r="W43" s="6">
        <v>6.7060870669580002E-3</v>
      </c>
      <c r="X43" s="6">
        <v>8.1434207339580005E-3</v>
      </c>
      <c r="Y43" s="6">
        <v>0</v>
      </c>
      <c r="Z43" s="6">
        <v>0</v>
      </c>
      <c r="AA43" s="6">
        <v>2.9251570311019E-2</v>
      </c>
      <c r="AB43" s="6">
        <v>6.2776965561240003E-3</v>
      </c>
      <c r="AC43" s="6">
        <v>9.7548360266469999E-3</v>
      </c>
      <c r="AD43" s="6">
        <v>3.0241146042480002E-3</v>
      </c>
      <c r="AE43" s="6">
        <v>3.9249968424785002E-2</v>
      </c>
      <c r="AF43" s="6">
        <v>9.1116771210879993E-3</v>
      </c>
      <c r="AG43" s="6">
        <f t="shared" si="0"/>
        <v>0.23415895235294099</v>
      </c>
    </row>
    <row r="44" spans="1:33" x14ac:dyDescent="0.2">
      <c r="A44" s="7" t="s">
        <v>105</v>
      </c>
      <c r="B44" s="6">
        <v>5.02665004131791</v>
      </c>
      <c r="C44" s="6">
        <v>10.140345848384801</v>
      </c>
      <c r="D44" s="6">
        <v>2.9677248512275201</v>
      </c>
      <c r="E44" s="6">
        <v>0</v>
      </c>
      <c r="F44" s="6">
        <v>8.2784423631750599</v>
      </c>
      <c r="G44" s="6">
        <v>2.4897441184431002</v>
      </c>
      <c r="H44" s="6">
        <v>12.742979417618599</v>
      </c>
      <c r="I44" s="6">
        <v>6.86574573067894</v>
      </c>
      <c r="J44" s="6">
        <v>2.25361483773538</v>
      </c>
      <c r="K44" s="6">
        <v>19.0570414035904</v>
      </c>
      <c r="L44" s="6">
        <v>7.6777150882728398</v>
      </c>
      <c r="M44" s="6">
        <v>7.5448321370002E-2</v>
      </c>
      <c r="N44" s="6">
        <v>10.5312106440593</v>
      </c>
      <c r="O44" s="6">
        <v>4.4248508858978998E-2</v>
      </c>
      <c r="P44" s="6">
        <v>0</v>
      </c>
      <c r="Q44" s="6">
        <v>0.34909522701562201</v>
      </c>
      <c r="R44" s="6">
        <v>0.93944632776622405</v>
      </c>
      <c r="S44" s="6">
        <v>0</v>
      </c>
      <c r="T44" s="6">
        <v>8.9860204450087995</v>
      </c>
      <c r="U44" s="6">
        <v>0</v>
      </c>
      <c r="V44" s="6">
        <v>20.9236817057383</v>
      </c>
      <c r="W44" s="6">
        <v>5.96427722066427</v>
      </c>
      <c r="X44" s="6">
        <v>7.7276744996282201</v>
      </c>
      <c r="Y44" s="6">
        <v>0</v>
      </c>
      <c r="Z44" s="6">
        <v>0</v>
      </c>
      <c r="AA44" s="6">
        <v>34.743306255352202</v>
      </c>
      <c r="AB44" s="6">
        <v>6.0588414861015902</v>
      </c>
      <c r="AC44" s="6">
        <v>11.333490896698301</v>
      </c>
      <c r="AD44" s="6">
        <v>3.7629928384228699</v>
      </c>
      <c r="AE44" s="6">
        <v>40.7323052982766</v>
      </c>
      <c r="AF44" s="6">
        <v>8.6531363172883502</v>
      </c>
      <c r="AG44" s="6">
        <f t="shared" si="0"/>
        <v>238.32517969269415</v>
      </c>
    </row>
    <row r="45" spans="1:33" x14ac:dyDescent="0.2">
      <c r="A45" s="7" t="s">
        <v>106</v>
      </c>
      <c r="B45" s="6">
        <v>3.3575299478995699</v>
      </c>
      <c r="C45" s="6">
        <v>4.32027616654777</v>
      </c>
      <c r="D45" s="6">
        <v>1.44399465318152</v>
      </c>
      <c r="E45" s="6">
        <v>0</v>
      </c>
      <c r="F45" s="6">
        <v>6.4717490214228999</v>
      </c>
      <c r="G45" s="6">
        <v>1.3374392083477999</v>
      </c>
      <c r="H45" s="6">
        <v>9.2694451740796993</v>
      </c>
      <c r="I45" s="6">
        <v>4.6469314826190402</v>
      </c>
      <c r="J45" s="6">
        <v>1.3468126534812599</v>
      </c>
      <c r="K45" s="6">
        <v>13.134219300574101</v>
      </c>
      <c r="L45" s="6">
        <v>5.6509287588666801</v>
      </c>
      <c r="M45" s="6">
        <v>3.5468557126964999E-2</v>
      </c>
      <c r="N45" s="6">
        <v>6.4512482382786596</v>
      </c>
      <c r="O45" s="6">
        <v>2.1177659486997999E-2</v>
      </c>
      <c r="P45" s="6">
        <v>0</v>
      </c>
      <c r="Q45" s="6">
        <v>0.121532189923569</v>
      </c>
      <c r="R45" s="6">
        <v>0.31451938052540002</v>
      </c>
      <c r="S45" s="6">
        <v>0</v>
      </c>
      <c r="T45" s="6">
        <v>4.9018949751226399</v>
      </c>
      <c r="U45" s="6">
        <v>0</v>
      </c>
      <c r="V45" s="6">
        <v>14.2149707673164</v>
      </c>
      <c r="W45" s="6">
        <v>3.66989790779009</v>
      </c>
      <c r="X45" s="6">
        <v>2.98087335949235</v>
      </c>
      <c r="Y45" s="6">
        <v>0</v>
      </c>
      <c r="Z45" s="6">
        <v>0</v>
      </c>
      <c r="AA45" s="6">
        <v>20.7450663757065</v>
      </c>
      <c r="AB45" s="6">
        <v>2.3679825392757401</v>
      </c>
      <c r="AC45" s="6">
        <v>7.2159033633792902</v>
      </c>
      <c r="AD45" s="6">
        <v>2.1797201689164498</v>
      </c>
      <c r="AE45" s="6">
        <v>19.527894883425699</v>
      </c>
      <c r="AF45" s="6">
        <v>5.7439212915167301</v>
      </c>
      <c r="AG45" s="6">
        <f t="shared" si="0"/>
        <v>141.4713980243038</v>
      </c>
    </row>
    <row r="46" spans="1:33" x14ac:dyDescent="0.2">
      <c r="A46" s="7" t="s">
        <v>107</v>
      </c>
      <c r="B46" s="6">
        <v>3.8544577334980001E-3</v>
      </c>
      <c r="C46" s="6">
        <v>1.6399622437058999E-2</v>
      </c>
      <c r="D46" s="6">
        <v>3.3163918700811999E-2</v>
      </c>
      <c r="E46" s="6">
        <v>0</v>
      </c>
      <c r="F46" s="6">
        <v>0.117572326890882</v>
      </c>
      <c r="G46" s="6">
        <v>2.9479543441427999E-2</v>
      </c>
      <c r="H46" s="6">
        <v>0.148712542062619</v>
      </c>
      <c r="I46" s="6">
        <v>0.11138003252904601</v>
      </c>
      <c r="J46" s="6">
        <v>1.6804291005330001E-3</v>
      </c>
      <c r="K46" s="6">
        <v>0.28721059527630699</v>
      </c>
      <c r="L46" s="6">
        <v>0.136351263532589</v>
      </c>
      <c r="M46" s="6">
        <v>7.7892326492000005E-4</v>
      </c>
      <c r="N46" s="6">
        <v>0.123564990005956</v>
      </c>
      <c r="O46" s="6">
        <v>6.9375005300999996E-4</v>
      </c>
      <c r="P46" s="6">
        <v>0</v>
      </c>
      <c r="Q46" s="6">
        <v>3.3030941042190001E-3</v>
      </c>
      <c r="R46" s="6">
        <v>1.1489670616153001E-2</v>
      </c>
      <c r="S46" s="6">
        <v>0</v>
      </c>
      <c r="T46" s="6">
        <v>0.101177406936761</v>
      </c>
      <c r="U46" s="6">
        <v>0</v>
      </c>
      <c r="V46" s="6">
        <v>0.19158540857207501</v>
      </c>
      <c r="W46" s="6">
        <v>3.7451693011026001E-2</v>
      </c>
      <c r="X46" s="6">
        <v>3.4019796186824998E-2</v>
      </c>
      <c r="Y46" s="6">
        <v>0</v>
      </c>
      <c r="Z46" s="6">
        <v>0</v>
      </c>
      <c r="AA46" s="6">
        <v>0.41492974922099102</v>
      </c>
      <c r="AB46" s="6">
        <v>6.3588576752929005E-2</v>
      </c>
      <c r="AC46" s="6">
        <v>0.117514124076013</v>
      </c>
      <c r="AD46" s="6">
        <v>4.9501293497915003E-2</v>
      </c>
      <c r="AE46" s="6">
        <v>3.1910960592791998E-2</v>
      </c>
      <c r="AF46" s="6">
        <v>0.11878613623735899</v>
      </c>
      <c r="AG46" s="6">
        <f t="shared" si="0"/>
        <v>2.1861003048337162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33CCCC"/>
  </sheetPr>
  <dimension ref="A1:AG178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14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108</v>
      </c>
      <c r="B13" s="6">
        <v>-0.87615850096914005</v>
      </c>
      <c r="C13" s="6">
        <v>-1.88975798408042</v>
      </c>
      <c r="D13" s="6">
        <v>-0.54818896859795196</v>
      </c>
      <c r="E13" s="6">
        <v>0</v>
      </c>
      <c r="F13" s="6">
        <v>-1.4175091006388001</v>
      </c>
      <c r="G13" s="6">
        <v>-0.48552279857198399</v>
      </c>
      <c r="H13" s="6">
        <v>-2.42400844406226</v>
      </c>
      <c r="I13" s="6">
        <v>-1.36739167107645</v>
      </c>
      <c r="J13" s="6">
        <v>-0.47714931590322102</v>
      </c>
      <c r="K13" s="6">
        <v>-3.5456020729558002</v>
      </c>
      <c r="L13" s="6">
        <v>-1.2131537212743999</v>
      </c>
      <c r="M13" s="6">
        <v>-1.2368845051194999E-2</v>
      </c>
      <c r="N13" s="6">
        <v>-1.7962560017051501</v>
      </c>
      <c r="O13" s="6">
        <v>-7.7991922058809997E-3</v>
      </c>
      <c r="P13" s="6">
        <v>0</v>
      </c>
      <c r="Q13" s="6">
        <v>-6.1976322452409E-2</v>
      </c>
      <c r="R13" s="6">
        <v>-0.183951577305181</v>
      </c>
      <c r="S13" s="6">
        <v>0</v>
      </c>
      <c r="T13" s="6">
        <v>-1.5345300174427401</v>
      </c>
      <c r="U13" s="6">
        <v>0</v>
      </c>
      <c r="V13" s="6">
        <v>-4.09524889586051</v>
      </c>
      <c r="W13" s="6">
        <v>-0.97477393022660197</v>
      </c>
      <c r="X13" s="6">
        <v>-1.38156518258714</v>
      </c>
      <c r="Y13" s="6">
        <v>0</v>
      </c>
      <c r="Z13" s="6">
        <v>0</v>
      </c>
      <c r="AA13" s="6">
        <v>-5.3005472044797504</v>
      </c>
      <c r="AB13" s="6">
        <v>-1.14982199620231</v>
      </c>
      <c r="AC13" s="6">
        <v>-1.79147509870539</v>
      </c>
      <c r="AD13" s="6">
        <v>-0.56302776691871603</v>
      </c>
      <c r="AE13" s="6">
        <v>-7.1437056815617899</v>
      </c>
      <c r="AF13" s="6">
        <v>-1.5929398532994701</v>
      </c>
      <c r="AG13" s="6">
        <f t="shared" ref="AG13:AG44" si="0">SUM(B13:AF13)</f>
        <v>-41.834430144134657</v>
      </c>
    </row>
    <row r="14" spans="1:33" x14ac:dyDescent="0.2">
      <c r="A14" s="7" t="s">
        <v>109</v>
      </c>
      <c r="B14" s="6">
        <v>-0.96315458519882102</v>
      </c>
      <c r="C14" s="6">
        <v>-1.97172553912268</v>
      </c>
      <c r="D14" s="6">
        <v>-0.58458234977599099</v>
      </c>
      <c r="E14" s="6">
        <v>0</v>
      </c>
      <c r="F14" s="6">
        <v>-1.43597431553947</v>
      </c>
      <c r="G14" s="6">
        <v>-0.51430998779230896</v>
      </c>
      <c r="H14" s="6">
        <v>-3.0288840079585801</v>
      </c>
      <c r="I14" s="6">
        <v>-1.46305465533852</v>
      </c>
      <c r="J14" s="6">
        <v>-0.50794442775360304</v>
      </c>
      <c r="K14" s="6">
        <v>-3.65860593451219</v>
      </c>
      <c r="L14" s="6">
        <v>-1.1181411507263399</v>
      </c>
      <c r="M14" s="6">
        <v>-1.2907394565307E-2</v>
      </c>
      <c r="N14" s="6">
        <v>-1.79325809601939</v>
      </c>
      <c r="O14" s="6">
        <v>-7.5845517538349998E-3</v>
      </c>
      <c r="P14" s="6">
        <v>0</v>
      </c>
      <c r="Q14" s="6">
        <v>-4.2666854087103002E-2</v>
      </c>
      <c r="R14" s="6">
        <v>-0.133378994946661</v>
      </c>
      <c r="S14" s="6">
        <v>0</v>
      </c>
      <c r="T14" s="6">
        <v>-1.5579595971401301</v>
      </c>
      <c r="U14" s="6">
        <v>0</v>
      </c>
      <c r="V14" s="6">
        <v>-4.1577049939730601</v>
      </c>
      <c r="W14" s="6">
        <v>-1.13663790529138</v>
      </c>
      <c r="X14" s="6">
        <v>-1.45390536577428</v>
      </c>
      <c r="Y14" s="6">
        <v>0</v>
      </c>
      <c r="Z14" s="6">
        <v>0</v>
      </c>
      <c r="AA14" s="6">
        <v>-4.9088697339463101</v>
      </c>
      <c r="AB14" s="6">
        <v>-1.20013029806073</v>
      </c>
      <c r="AC14" s="6">
        <v>-1.76603061443798</v>
      </c>
      <c r="AD14" s="6">
        <v>-0.58601022859650398</v>
      </c>
      <c r="AE14" s="6">
        <v>-5.3056539629250201</v>
      </c>
      <c r="AF14" s="6">
        <v>-0.92517769775402403</v>
      </c>
      <c r="AG14" s="6">
        <f t="shared" si="0"/>
        <v>-40.234253242990221</v>
      </c>
    </row>
    <row r="15" spans="1:33" x14ac:dyDescent="0.2">
      <c r="A15" s="7" t="s">
        <v>110</v>
      </c>
      <c r="B15" s="6">
        <v>-3.43462322044609</v>
      </c>
      <c r="C15" s="6">
        <v>-3.6439610822975101</v>
      </c>
      <c r="D15" s="6">
        <v>-0.99657504346152104</v>
      </c>
      <c r="E15" s="6">
        <v>0</v>
      </c>
      <c r="F15" s="6">
        <v>-2.45124871944483</v>
      </c>
      <c r="G15" s="6">
        <v>-0.90151198837319702</v>
      </c>
      <c r="H15" s="6">
        <v>-5.2344819668085503</v>
      </c>
      <c r="I15" s="6">
        <v>-3.0909821307312502</v>
      </c>
      <c r="J15" s="6">
        <v>-1.3681691671380001</v>
      </c>
      <c r="K15" s="6">
        <v>-4.0110878182552296</v>
      </c>
      <c r="L15" s="6">
        <v>-4.5766716309368398</v>
      </c>
      <c r="M15" s="6">
        <v>-2.6536062774376E-2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-1.7364327125805001E-2</v>
      </c>
      <c r="W15" s="6">
        <v>-2.1169697202528601</v>
      </c>
      <c r="X15" s="6">
        <v>-1.68676401496541</v>
      </c>
      <c r="Y15" s="6">
        <v>0</v>
      </c>
      <c r="Z15" s="6">
        <v>0</v>
      </c>
      <c r="AA15" s="6">
        <v>-9.7799214195472306</v>
      </c>
      <c r="AB15" s="6">
        <v>-2.12578934565152</v>
      </c>
      <c r="AC15" s="6">
        <v>-3.27455077380653</v>
      </c>
      <c r="AD15" s="6">
        <v>-1.04339127097854</v>
      </c>
      <c r="AE15" s="6">
        <v>-13.481662031914899</v>
      </c>
      <c r="AF15" s="6">
        <v>-3.0532926750817602</v>
      </c>
      <c r="AG15" s="6">
        <f t="shared" si="0"/>
        <v>-66.315554409991947</v>
      </c>
    </row>
    <row r="16" spans="1:33" x14ac:dyDescent="0.2">
      <c r="A16" s="7" t="s">
        <v>111</v>
      </c>
      <c r="B16" s="6">
        <v>-9.4502638372032002E-2</v>
      </c>
      <c r="C16" s="6">
        <v>-0.195187854020789</v>
      </c>
      <c r="D16" s="6">
        <v>-5.5438663091209997E-2</v>
      </c>
      <c r="E16" s="6">
        <v>0</v>
      </c>
      <c r="F16" s="6">
        <v>-0.13221282504057499</v>
      </c>
      <c r="G16" s="6">
        <v>-4.7742506060821997E-2</v>
      </c>
      <c r="H16" s="6">
        <v>-0.27809888504085101</v>
      </c>
      <c r="I16" s="6">
        <v>-0.13404907064553501</v>
      </c>
      <c r="J16" s="6">
        <v>-4.8480289194589E-2</v>
      </c>
      <c r="K16" s="6">
        <v>-0.47924760791872001</v>
      </c>
      <c r="L16" s="6">
        <v>-0.124657864574012</v>
      </c>
      <c r="M16" s="6">
        <v>-1.5758091234760001E-3</v>
      </c>
      <c r="N16" s="6">
        <v>-1.7034379634394001E-2</v>
      </c>
      <c r="O16" s="6">
        <v>-9.35322363328E-4</v>
      </c>
      <c r="P16" s="6">
        <v>0</v>
      </c>
      <c r="Q16" s="6">
        <v>-6.8729964016889999E-3</v>
      </c>
      <c r="R16" s="6">
        <v>-1.7131626329093999E-2</v>
      </c>
      <c r="S16" s="6">
        <v>0</v>
      </c>
      <c r="T16" s="6">
        <v>-0.167790976770822</v>
      </c>
      <c r="U16" s="6">
        <v>0</v>
      </c>
      <c r="V16" s="6">
        <v>-0.36275980767197602</v>
      </c>
      <c r="W16" s="6">
        <v>-0.10855350680673501</v>
      </c>
      <c r="X16" s="6">
        <v>-0.136640445997469</v>
      </c>
      <c r="Y16" s="6">
        <v>0</v>
      </c>
      <c r="Z16" s="6">
        <v>0</v>
      </c>
      <c r="AA16" s="6">
        <v>-0.51396863876242904</v>
      </c>
      <c r="AB16" s="6">
        <v>-0.11002159946453299</v>
      </c>
      <c r="AC16" s="6">
        <v>-0.162832746389584</v>
      </c>
      <c r="AD16" s="6">
        <v>-5.2597288566955003E-2</v>
      </c>
      <c r="AE16" s="6">
        <v>-0.68384972129798005</v>
      </c>
      <c r="AF16" s="6">
        <v>-0.15885904867953701</v>
      </c>
      <c r="AG16" s="6">
        <f t="shared" si="0"/>
        <v>-4.0910421182191357</v>
      </c>
    </row>
    <row r="17" spans="1:33" x14ac:dyDescent="0.2">
      <c r="A17" s="7" t="s">
        <v>112</v>
      </c>
      <c r="B17" s="6">
        <v>-0.14324142419504299</v>
      </c>
      <c r="C17" s="6">
        <v>-0.26696800814877802</v>
      </c>
      <c r="D17" s="6">
        <v>-8.6644380947785996E-2</v>
      </c>
      <c r="E17" s="6">
        <v>0</v>
      </c>
      <c r="F17" s="6">
        <v>-0.21187296975665301</v>
      </c>
      <c r="G17" s="6">
        <v>-3.5031233667400002E-4</v>
      </c>
      <c r="H17" s="6">
        <v>-0.42907514399338198</v>
      </c>
      <c r="I17" s="6">
        <v>-0.21769984858428601</v>
      </c>
      <c r="J17" s="6">
        <v>-7.5564148185460006E-2</v>
      </c>
      <c r="K17" s="6">
        <v>-0.42669994203498302</v>
      </c>
      <c r="L17" s="6">
        <v>0</v>
      </c>
      <c r="M17" s="6">
        <v>0</v>
      </c>
      <c r="N17" s="6">
        <v>-0.14831173808849499</v>
      </c>
      <c r="O17" s="6">
        <v>-1.483676902748E-3</v>
      </c>
      <c r="P17" s="6">
        <v>0</v>
      </c>
      <c r="Q17" s="6">
        <v>-9.4394786354969999E-3</v>
      </c>
      <c r="R17" s="6">
        <v>-1.0296877441811E-2</v>
      </c>
      <c r="S17" s="6">
        <v>0</v>
      </c>
      <c r="T17" s="6">
        <v>-0.229179906643488</v>
      </c>
      <c r="U17" s="6">
        <v>0</v>
      </c>
      <c r="V17" s="6">
        <v>-0.46621860743055499</v>
      </c>
      <c r="W17" s="6">
        <v>-3.2140402131852999E-2</v>
      </c>
      <c r="X17" s="6">
        <v>-0.133711389905281</v>
      </c>
      <c r="Y17" s="6">
        <v>0</v>
      </c>
      <c r="Z17" s="6">
        <v>0</v>
      </c>
      <c r="AA17" s="6">
        <v>-0.237453913705094</v>
      </c>
      <c r="AB17" s="6">
        <v>-4.3849828994766998E-2</v>
      </c>
      <c r="AC17" s="6">
        <v>-0.208244141203483</v>
      </c>
      <c r="AD17" s="6">
        <v>0</v>
      </c>
      <c r="AE17" s="6">
        <v>-0.446244804288559</v>
      </c>
      <c r="AF17" s="6">
        <v>-0.18231249508410799</v>
      </c>
      <c r="AG17" s="6">
        <f t="shared" si="0"/>
        <v>-4.0070034386387841</v>
      </c>
    </row>
    <row r="18" spans="1:33" x14ac:dyDescent="0.2">
      <c r="A18" s="7" t="s">
        <v>113</v>
      </c>
      <c r="B18" s="6">
        <v>-1.0311442923496199</v>
      </c>
      <c r="C18" s="6">
        <v>-2.1221865585634698</v>
      </c>
      <c r="D18" s="6">
        <v>-0.62385822063666896</v>
      </c>
      <c r="E18" s="6">
        <v>0</v>
      </c>
      <c r="F18" s="6">
        <v>-1.4947724410382801</v>
      </c>
      <c r="G18" s="6">
        <v>-0.51466018232961297</v>
      </c>
      <c r="H18" s="6">
        <v>-3.1166790897899199</v>
      </c>
      <c r="I18" s="6">
        <v>-1.5356816132225299</v>
      </c>
      <c r="J18" s="6">
        <v>-0.49012134672032598</v>
      </c>
      <c r="K18" s="6">
        <v>-3.9345355250342702</v>
      </c>
      <c r="L18" s="6">
        <v>-1.34049652579103</v>
      </c>
      <c r="M18" s="6">
        <v>-1.3345612298682001E-2</v>
      </c>
      <c r="N18" s="6">
        <v>-1.6159329640986499</v>
      </c>
      <c r="O18" s="6">
        <v>-3.2395336452030001E-3</v>
      </c>
      <c r="P18" s="6">
        <v>0</v>
      </c>
      <c r="Q18" s="6">
        <v>-6.4005331432276005E-2</v>
      </c>
      <c r="R18" s="6">
        <v>-0.124543395721071</v>
      </c>
      <c r="S18" s="6">
        <v>0</v>
      </c>
      <c r="T18" s="6">
        <v>-1.52896528502082</v>
      </c>
      <c r="U18" s="6">
        <v>0</v>
      </c>
      <c r="V18" s="6">
        <v>-4.1645428477128501</v>
      </c>
      <c r="W18" s="6">
        <v>-1.3013237137634299</v>
      </c>
      <c r="X18" s="6">
        <v>-0.79634745559824804</v>
      </c>
      <c r="Y18" s="6">
        <v>0</v>
      </c>
      <c r="Z18" s="6">
        <v>0</v>
      </c>
      <c r="AA18" s="6">
        <v>-4.8504947434865198</v>
      </c>
      <c r="AB18" s="6">
        <v>-0.42701413860836901</v>
      </c>
      <c r="AC18" s="6">
        <v>-1.87217430544994</v>
      </c>
      <c r="AD18" s="6">
        <v>-0.61674294838159105</v>
      </c>
      <c r="AE18" s="6">
        <v>-4.0594741390630897</v>
      </c>
      <c r="AF18" s="6">
        <v>-0.54911480034667504</v>
      </c>
      <c r="AG18" s="6">
        <f t="shared" si="0"/>
        <v>-38.191397010103138</v>
      </c>
    </row>
    <row r="19" spans="1:33" x14ac:dyDescent="0.2">
      <c r="A19" s="7" t="s">
        <v>114</v>
      </c>
      <c r="B19" s="6">
        <v>-0.31853984090488802</v>
      </c>
      <c r="C19" s="6">
        <v>0</v>
      </c>
      <c r="D19" s="6">
        <v>-0.25846069397365601</v>
      </c>
      <c r="E19" s="6">
        <v>0</v>
      </c>
      <c r="F19" s="6">
        <v>-0.47070968112996803</v>
      </c>
      <c r="G19" s="6">
        <v>-0.221428578084228</v>
      </c>
      <c r="H19" s="6">
        <v>-0.30114094021995103</v>
      </c>
      <c r="I19" s="6">
        <v>-0.55143296770910399</v>
      </c>
      <c r="J19" s="6">
        <v>-0.16860645842510499</v>
      </c>
      <c r="K19" s="6">
        <v>-1.3003552557226099</v>
      </c>
      <c r="L19" s="6">
        <v>-0.42751580217687302</v>
      </c>
      <c r="M19" s="6">
        <v>-5.6159490565669996E-3</v>
      </c>
      <c r="N19" s="6">
        <v>-0.59497061721690303</v>
      </c>
      <c r="O19" s="6">
        <v>-1.42627027302E-4</v>
      </c>
      <c r="P19" s="6">
        <v>0</v>
      </c>
      <c r="Q19" s="6">
        <v>-2.7966450433141998E-2</v>
      </c>
      <c r="R19" s="6">
        <v>-3.0975142639217999E-2</v>
      </c>
      <c r="S19" s="6">
        <v>0</v>
      </c>
      <c r="T19" s="6">
        <v>-0.45311199896507998</v>
      </c>
      <c r="U19" s="6">
        <v>0</v>
      </c>
      <c r="V19" s="6">
        <v>-1.6904132881410301</v>
      </c>
      <c r="W19" s="6">
        <v>-0.39902984130659602</v>
      </c>
      <c r="X19" s="6">
        <v>-0.61023754812166997</v>
      </c>
      <c r="Y19" s="6">
        <v>0</v>
      </c>
      <c r="Z19" s="6">
        <v>0</v>
      </c>
      <c r="AA19" s="6">
        <v>-2.0153082937906399</v>
      </c>
      <c r="AB19" s="6">
        <v>-0.35018837402736802</v>
      </c>
      <c r="AC19" s="6">
        <v>-0.64488969796182405</v>
      </c>
      <c r="AD19" s="6">
        <v>-0.19872591457695199</v>
      </c>
      <c r="AE19" s="6">
        <v>-1.9982351721251701</v>
      </c>
      <c r="AF19" s="6">
        <v>0</v>
      </c>
      <c r="AG19" s="6">
        <f t="shared" si="0"/>
        <v>-13.03800113373585</v>
      </c>
    </row>
    <row r="20" spans="1:33" x14ac:dyDescent="0.2">
      <c r="A20" s="7" t="s">
        <v>115</v>
      </c>
      <c r="B20" s="6">
        <v>0</v>
      </c>
      <c r="C20" s="6">
        <v>-0.51545290679570999</v>
      </c>
      <c r="D20" s="6">
        <v>-0.15234284347660301</v>
      </c>
      <c r="E20" s="6">
        <v>0</v>
      </c>
      <c r="F20" s="6">
        <v>-0.36881350736768997</v>
      </c>
      <c r="G20" s="6">
        <v>0</v>
      </c>
      <c r="H20" s="6">
        <v>-0.78307993785307695</v>
      </c>
      <c r="I20" s="6">
        <v>-0.37732999476901202</v>
      </c>
      <c r="J20" s="6">
        <v>-0.132366252663806</v>
      </c>
      <c r="K20" s="6">
        <v>-0.97921419636152796</v>
      </c>
      <c r="L20" s="6">
        <v>-0.33831525629277098</v>
      </c>
      <c r="M20" s="6">
        <v>-4.4361321548960003E-3</v>
      </c>
      <c r="N20" s="6">
        <v>-0.46648711298075202</v>
      </c>
      <c r="O20" s="6">
        <v>-2.6085569476759999E-3</v>
      </c>
      <c r="P20" s="6">
        <v>0</v>
      </c>
      <c r="Q20" s="6">
        <v>-1.5817584635581E-2</v>
      </c>
      <c r="R20" s="6">
        <v>-4.6713019602912E-2</v>
      </c>
      <c r="S20" s="6">
        <v>0</v>
      </c>
      <c r="T20" s="6">
        <v>-0.38692019418491302</v>
      </c>
      <c r="U20" s="6">
        <v>0</v>
      </c>
      <c r="V20" s="6">
        <v>-1.0156182853626401</v>
      </c>
      <c r="W20" s="6">
        <v>-0.30096432122453998</v>
      </c>
      <c r="X20" s="6">
        <v>-0.357433263739035</v>
      </c>
      <c r="Y20" s="6">
        <v>0</v>
      </c>
      <c r="Z20" s="6">
        <v>0</v>
      </c>
      <c r="AA20" s="6">
        <v>-1.31848548923111</v>
      </c>
      <c r="AB20" s="6">
        <v>-0.290512796265539</v>
      </c>
      <c r="AC20" s="6">
        <v>-0.39572021328914297</v>
      </c>
      <c r="AD20" s="6">
        <v>-0.123320313911776</v>
      </c>
      <c r="AE20" s="6">
        <v>-1.59004144138568</v>
      </c>
      <c r="AF20" s="6">
        <v>-0.37632383057122798</v>
      </c>
      <c r="AG20" s="6">
        <f t="shared" si="0"/>
        <v>-10.338317451067617</v>
      </c>
    </row>
    <row r="21" spans="1:33" x14ac:dyDescent="0.2">
      <c r="A21" s="7" t="s">
        <v>116</v>
      </c>
      <c r="B21" s="6">
        <v>-1.0387678935559199</v>
      </c>
      <c r="C21" s="6">
        <v>-2.1046832886534901</v>
      </c>
      <c r="D21" s="6">
        <v>-0.60799198445853497</v>
      </c>
      <c r="E21" s="6">
        <v>0</v>
      </c>
      <c r="F21" s="6">
        <v>-1.38219193846879</v>
      </c>
      <c r="G21" s="6">
        <v>-0.48479618203422598</v>
      </c>
      <c r="H21" s="6">
        <v>-3.2291567122876499</v>
      </c>
      <c r="I21" s="6">
        <v>-1.56423274467384</v>
      </c>
      <c r="J21" s="6">
        <v>-0.54749302822824097</v>
      </c>
      <c r="K21" s="6">
        <v>-4.02521895979653</v>
      </c>
      <c r="L21" s="6">
        <v>-1.3788069424714999</v>
      </c>
      <c r="M21" s="6">
        <v>-1.8123154633982001E-2</v>
      </c>
      <c r="N21" s="6">
        <v>-1.9254548276255901</v>
      </c>
      <c r="O21" s="6">
        <v>-1.0800975407200999E-2</v>
      </c>
      <c r="P21" s="6">
        <v>0</v>
      </c>
      <c r="Q21" s="6">
        <v>-6.8581359496656003E-2</v>
      </c>
      <c r="R21" s="6">
        <v>-0.20108482470481501</v>
      </c>
      <c r="S21" s="6">
        <v>0</v>
      </c>
      <c r="T21" s="6">
        <v>-1.6812202924818</v>
      </c>
      <c r="U21" s="6">
        <v>0</v>
      </c>
      <c r="V21" s="6">
        <v>-4.4348650866910004</v>
      </c>
      <c r="W21" s="6">
        <v>-1.3094276783224601</v>
      </c>
      <c r="X21" s="6">
        <v>-1.55997818333876</v>
      </c>
      <c r="Y21" s="6">
        <v>0</v>
      </c>
      <c r="Z21" s="6">
        <v>0</v>
      </c>
      <c r="AA21" s="6">
        <v>-2.2377487193663201</v>
      </c>
      <c r="AB21" s="6">
        <v>-1.3031400998231899</v>
      </c>
      <c r="AC21" s="6">
        <v>-1.39647620632952</v>
      </c>
      <c r="AD21" s="6">
        <v>-0.59448063940209095</v>
      </c>
      <c r="AE21" s="6">
        <v>-7.9561925276918499</v>
      </c>
      <c r="AF21" s="6">
        <v>-1.8074036604377799</v>
      </c>
      <c r="AG21" s="6">
        <f t="shared" si="0"/>
        <v>-42.868317910381727</v>
      </c>
    </row>
    <row r="22" spans="1:33" x14ac:dyDescent="0.2">
      <c r="A22" s="7" t="s">
        <v>117</v>
      </c>
      <c r="B22" s="6">
        <v>-5.2725926547724198</v>
      </c>
      <c r="C22" s="6">
        <v>-9.3901205106655397</v>
      </c>
      <c r="D22" s="6">
        <v>-2.8693181041193498</v>
      </c>
      <c r="E22" s="6">
        <v>0</v>
      </c>
      <c r="F22" s="6">
        <v>-5.8089198222423004</v>
      </c>
      <c r="G22" s="6">
        <v>-2.5073897454562801</v>
      </c>
      <c r="H22" s="6">
        <v>-9.2787184436547108</v>
      </c>
      <c r="I22" s="6">
        <v>-8.0590297547893801</v>
      </c>
      <c r="J22" s="6">
        <v>-2.8721330755412899</v>
      </c>
      <c r="K22" s="6">
        <v>-18.469264394695202</v>
      </c>
      <c r="L22" s="6">
        <v>-8.5716858485049094</v>
      </c>
      <c r="M22" s="6">
        <v>-6.5906800107661007E-2</v>
      </c>
      <c r="N22" s="6">
        <v>-10.4504893214484</v>
      </c>
      <c r="O22" s="6">
        <v>0</v>
      </c>
      <c r="P22" s="6">
        <v>0</v>
      </c>
      <c r="Q22" s="6">
        <v>0</v>
      </c>
      <c r="R22" s="6">
        <v>-0.55174280788478802</v>
      </c>
      <c r="S22" s="6">
        <v>0</v>
      </c>
      <c r="T22" s="6">
        <v>-6.36974547420298</v>
      </c>
      <c r="U22" s="6">
        <v>0</v>
      </c>
      <c r="V22" s="6">
        <v>-25.942915539990899</v>
      </c>
      <c r="W22" s="6">
        <v>-7.2696150601734599</v>
      </c>
      <c r="X22" s="6">
        <v>-7.8302337944123304</v>
      </c>
      <c r="Y22" s="6">
        <v>0</v>
      </c>
      <c r="Z22" s="6">
        <v>0</v>
      </c>
      <c r="AA22" s="6">
        <v>-22.8144883995345</v>
      </c>
      <c r="AB22" s="6">
        <v>-2.72673254523913</v>
      </c>
      <c r="AC22" s="6">
        <v>-10.292416012842899</v>
      </c>
      <c r="AD22" s="6">
        <v>-2.5541353858829701</v>
      </c>
      <c r="AE22" s="6">
        <v>-27.790486239605801</v>
      </c>
      <c r="AF22" s="6">
        <v>-5.0397566904114104</v>
      </c>
      <c r="AG22" s="6">
        <f t="shared" si="0"/>
        <v>-202.79783642617861</v>
      </c>
    </row>
    <row r="23" spans="1:33" x14ac:dyDescent="0.2">
      <c r="A23" s="7" t="s">
        <v>212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-17.737468674031799</v>
      </c>
      <c r="L23" s="6">
        <v>0</v>
      </c>
      <c r="M23" s="6">
        <v>0</v>
      </c>
      <c r="N23" s="6">
        <v>-12.737463776536099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-10.3313422407524</v>
      </c>
      <c r="W23" s="6">
        <v>-2.5599860999339201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-3.0643331072306701</v>
      </c>
      <c r="AD23" s="6">
        <v>-1.2753053678383099</v>
      </c>
      <c r="AE23" s="6">
        <v>-23.421308375417301</v>
      </c>
      <c r="AF23" s="6">
        <v>-5.4112290146610098</v>
      </c>
      <c r="AG23" s="6">
        <f t="shared" si="0"/>
        <v>-76.538436656401501</v>
      </c>
    </row>
    <row r="24" spans="1:33" x14ac:dyDescent="0.2">
      <c r="A24" s="7" t="s">
        <v>213</v>
      </c>
      <c r="B24" s="6">
        <v>0</v>
      </c>
      <c r="C24" s="6">
        <v>-0.667895846806428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-5.7514354038771804</v>
      </c>
      <c r="L24" s="6">
        <v>0</v>
      </c>
      <c r="M24" s="6">
        <v>0</v>
      </c>
      <c r="N24" s="6">
        <v>0</v>
      </c>
      <c r="O24" s="6">
        <v>-1.9495829052487999E-2</v>
      </c>
      <c r="P24" s="6">
        <v>0</v>
      </c>
      <c r="Q24" s="6">
        <v>-0.45324240980977198</v>
      </c>
      <c r="R24" s="6">
        <v>-1.32691494458402</v>
      </c>
      <c r="S24" s="6">
        <v>0</v>
      </c>
      <c r="T24" s="6">
        <v>0</v>
      </c>
      <c r="U24" s="6">
        <v>0</v>
      </c>
      <c r="V24" s="6">
        <v>0</v>
      </c>
      <c r="W24" s="6">
        <v>-0.105870987580898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f t="shared" si="0"/>
        <v>-8.3248554217107866</v>
      </c>
    </row>
    <row r="25" spans="1:33" x14ac:dyDescent="0.2">
      <c r="A25" s="7" t="s">
        <v>118</v>
      </c>
      <c r="B25" s="6">
        <v>-16.641133722865501</v>
      </c>
      <c r="C25" s="6">
        <v>-26.4089009419524</v>
      </c>
      <c r="D25" s="6">
        <v>0</v>
      </c>
      <c r="E25" s="6">
        <v>0</v>
      </c>
      <c r="F25" s="6">
        <v>-23.776282103108102</v>
      </c>
      <c r="G25" s="6">
        <v>0</v>
      </c>
      <c r="H25" s="6">
        <v>-21.4273915860031</v>
      </c>
      <c r="I25" s="6">
        <v>-5.1521578399588899</v>
      </c>
      <c r="J25" s="6">
        <v>-4.9224568196514102</v>
      </c>
      <c r="K25" s="6">
        <v>-10.7878255260459</v>
      </c>
      <c r="L25" s="6">
        <v>-13.773752108852401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-1.1420487567167299</v>
      </c>
      <c r="U25" s="6">
        <v>0</v>
      </c>
      <c r="V25" s="6">
        <v>-0.47149637852131099</v>
      </c>
      <c r="W25" s="6">
        <v>-0.15565422658158501</v>
      </c>
      <c r="X25" s="6">
        <v>-3.1563260278829102</v>
      </c>
      <c r="Y25" s="6">
        <v>0</v>
      </c>
      <c r="Z25" s="6">
        <v>0</v>
      </c>
      <c r="AA25" s="6">
        <v>-41.350158403670001</v>
      </c>
      <c r="AB25" s="6">
        <v>0</v>
      </c>
      <c r="AC25" s="6">
        <v>-6.1547575764773299</v>
      </c>
      <c r="AD25" s="6">
        <v>-9.3984430507693197</v>
      </c>
      <c r="AE25" s="6">
        <v>-73.272555933026993</v>
      </c>
      <c r="AF25" s="6">
        <v>-16.442817637954899</v>
      </c>
      <c r="AG25" s="6">
        <f t="shared" si="0"/>
        <v>-274.43415864003879</v>
      </c>
    </row>
    <row r="26" spans="1:33" x14ac:dyDescent="0.2">
      <c r="A26" s="7" t="s">
        <v>119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-8.6316649721210492</v>
      </c>
      <c r="M26" s="6">
        <v>-0.111896286823507</v>
      </c>
      <c r="N26" s="6">
        <v>-11.900037162482301</v>
      </c>
      <c r="O26" s="6">
        <v>-6.6730974598932E-2</v>
      </c>
      <c r="P26" s="6">
        <v>0</v>
      </c>
      <c r="Q26" s="6">
        <v>-0.41745520489885701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f t="shared" si="0"/>
        <v>-21.127784600924649</v>
      </c>
    </row>
    <row r="27" spans="1:33" x14ac:dyDescent="0.2">
      <c r="A27" s="7" t="s">
        <v>215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-0.31105192966120299</v>
      </c>
      <c r="H27" s="6">
        <v>-1.0340721683145799</v>
      </c>
      <c r="I27" s="6">
        <v>0</v>
      </c>
      <c r="J27" s="6">
        <v>0</v>
      </c>
      <c r="K27" s="6">
        <v>-0.32108630900584501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f t="shared" si="0"/>
        <v>-1.6662104069816279</v>
      </c>
    </row>
    <row r="28" spans="1:33" x14ac:dyDescent="0.2">
      <c r="A28" s="7" t="s">
        <v>216</v>
      </c>
      <c r="B28" s="6">
        <v>0</v>
      </c>
      <c r="C28" s="6">
        <v>-0.58514801015858997</v>
      </c>
      <c r="D28" s="6">
        <v>-1.0034740282549099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-2.0951259507614801</v>
      </c>
      <c r="AC28" s="6">
        <v>0</v>
      </c>
      <c r="AD28" s="6">
        <v>0</v>
      </c>
      <c r="AE28" s="6">
        <v>0</v>
      </c>
      <c r="AF28" s="6">
        <v>0</v>
      </c>
      <c r="AG28" s="6">
        <f t="shared" si="0"/>
        <v>-3.68374798917498</v>
      </c>
    </row>
    <row r="29" spans="1:33" x14ac:dyDescent="0.2">
      <c r="A29" s="7" t="s">
        <v>120</v>
      </c>
      <c r="B29" s="6">
        <v>0</v>
      </c>
      <c r="C29" s="6">
        <v>0</v>
      </c>
      <c r="D29" s="6">
        <v>0</v>
      </c>
      <c r="E29" s="6">
        <v>0</v>
      </c>
      <c r="F29" s="6">
        <v>-7.5237296758677097</v>
      </c>
      <c r="G29" s="6">
        <v>0</v>
      </c>
      <c r="H29" s="6">
        <v>-2.12079864788705</v>
      </c>
      <c r="I29" s="6">
        <v>0</v>
      </c>
      <c r="J29" s="6">
        <v>0</v>
      </c>
      <c r="K29" s="6">
        <v>-10.2317146530501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-2.66815378550127</v>
      </c>
      <c r="U29" s="6">
        <v>0</v>
      </c>
      <c r="V29" s="6">
        <v>-2.4897289993078302</v>
      </c>
      <c r="W29" s="6">
        <v>-1.98550525121717</v>
      </c>
      <c r="X29" s="6">
        <v>-4.1029226692954002E-2</v>
      </c>
      <c r="Y29" s="6">
        <v>0</v>
      </c>
      <c r="Z29" s="6">
        <v>0</v>
      </c>
      <c r="AA29" s="6">
        <v>-4.1553463396931596</v>
      </c>
      <c r="AB29" s="6">
        <v>-6.5472685961296504</v>
      </c>
      <c r="AC29" s="6">
        <v>0</v>
      </c>
      <c r="AD29" s="6">
        <v>0</v>
      </c>
      <c r="AE29" s="6">
        <v>0</v>
      </c>
      <c r="AF29" s="6">
        <v>0</v>
      </c>
      <c r="AG29" s="6">
        <f t="shared" si="0"/>
        <v>-37.763275175346891</v>
      </c>
    </row>
    <row r="30" spans="1:33" x14ac:dyDescent="0.2">
      <c r="A30" s="7" t="s">
        <v>121</v>
      </c>
      <c r="B30" s="6">
        <v>-0.62954020243169695</v>
      </c>
      <c r="C30" s="6">
        <v>-1.2765480727130001</v>
      </c>
      <c r="D30" s="6">
        <v>-0.38412752932906402</v>
      </c>
      <c r="E30" s="6">
        <v>0</v>
      </c>
      <c r="F30" s="6">
        <v>-0.93545263525389599</v>
      </c>
      <c r="G30" s="6">
        <v>-0.33337816212929999</v>
      </c>
      <c r="H30" s="6">
        <v>-1.95808487813216</v>
      </c>
      <c r="I30" s="6">
        <v>-0.945439658057457</v>
      </c>
      <c r="J30" s="6">
        <v>-0.32976424788243502</v>
      </c>
      <c r="K30" s="6">
        <v>-2.4663154615862699</v>
      </c>
      <c r="L30" s="6">
        <v>-0.84050172924651301</v>
      </c>
      <c r="M30" s="6">
        <v>-1.1048766008035E-2</v>
      </c>
      <c r="N30" s="6">
        <v>-1.1636207762799899</v>
      </c>
      <c r="O30" s="6">
        <v>-6.521783098098E-3</v>
      </c>
      <c r="P30" s="6">
        <v>0</v>
      </c>
      <c r="Q30" s="6">
        <v>-4.1210327560314002E-2</v>
      </c>
      <c r="R30" s="6">
        <v>-0.121008638155327</v>
      </c>
      <c r="S30" s="6">
        <v>0</v>
      </c>
      <c r="T30" s="6">
        <v>-1.01582434119794</v>
      </c>
      <c r="U30" s="6">
        <v>0</v>
      </c>
      <c r="V30" s="6">
        <v>-2.5602809786857801</v>
      </c>
      <c r="W30" s="6">
        <v>-0.78204621496702098</v>
      </c>
      <c r="X30" s="6">
        <v>-0.927972770972322</v>
      </c>
      <c r="Y30" s="6">
        <v>0</v>
      </c>
      <c r="Z30" s="6">
        <v>0</v>
      </c>
      <c r="AA30" s="6">
        <v>-3.5897845334659801</v>
      </c>
      <c r="AB30" s="6">
        <v>-0.77811949990785301</v>
      </c>
      <c r="AC30" s="6">
        <v>-1.16488890656182</v>
      </c>
      <c r="AD30" s="6">
        <v>-0.37446434315555999</v>
      </c>
      <c r="AE30" s="6">
        <v>-4.7527988027883001</v>
      </c>
      <c r="AF30" s="6">
        <v>-1.0843347914094801</v>
      </c>
      <c r="AG30" s="6">
        <f t="shared" si="0"/>
        <v>-28.473078050975612</v>
      </c>
    </row>
    <row r="31" spans="1:33" x14ac:dyDescent="0.2">
      <c r="A31" s="7" t="s">
        <v>122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f t="shared" si="0"/>
        <v>0</v>
      </c>
    </row>
    <row r="32" spans="1:33" x14ac:dyDescent="0.2">
      <c r="A32" s="7" t="s">
        <v>63</v>
      </c>
      <c r="B32" s="6">
        <v>-5.9378307735093196</v>
      </c>
      <c r="C32" s="6">
        <v>-9.7011054584602299</v>
      </c>
      <c r="D32" s="6">
        <v>-3.3238470075877</v>
      </c>
      <c r="E32" s="6">
        <v>0</v>
      </c>
      <c r="F32" s="6">
        <v>-11.067993208114499</v>
      </c>
      <c r="G32" s="6">
        <v>-2.9919807250586401</v>
      </c>
      <c r="H32" s="6">
        <v>-19.632031332403599</v>
      </c>
      <c r="I32" s="6">
        <v>-8.5069134165317202</v>
      </c>
      <c r="J32" s="6">
        <v>-2.3820573103883</v>
      </c>
      <c r="K32" s="6">
        <v>-24.478000907954499</v>
      </c>
      <c r="L32" s="6">
        <v>-9.2285603322557606</v>
      </c>
      <c r="M32" s="6">
        <v>-8.73444330736E-2</v>
      </c>
      <c r="N32" s="6">
        <v>-11.8001591541002</v>
      </c>
      <c r="O32" s="6">
        <v>-5.6559990587386998E-2</v>
      </c>
      <c r="P32" s="6">
        <v>0</v>
      </c>
      <c r="Q32" s="6">
        <v>-0.30486722802662403</v>
      </c>
      <c r="R32" s="6">
        <v>-0.81814193317267803</v>
      </c>
      <c r="S32" s="6">
        <v>0</v>
      </c>
      <c r="T32" s="6">
        <v>-10.063314806845099</v>
      </c>
      <c r="U32" s="6">
        <v>0</v>
      </c>
      <c r="V32" s="6">
        <v>-25.7081925453918</v>
      </c>
      <c r="W32" s="6">
        <v>-6.7249744917258196</v>
      </c>
      <c r="X32" s="6">
        <v>-6.5102861505644896</v>
      </c>
      <c r="Y32" s="6">
        <v>0</v>
      </c>
      <c r="Z32" s="6">
        <v>0</v>
      </c>
      <c r="AA32" s="6">
        <v>-41.206893475222302</v>
      </c>
      <c r="AB32" s="6">
        <v>-7.10279402628057</v>
      </c>
      <c r="AC32" s="6">
        <v>-12.852159995585801</v>
      </c>
      <c r="AD32" s="6">
        <v>-4.4979588776899799</v>
      </c>
      <c r="AE32" s="6">
        <v>-37.511546876964601</v>
      </c>
      <c r="AF32" s="6">
        <v>-10.2109235074039</v>
      </c>
      <c r="AG32" s="6">
        <f t="shared" si="0"/>
        <v>-272.70643796489912</v>
      </c>
    </row>
    <row r="33" spans="1:33" x14ac:dyDescent="0.2">
      <c r="A33" s="7" t="s">
        <v>123</v>
      </c>
      <c r="B33" s="6">
        <v>-1.91986567720168</v>
      </c>
      <c r="C33" s="6">
        <v>-3.1493333547701599</v>
      </c>
      <c r="D33" s="6">
        <v>-1.17181500365788</v>
      </c>
      <c r="E33" s="6">
        <v>0</v>
      </c>
      <c r="F33" s="6">
        <v>-2.8706948188445498</v>
      </c>
      <c r="G33" s="6">
        <v>-4.0160676319821002E-2</v>
      </c>
      <c r="H33" s="6">
        <v>-2.6312511337780098</v>
      </c>
      <c r="I33" s="6">
        <v>-2.2984122186103999</v>
      </c>
      <c r="J33" s="6">
        <v>-0.77109561641587698</v>
      </c>
      <c r="K33" s="6">
        <v>-4.6904765576269396</v>
      </c>
      <c r="L33" s="6">
        <v>-1.6442971202535199</v>
      </c>
      <c r="M33" s="6">
        <v>-1.8762428809174E-2</v>
      </c>
      <c r="N33" s="6">
        <v>-3.5708430115064398</v>
      </c>
      <c r="O33" s="6">
        <v>0</v>
      </c>
      <c r="P33" s="6">
        <v>0</v>
      </c>
      <c r="Q33" s="6">
        <v>-3.3790415725314001E-2</v>
      </c>
      <c r="R33" s="6">
        <v>-0.22132165781197</v>
      </c>
      <c r="S33" s="6">
        <v>0</v>
      </c>
      <c r="T33" s="6">
        <v>-3.16569379433431</v>
      </c>
      <c r="U33" s="6">
        <v>0</v>
      </c>
      <c r="V33" s="6">
        <v>-8.3350146705201293</v>
      </c>
      <c r="W33" s="6">
        <v>-2.4554513524937902</v>
      </c>
      <c r="X33" s="6">
        <v>-2.92603363082817</v>
      </c>
      <c r="Y33" s="6">
        <v>0</v>
      </c>
      <c r="Z33" s="6">
        <v>0</v>
      </c>
      <c r="AA33" s="6">
        <v>-7.0405001343993199</v>
      </c>
      <c r="AB33" s="6">
        <v>-0.52547001910028601</v>
      </c>
      <c r="AC33" s="6">
        <v>-3.6545388072230298</v>
      </c>
      <c r="AD33" s="6">
        <v>-0.89478032198915702</v>
      </c>
      <c r="AE33" s="6">
        <v>-10.247579302518201</v>
      </c>
      <c r="AF33" s="6">
        <v>-2.1033067118915501</v>
      </c>
      <c r="AG33" s="6">
        <f t="shared" si="0"/>
        <v>-66.380488436629676</v>
      </c>
    </row>
    <row r="34" spans="1:33" x14ac:dyDescent="0.2">
      <c r="A34" s="7" t="s">
        <v>64</v>
      </c>
      <c r="B34" s="6">
        <v>-1.2793281720640199</v>
      </c>
      <c r="C34" s="6">
        <v>-1.8097492168926601</v>
      </c>
      <c r="D34" s="6">
        <v>-0.78902171559864998</v>
      </c>
      <c r="E34" s="6">
        <v>0</v>
      </c>
      <c r="F34" s="6">
        <v>-2.5990111837278298</v>
      </c>
      <c r="G34" s="6">
        <v>-0.68031619240195296</v>
      </c>
      <c r="H34" s="6">
        <v>-4.5555969465485102</v>
      </c>
      <c r="I34" s="6">
        <v>-3.0021128373721502</v>
      </c>
      <c r="J34" s="6">
        <v>-0.43155473628310698</v>
      </c>
      <c r="K34" s="6">
        <v>-6.2115169335698601</v>
      </c>
      <c r="L34" s="6">
        <v>-2.52489687283644</v>
      </c>
      <c r="M34" s="6">
        <v>-2.0455524698462998E-2</v>
      </c>
      <c r="N34" s="6">
        <v>-3.37329351832958</v>
      </c>
      <c r="O34" s="6">
        <v>-1.2396889869288E-2</v>
      </c>
      <c r="P34" s="6">
        <v>0</v>
      </c>
      <c r="Q34" s="6">
        <v>-7.7377284893126994E-2</v>
      </c>
      <c r="R34" s="6">
        <v>-0.17983317065094301</v>
      </c>
      <c r="S34" s="6">
        <v>0</v>
      </c>
      <c r="T34" s="6">
        <v>-2.7480254315014498</v>
      </c>
      <c r="U34" s="6">
        <v>0</v>
      </c>
      <c r="V34" s="6">
        <v>-4.7654780249287096</v>
      </c>
      <c r="W34" s="6">
        <v>-1.62084610949501</v>
      </c>
      <c r="X34" s="6">
        <v>-1.3855872256825199</v>
      </c>
      <c r="Y34" s="6">
        <v>0</v>
      </c>
      <c r="Z34" s="6">
        <v>0</v>
      </c>
      <c r="AA34" s="6">
        <v>-10.620674210329399</v>
      </c>
      <c r="AB34" s="6">
        <v>-1.52382047733937</v>
      </c>
      <c r="AC34" s="6">
        <v>-3.8300139055070299</v>
      </c>
      <c r="AD34" s="6">
        <v>-1.16754984068551</v>
      </c>
      <c r="AE34" s="6">
        <v>-6.7298250158507402</v>
      </c>
      <c r="AF34" s="6">
        <v>-2.5472518818468899</v>
      </c>
      <c r="AG34" s="6">
        <f t="shared" si="0"/>
        <v>-64.485533318903208</v>
      </c>
    </row>
    <row r="35" spans="1:33" x14ac:dyDescent="0.2">
      <c r="A35" s="7" t="s">
        <v>124</v>
      </c>
      <c r="B35" s="6">
        <v>-3.34642843579112</v>
      </c>
      <c r="C35" s="6">
        <v>-4.5337573282658097</v>
      </c>
      <c r="D35" s="6">
        <v>-2.0634118447103602</v>
      </c>
      <c r="E35" s="6">
        <v>0</v>
      </c>
      <c r="F35" s="6">
        <v>-4.8856285406223101</v>
      </c>
      <c r="G35" s="6">
        <v>-1.799834124909</v>
      </c>
      <c r="H35" s="6">
        <v>-10.523008355482901</v>
      </c>
      <c r="I35" s="6">
        <v>-4.9074533323273197</v>
      </c>
      <c r="J35" s="6">
        <v>-1.7307316733182401</v>
      </c>
      <c r="K35" s="6">
        <v>-12.9465016248297</v>
      </c>
      <c r="L35" s="6">
        <v>-4.4292925619636101</v>
      </c>
      <c r="M35" s="6">
        <v>-5.9299556651184998E-2</v>
      </c>
      <c r="N35" s="6">
        <v>0</v>
      </c>
      <c r="O35" s="6">
        <v>-1.020141361492E-2</v>
      </c>
      <c r="P35" s="6">
        <v>0</v>
      </c>
      <c r="Q35" s="6">
        <v>-8.4129363403083995E-2</v>
      </c>
      <c r="R35" s="6">
        <v>-0.248601983134417</v>
      </c>
      <c r="S35" s="6">
        <v>0</v>
      </c>
      <c r="T35" s="6">
        <v>-2.7876319758370798</v>
      </c>
      <c r="U35" s="6">
        <v>0</v>
      </c>
      <c r="V35" s="6">
        <v>-5.2346821053077601</v>
      </c>
      <c r="W35" s="6">
        <v>-1.5272492714672601</v>
      </c>
      <c r="X35" s="6">
        <v>-1.7967953857507999</v>
      </c>
      <c r="Y35" s="6">
        <v>0</v>
      </c>
      <c r="Z35" s="6">
        <v>0</v>
      </c>
      <c r="AA35" s="6">
        <v>-6.3474867093069101</v>
      </c>
      <c r="AB35" s="6">
        <v>-1.3320238840096701</v>
      </c>
      <c r="AC35" s="6">
        <v>-5.8304099440228896</v>
      </c>
      <c r="AD35" s="6">
        <v>-1.7012384615634699</v>
      </c>
      <c r="AE35" s="6">
        <v>-24.249700115092601</v>
      </c>
      <c r="AF35" s="6">
        <v>-5.6414895472841602</v>
      </c>
      <c r="AG35" s="6">
        <f t="shared" si="0"/>
        <v>-108.01698753866658</v>
      </c>
    </row>
    <row r="36" spans="1:33" x14ac:dyDescent="0.2">
      <c r="A36" s="7" t="s">
        <v>65</v>
      </c>
      <c r="B36" s="6">
        <v>-12.439946644041299</v>
      </c>
      <c r="C36" s="6">
        <v>-20.777926714234599</v>
      </c>
      <c r="D36" s="6">
        <v>-8.4551774454167106</v>
      </c>
      <c r="E36" s="6">
        <v>0</v>
      </c>
      <c r="F36" s="6">
        <v>-22.965079144742099</v>
      </c>
      <c r="G36" s="6">
        <v>-7.7868219542259904</v>
      </c>
      <c r="H36" s="6">
        <v>-46.483242850143597</v>
      </c>
      <c r="I36" s="6">
        <v>-10.552307457060699</v>
      </c>
      <c r="J36" s="6">
        <v>-4.3589974885226601</v>
      </c>
      <c r="K36" s="6">
        <v>-46.9721295030051</v>
      </c>
      <c r="L36" s="6">
        <v>-17.7773504677671</v>
      </c>
      <c r="M36" s="6">
        <v>-0.22779098085610899</v>
      </c>
      <c r="N36" s="6">
        <v>-17.255123933312898</v>
      </c>
      <c r="O36" s="6">
        <v>-0.136590757276251</v>
      </c>
      <c r="P36" s="6">
        <v>0</v>
      </c>
      <c r="Q36" s="6">
        <v>-0.26790790420955701</v>
      </c>
      <c r="R36" s="6">
        <v>-1.5495019938515</v>
      </c>
      <c r="S36" s="6">
        <v>0</v>
      </c>
      <c r="T36" s="6">
        <v>-15.0945032256699</v>
      </c>
      <c r="U36" s="6">
        <v>0</v>
      </c>
      <c r="V36" s="6">
        <v>-43.445236574614498</v>
      </c>
      <c r="W36" s="6">
        <v>-14.508359987032801</v>
      </c>
      <c r="X36" s="6">
        <v>-7.4303228611404402</v>
      </c>
      <c r="Y36" s="6">
        <v>0</v>
      </c>
      <c r="Z36" s="6">
        <v>0</v>
      </c>
      <c r="AA36" s="6">
        <v>-83.069070232813601</v>
      </c>
      <c r="AB36" s="6">
        <v>-19.0813473971481</v>
      </c>
      <c r="AC36" s="6">
        <v>-20.756932356883802</v>
      </c>
      <c r="AD36" s="6">
        <v>-7.8293169551191797</v>
      </c>
      <c r="AE36" s="6">
        <v>-86.7087480041275</v>
      </c>
      <c r="AF36" s="6">
        <v>-17.7258221654116</v>
      </c>
      <c r="AG36" s="6">
        <f t="shared" si="0"/>
        <v>-533.65555499862751</v>
      </c>
    </row>
    <row r="37" spans="1:33" x14ac:dyDescent="0.2">
      <c r="A37" s="7" t="s">
        <v>66</v>
      </c>
      <c r="B37" s="6">
        <v>-3.6929208784492098</v>
      </c>
      <c r="C37" s="6">
        <v>-4.54148482666763</v>
      </c>
      <c r="D37" s="6">
        <v>-2.4233807723070799</v>
      </c>
      <c r="E37" s="6">
        <v>0</v>
      </c>
      <c r="F37" s="6">
        <v>-6.9379368395369898</v>
      </c>
      <c r="G37" s="6">
        <v>-2.24333451501994</v>
      </c>
      <c r="H37" s="6">
        <v>-12.9847008179184</v>
      </c>
      <c r="I37" s="6">
        <v>-5.4508733794614601</v>
      </c>
      <c r="J37" s="6">
        <v>-1.713294943765</v>
      </c>
      <c r="K37" s="6">
        <v>-15.2571824267586</v>
      </c>
      <c r="L37" s="6">
        <v>-6.6204330728152296</v>
      </c>
      <c r="M37" s="6">
        <v>-7.1692276807317004E-2</v>
      </c>
      <c r="N37" s="6">
        <v>-8.0535342763804305</v>
      </c>
      <c r="O37" s="6">
        <v>-3.8496290830933998E-2</v>
      </c>
      <c r="P37" s="6">
        <v>0</v>
      </c>
      <c r="Q37" s="6">
        <v>-0.24691755590408701</v>
      </c>
      <c r="R37" s="6">
        <v>-0.454843623253191</v>
      </c>
      <c r="S37" s="6">
        <v>0</v>
      </c>
      <c r="T37" s="6">
        <v>-6.4431684250441599</v>
      </c>
      <c r="U37" s="6">
        <v>0</v>
      </c>
      <c r="V37" s="6">
        <v>-17.698588041000502</v>
      </c>
      <c r="W37" s="6">
        <v>-4.3730845270764096</v>
      </c>
      <c r="X37" s="6">
        <v>-4.1546320566386497</v>
      </c>
      <c r="Y37" s="6">
        <v>0</v>
      </c>
      <c r="Z37" s="6">
        <v>0</v>
      </c>
      <c r="AA37" s="6">
        <v>-25.563487484185298</v>
      </c>
      <c r="AB37" s="6">
        <v>-4.8785673677265802</v>
      </c>
      <c r="AC37" s="6">
        <v>-8.2396631663138997</v>
      </c>
      <c r="AD37" s="6">
        <v>-2.6130456107375601</v>
      </c>
      <c r="AE37" s="6">
        <v>-22.473368354447999</v>
      </c>
      <c r="AF37" s="6">
        <v>-4.9249658492511301</v>
      </c>
      <c r="AG37" s="6">
        <f t="shared" si="0"/>
        <v>-172.09359737829772</v>
      </c>
    </row>
    <row r="38" spans="1:33" x14ac:dyDescent="0.2">
      <c r="A38" s="7" t="s">
        <v>217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-0.21910022768214901</v>
      </c>
      <c r="H38" s="6">
        <v>0</v>
      </c>
      <c r="I38" s="6">
        <v>0</v>
      </c>
      <c r="J38" s="6">
        <v>0</v>
      </c>
      <c r="K38" s="6">
        <v>-1.0592806814386599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-0.66250881778327098</v>
      </c>
      <c r="AD38" s="6">
        <v>0</v>
      </c>
      <c r="AE38" s="6">
        <v>-1.48098854244137</v>
      </c>
      <c r="AF38" s="6">
        <v>0</v>
      </c>
      <c r="AG38" s="6">
        <f t="shared" si="0"/>
        <v>-3.4218782693454499</v>
      </c>
    </row>
    <row r="39" spans="1:33" x14ac:dyDescent="0.2">
      <c r="A39" s="7" t="s">
        <v>67</v>
      </c>
      <c r="B39" s="6">
        <v>-32.758337946951201</v>
      </c>
      <c r="C39" s="6">
        <v>-47.326843998435997</v>
      </c>
      <c r="D39" s="6">
        <v>-18.236414926346299</v>
      </c>
      <c r="E39" s="6">
        <v>0</v>
      </c>
      <c r="F39" s="6">
        <v>-56.000895073275203</v>
      </c>
      <c r="G39" s="6">
        <v>-14.121174302307899</v>
      </c>
      <c r="H39" s="6">
        <v>-98.560216419118206</v>
      </c>
      <c r="I39" s="6">
        <v>-45.278441382213799</v>
      </c>
      <c r="J39" s="6">
        <v>-10.8616204522666</v>
      </c>
      <c r="K39" s="6">
        <v>-119.190296683254</v>
      </c>
      <c r="L39" s="6">
        <v>-48.861478435286003</v>
      </c>
      <c r="M39" s="6">
        <v>-0.49195716558495201</v>
      </c>
      <c r="N39" s="6">
        <v>-66.312364653852399</v>
      </c>
      <c r="O39" s="6">
        <v>-0.33608831839495601</v>
      </c>
      <c r="P39" s="6">
        <v>0</v>
      </c>
      <c r="Q39" s="6">
        <v>-1.92091821408625</v>
      </c>
      <c r="R39" s="6">
        <v>-4.31789520372247</v>
      </c>
      <c r="S39" s="6">
        <v>0</v>
      </c>
      <c r="T39" s="6">
        <v>-57.867886944130198</v>
      </c>
      <c r="U39" s="6">
        <v>0</v>
      </c>
      <c r="V39" s="6">
        <v>-147.66012893794499</v>
      </c>
      <c r="W39" s="6">
        <v>-36.755547338686</v>
      </c>
      <c r="X39" s="6">
        <v>-39.213946344405301</v>
      </c>
      <c r="Y39" s="6">
        <v>0</v>
      </c>
      <c r="Z39" s="6">
        <v>0</v>
      </c>
      <c r="AA39" s="6">
        <v>-205.00589521905499</v>
      </c>
      <c r="AB39" s="6">
        <v>-33.411654896971697</v>
      </c>
      <c r="AC39" s="6">
        <v>-66.761712553281498</v>
      </c>
      <c r="AD39" s="6">
        <v>-19.094360351077199</v>
      </c>
      <c r="AE39" s="6">
        <v>-179.65520393597899</v>
      </c>
      <c r="AF39" s="6">
        <v>-37.927085976162601</v>
      </c>
      <c r="AG39" s="6">
        <f t="shared" si="0"/>
        <v>-1387.9283656727896</v>
      </c>
    </row>
    <row r="40" spans="1:33" x14ac:dyDescent="0.2">
      <c r="A40" s="7" t="s">
        <v>68</v>
      </c>
      <c r="B40" s="6">
        <v>-1.6122028669812101</v>
      </c>
      <c r="C40" s="6">
        <v>-2.3562668521143002</v>
      </c>
      <c r="D40" s="6">
        <v>-1.0468924017144099</v>
      </c>
      <c r="E40" s="6">
        <v>0</v>
      </c>
      <c r="F40" s="6">
        <v>-3.1712172066120501</v>
      </c>
      <c r="G40" s="6">
        <v>-0.90795559562110095</v>
      </c>
      <c r="H40" s="6">
        <v>-5.9644099834707101</v>
      </c>
      <c r="I40" s="6">
        <v>-2.3491154923113</v>
      </c>
      <c r="J40" s="6">
        <v>-0.64711016732664195</v>
      </c>
      <c r="K40" s="6">
        <v>-7.6406453490478796</v>
      </c>
      <c r="L40" s="6">
        <v>-2.84780967005582</v>
      </c>
      <c r="M40" s="6">
        <v>-2.7502041912124998E-2</v>
      </c>
      <c r="N40" s="6">
        <v>-3.6496753851805699</v>
      </c>
      <c r="O40" s="6">
        <v>-1.8589052449565002E-2</v>
      </c>
      <c r="P40" s="6">
        <v>0</v>
      </c>
      <c r="Q40" s="6">
        <v>-8.2570100790097994E-2</v>
      </c>
      <c r="R40" s="6">
        <v>-0.21563259073579699</v>
      </c>
      <c r="S40" s="6">
        <v>0</v>
      </c>
      <c r="T40" s="6">
        <v>-3.0386321443031399</v>
      </c>
      <c r="U40" s="6">
        <v>0</v>
      </c>
      <c r="V40" s="6">
        <v>-7.22269153573927</v>
      </c>
      <c r="W40" s="6">
        <v>-1.84517067049387</v>
      </c>
      <c r="X40" s="6">
        <v>-1.8695479443848599</v>
      </c>
      <c r="Y40" s="6">
        <v>0</v>
      </c>
      <c r="Z40" s="6">
        <v>0</v>
      </c>
      <c r="AA40" s="6">
        <v>-10.863342651581901</v>
      </c>
      <c r="AB40" s="6">
        <v>-2.2559292294412798</v>
      </c>
      <c r="AC40" s="6">
        <v>-3.66464455010534</v>
      </c>
      <c r="AD40" s="6">
        <v>-0.97048986210167298</v>
      </c>
      <c r="AE40" s="6">
        <v>-9.4875141076090799</v>
      </c>
      <c r="AF40" s="6">
        <v>-2.4585683390473299</v>
      </c>
      <c r="AG40" s="6">
        <f t="shared" si="0"/>
        <v>-76.214125791131323</v>
      </c>
    </row>
    <row r="41" spans="1:33" x14ac:dyDescent="0.2">
      <c r="A41" s="7" t="s">
        <v>69</v>
      </c>
      <c r="B41" s="6">
        <v>-0.10282769337772101</v>
      </c>
      <c r="C41" s="6">
        <v>-0.16404923549183401</v>
      </c>
      <c r="D41" s="6">
        <v>-4.8057467383069E-2</v>
      </c>
      <c r="E41" s="6">
        <v>0</v>
      </c>
      <c r="F41" s="6">
        <v>-0.185954692630763</v>
      </c>
      <c r="G41" s="6">
        <v>-4.2465127418652E-2</v>
      </c>
      <c r="H41" s="6">
        <v>-0.31100073405925099</v>
      </c>
      <c r="I41" s="6">
        <v>-8.9791802450312999E-2</v>
      </c>
      <c r="J41" s="6">
        <v>-5.3734053080613998E-2</v>
      </c>
      <c r="K41" s="6">
        <v>-0.36713800570028998</v>
      </c>
      <c r="L41" s="6">
        <v>-0.17372757767340599</v>
      </c>
      <c r="M41" s="6">
        <v>-1.2690757713660001E-3</v>
      </c>
      <c r="N41" s="6">
        <v>-0.30516294208140499</v>
      </c>
      <c r="O41" s="6">
        <v>-9.9671746492900008E-4</v>
      </c>
      <c r="P41" s="6">
        <v>0</v>
      </c>
      <c r="Q41" s="6">
        <v>-6.0541013095569999E-3</v>
      </c>
      <c r="R41" s="6">
        <v>-1.5450827070126001E-2</v>
      </c>
      <c r="S41" s="6">
        <v>0</v>
      </c>
      <c r="T41" s="6">
        <v>-0.172605644543396</v>
      </c>
      <c r="U41" s="6">
        <v>0</v>
      </c>
      <c r="V41" s="6">
        <v>-0.61527962519764401</v>
      </c>
      <c r="W41" s="6">
        <v>-0.169462956209572</v>
      </c>
      <c r="X41" s="6">
        <v>-0.16467349089584199</v>
      </c>
      <c r="Y41" s="6">
        <v>0</v>
      </c>
      <c r="Z41" s="6">
        <v>0</v>
      </c>
      <c r="AA41" s="6">
        <v>-0.78438132668048099</v>
      </c>
      <c r="AB41" s="6">
        <v>-0.10620525098629</v>
      </c>
      <c r="AC41" s="6">
        <v>-0.27183777353265198</v>
      </c>
      <c r="AD41" s="6">
        <v>-7.0955613624849007E-2</v>
      </c>
      <c r="AE41" s="6">
        <v>-0.76101435080970303</v>
      </c>
      <c r="AF41" s="6">
        <v>-0.16170211355099101</v>
      </c>
      <c r="AG41" s="6">
        <f t="shared" si="0"/>
        <v>-5.1457981989947168</v>
      </c>
    </row>
    <row r="42" spans="1:33" x14ac:dyDescent="0.2">
      <c r="A42" s="7" t="s">
        <v>70</v>
      </c>
      <c r="B42" s="6">
        <v>-16.3325348509413</v>
      </c>
      <c r="C42" s="6">
        <v>-24.8721712161312</v>
      </c>
      <c r="D42" s="6">
        <v>-7.5077896907814097</v>
      </c>
      <c r="E42" s="6">
        <v>0</v>
      </c>
      <c r="F42" s="6">
        <v>-19.209668114881701</v>
      </c>
      <c r="G42" s="6">
        <v>-7.8333511861766096</v>
      </c>
      <c r="H42" s="6">
        <v>-56.306382191885703</v>
      </c>
      <c r="I42" s="6">
        <v>-30.212069382999001</v>
      </c>
      <c r="J42" s="6">
        <v>-7.2815279315797001</v>
      </c>
      <c r="K42" s="6">
        <v>-49.424658182673902</v>
      </c>
      <c r="L42" s="6">
        <v>-24.5745502035772</v>
      </c>
      <c r="M42" s="6">
        <v>-0.217193116431487</v>
      </c>
      <c r="N42" s="6">
        <v>-26.4810454666769</v>
      </c>
      <c r="O42" s="6">
        <v>-0.14003688266561201</v>
      </c>
      <c r="P42" s="6">
        <v>0</v>
      </c>
      <c r="Q42" s="6">
        <v>-1.0381312669843199</v>
      </c>
      <c r="R42" s="6">
        <v>-2.5071959361027201</v>
      </c>
      <c r="S42" s="6">
        <v>0</v>
      </c>
      <c r="T42" s="6">
        <v>-18.168497733477299</v>
      </c>
      <c r="U42" s="6">
        <v>0</v>
      </c>
      <c r="V42" s="6">
        <v>-43.326350745550997</v>
      </c>
      <c r="W42" s="6">
        <v>-13.970119809723601</v>
      </c>
      <c r="X42" s="6">
        <v>-13.4139719443183</v>
      </c>
      <c r="Y42" s="6">
        <v>0</v>
      </c>
      <c r="Z42" s="6">
        <v>0</v>
      </c>
      <c r="AA42" s="6">
        <v>-71.707978076934495</v>
      </c>
      <c r="AB42" s="6">
        <v>-23.538281967050199</v>
      </c>
      <c r="AC42" s="6">
        <v>-29.014847878688499</v>
      </c>
      <c r="AD42" s="6">
        <v>-6.0275414980524902</v>
      </c>
      <c r="AE42" s="6">
        <v>-65.967513776317702</v>
      </c>
      <c r="AF42" s="6">
        <v>-13.727878403805899</v>
      </c>
      <c r="AG42" s="6">
        <f t="shared" si="0"/>
        <v>-572.80128745440823</v>
      </c>
    </row>
    <row r="43" spans="1:33" x14ac:dyDescent="0.2">
      <c r="A43" s="7" t="s">
        <v>71</v>
      </c>
      <c r="B43" s="6">
        <v>-1.40700498959878</v>
      </c>
      <c r="C43" s="6">
        <v>-1.9129511808822399</v>
      </c>
      <c r="D43" s="6">
        <v>-0.68486601142947001</v>
      </c>
      <c r="E43" s="6">
        <v>0</v>
      </c>
      <c r="F43" s="6">
        <v>-2.1285858997026299</v>
      </c>
      <c r="G43" s="6">
        <v>-0.54592371942624396</v>
      </c>
      <c r="H43" s="6">
        <v>-4.0165571963030997</v>
      </c>
      <c r="I43" s="6">
        <v>-1.76340287206601</v>
      </c>
      <c r="J43" s="6">
        <v>-0.48626800802586501</v>
      </c>
      <c r="K43" s="6">
        <v>-4.0295954249157102</v>
      </c>
      <c r="L43" s="6">
        <v>-1.89842709677876</v>
      </c>
      <c r="M43" s="6">
        <v>-1.5849683420727002E-2</v>
      </c>
      <c r="N43" s="6">
        <v>-2.2052137188061498</v>
      </c>
      <c r="O43" s="6">
        <v>-9.7594184474230003E-3</v>
      </c>
      <c r="P43" s="6">
        <v>0</v>
      </c>
      <c r="Q43" s="6">
        <v>-6.5091936227688996E-2</v>
      </c>
      <c r="R43" s="6">
        <v>-0.165461730706909</v>
      </c>
      <c r="S43" s="6">
        <v>0</v>
      </c>
      <c r="T43" s="6">
        <v>-2.1570010738691301</v>
      </c>
      <c r="U43" s="6">
        <v>0</v>
      </c>
      <c r="V43" s="6">
        <v>-6.15117238030279</v>
      </c>
      <c r="W43" s="6">
        <v>-1.45325601683794</v>
      </c>
      <c r="X43" s="6">
        <v>-1.5166843927813201</v>
      </c>
      <c r="Y43" s="6">
        <v>0</v>
      </c>
      <c r="Z43" s="6">
        <v>0</v>
      </c>
      <c r="AA43" s="6">
        <v>-7.9754828056456404</v>
      </c>
      <c r="AB43" s="6">
        <v>-1.3864988286794</v>
      </c>
      <c r="AC43" s="6">
        <v>-2.2454199481130499</v>
      </c>
      <c r="AD43" s="6">
        <v>-0.69403357421258405</v>
      </c>
      <c r="AE43" s="6">
        <v>-7.94636469336481</v>
      </c>
      <c r="AF43" s="6">
        <v>-1.9751073484108399</v>
      </c>
      <c r="AG43" s="6">
        <f t="shared" si="0"/>
        <v>-54.835979948955206</v>
      </c>
    </row>
    <row r="44" spans="1:33" x14ac:dyDescent="0.2">
      <c r="A44" s="7" t="s">
        <v>72</v>
      </c>
      <c r="B44" s="6">
        <v>-0.219449000003268</v>
      </c>
      <c r="C44" s="6">
        <v>-0.37042540041522598</v>
      </c>
      <c r="D44" s="6">
        <v>-0.114874203125053</v>
      </c>
      <c r="E44" s="6">
        <v>0</v>
      </c>
      <c r="F44" s="6">
        <v>-0.49228774952794202</v>
      </c>
      <c r="G44" s="6">
        <v>-0.134884203510345</v>
      </c>
      <c r="H44" s="6">
        <v>-0.87560277254251295</v>
      </c>
      <c r="I44" s="6">
        <v>-0.391202642912302</v>
      </c>
      <c r="J44" s="6">
        <v>-0.13954598109578101</v>
      </c>
      <c r="K44" s="6">
        <v>-11.264308095888101</v>
      </c>
      <c r="L44" s="6">
        <v>-0.49352837448495501</v>
      </c>
      <c r="M44" s="6">
        <v>-4.787293039853E-3</v>
      </c>
      <c r="N44" s="6">
        <v>-0.627876816587294</v>
      </c>
      <c r="O44" s="6">
        <v>-9.3697904089800005E-4</v>
      </c>
      <c r="P44" s="6">
        <v>0</v>
      </c>
      <c r="Q44" s="6">
        <v>-1.8335224904190001E-2</v>
      </c>
      <c r="R44" s="6">
        <v>-4.1506714977905E-2</v>
      </c>
      <c r="S44" s="6">
        <v>0</v>
      </c>
      <c r="T44" s="6">
        <v>-2.4631386357126401</v>
      </c>
      <c r="U44" s="6">
        <v>0</v>
      </c>
      <c r="V44" s="6">
        <v>-6.2192238963729096</v>
      </c>
      <c r="W44" s="6">
        <v>-2.3715736612434801</v>
      </c>
      <c r="X44" s="6">
        <v>-1.0437829958888101</v>
      </c>
      <c r="Y44" s="6">
        <v>0</v>
      </c>
      <c r="Z44" s="6">
        <v>0</v>
      </c>
      <c r="AA44" s="6">
        <v>-6.54975157336946</v>
      </c>
      <c r="AB44" s="6">
        <v>-0.40580185468957197</v>
      </c>
      <c r="AC44" s="6">
        <v>-0.75687048412962599</v>
      </c>
      <c r="AD44" s="6">
        <v>-0.24690287205460401</v>
      </c>
      <c r="AE44" s="6">
        <v>-3.2035327760432999</v>
      </c>
      <c r="AF44" s="6">
        <v>-0.66541753774434798</v>
      </c>
      <c r="AG44" s="6">
        <f t="shared" si="0"/>
        <v>-39.115547739304375</v>
      </c>
    </row>
    <row r="45" spans="1:33" x14ac:dyDescent="0.2">
      <c r="A45" s="7" t="s">
        <v>125</v>
      </c>
      <c r="B45" s="6">
        <v>0</v>
      </c>
      <c r="C45" s="6">
        <v>0</v>
      </c>
      <c r="D45" s="6">
        <v>0</v>
      </c>
      <c r="E45" s="6">
        <v>0</v>
      </c>
      <c r="F45" s="6">
        <v>-0.13317696630082199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f t="shared" ref="AG45:AG63" si="1">SUM(B45:AF45)</f>
        <v>-0.13317696630082199</v>
      </c>
    </row>
    <row r="46" spans="1:33" x14ac:dyDescent="0.2">
      <c r="A46" s="7" t="s">
        <v>126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f t="shared" si="1"/>
        <v>0</v>
      </c>
    </row>
    <row r="47" spans="1:33" x14ac:dyDescent="0.2">
      <c r="A47" s="7" t="s">
        <v>218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-11.421797090320901</v>
      </c>
      <c r="J47" s="6">
        <v>-4.1623200923411803</v>
      </c>
      <c r="K47" s="6">
        <v>-13.9494007598789</v>
      </c>
      <c r="L47" s="6">
        <v>0</v>
      </c>
      <c r="M47" s="6">
        <v>0</v>
      </c>
      <c r="N47" s="6">
        <v>0</v>
      </c>
      <c r="O47" s="6">
        <v>-7.7983316209952996E-2</v>
      </c>
      <c r="P47" s="6">
        <v>0</v>
      </c>
      <c r="Q47" s="6">
        <v>0</v>
      </c>
      <c r="R47" s="6">
        <v>0</v>
      </c>
      <c r="S47" s="6">
        <v>0</v>
      </c>
      <c r="T47" s="6">
        <v>-2.7908501288149798</v>
      </c>
      <c r="U47" s="6">
        <v>0</v>
      </c>
      <c r="V47" s="6">
        <v>-3.41668193879419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f t="shared" si="1"/>
        <v>-35.819033326360106</v>
      </c>
    </row>
    <row r="48" spans="1:33" x14ac:dyDescent="0.2">
      <c r="A48" s="7" t="s">
        <v>219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-6.9477075144742404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-2.2461067646929398</v>
      </c>
      <c r="Y48" s="6">
        <v>0</v>
      </c>
      <c r="Z48" s="6">
        <v>0</v>
      </c>
      <c r="AA48" s="6">
        <v>0</v>
      </c>
      <c r="AB48" s="6">
        <v>0</v>
      </c>
      <c r="AC48" s="6">
        <v>-3.3683533946755699</v>
      </c>
      <c r="AD48" s="6">
        <v>-1.5303664414059699</v>
      </c>
      <c r="AE48" s="6">
        <v>0</v>
      </c>
      <c r="AF48" s="6">
        <v>0</v>
      </c>
      <c r="AG48" s="6">
        <f t="shared" si="1"/>
        <v>-14.09253411524872</v>
      </c>
    </row>
    <row r="49" spans="1:33" x14ac:dyDescent="0.2">
      <c r="A49" s="7" t="s">
        <v>127</v>
      </c>
      <c r="B49" s="6">
        <v>-1.6302505459833999E-2</v>
      </c>
      <c r="C49" s="6">
        <v>-3.2551711521206998E-2</v>
      </c>
      <c r="D49" s="6">
        <v>-8.5425744025339999E-3</v>
      </c>
      <c r="E49" s="6">
        <v>0</v>
      </c>
      <c r="F49" s="6">
        <v>-2.4623283067232E-2</v>
      </c>
      <c r="G49" s="6">
        <v>-2.095310912322E-3</v>
      </c>
      <c r="H49" s="6">
        <v>0</v>
      </c>
      <c r="I49" s="6">
        <v>-3.0653092758255E-2</v>
      </c>
      <c r="J49" s="6">
        <v>-1.0808778536635E-2</v>
      </c>
      <c r="K49" s="6">
        <v>-1.6823580416572E-2</v>
      </c>
      <c r="L49" s="6">
        <v>-2.3718641265434999E-2</v>
      </c>
      <c r="M49" s="6">
        <v>-2.0820102989199999E-4</v>
      </c>
      <c r="N49" s="6">
        <v>-2.0128666620684001E-2</v>
      </c>
      <c r="O49" s="6">
        <v>-1.4123428426599999E-4</v>
      </c>
      <c r="P49" s="6">
        <v>0</v>
      </c>
      <c r="Q49" s="6">
        <v>-8.5753463936000002E-4</v>
      </c>
      <c r="R49" s="6">
        <v>-1.706510182003E-3</v>
      </c>
      <c r="S49" s="6">
        <v>0</v>
      </c>
      <c r="T49" s="6">
        <v>-7.836431962942E-3</v>
      </c>
      <c r="U49" s="6">
        <v>0</v>
      </c>
      <c r="V49" s="6">
        <v>-7.7860712120999001E-2</v>
      </c>
      <c r="W49" s="6">
        <v>-1.2647533096396E-2</v>
      </c>
      <c r="X49" s="6">
        <v>-1.3823576078142E-2</v>
      </c>
      <c r="Y49" s="6">
        <v>0</v>
      </c>
      <c r="Z49" s="6">
        <v>0</v>
      </c>
      <c r="AA49" s="6">
        <v>-0.101968973296767</v>
      </c>
      <c r="AB49" s="6">
        <v>-2.2439252799196001E-2</v>
      </c>
      <c r="AC49" s="6">
        <v>-2.9389407684535001E-2</v>
      </c>
      <c r="AD49" s="6">
        <v>-1.0944670666788E-2</v>
      </c>
      <c r="AE49" s="6">
        <v>-0.12783545167874399</v>
      </c>
      <c r="AF49" s="6">
        <v>-2.5139942752180001E-2</v>
      </c>
      <c r="AG49" s="6">
        <f t="shared" si="1"/>
        <v>-0.61904757723292003</v>
      </c>
    </row>
    <row r="50" spans="1:33" x14ac:dyDescent="0.2">
      <c r="A50" s="7" t="s">
        <v>128</v>
      </c>
      <c r="B50" s="6">
        <v>-5.1628070106873002E-2</v>
      </c>
      <c r="C50" s="6">
        <v>-0.101451048309373</v>
      </c>
      <c r="D50" s="6">
        <v>-2.8189507231879001E-2</v>
      </c>
      <c r="E50" s="6">
        <v>0</v>
      </c>
      <c r="F50" s="6">
        <v>-7.2332181182288E-2</v>
      </c>
      <c r="G50" s="6">
        <v>-2.4756879908557999E-2</v>
      </c>
      <c r="H50" s="6">
        <v>-0.147367095708313</v>
      </c>
      <c r="I50" s="6">
        <v>-6.8607741507496003E-2</v>
      </c>
      <c r="J50" s="6">
        <v>-2.4745037748677E-2</v>
      </c>
      <c r="K50" s="6">
        <v>-0.17904976971325301</v>
      </c>
      <c r="L50" s="6">
        <v>-6.2630444192132997E-2</v>
      </c>
      <c r="M50" s="6">
        <v>-8.4654759702400002E-4</v>
      </c>
      <c r="N50" s="6">
        <v>-8.8323712176480995E-2</v>
      </c>
      <c r="O50" s="6">
        <v>-4.8506087116600001E-4</v>
      </c>
      <c r="P50" s="6">
        <v>0</v>
      </c>
      <c r="Q50" s="6">
        <v>-2.996547969381E-3</v>
      </c>
      <c r="R50" s="6">
        <v>-8.8691186422399995E-3</v>
      </c>
      <c r="S50" s="6">
        <v>0</v>
      </c>
      <c r="T50" s="6">
        <v>-7.8608822500348993E-2</v>
      </c>
      <c r="U50" s="6">
        <v>0</v>
      </c>
      <c r="V50" s="6">
        <v>-0.193295665887419</v>
      </c>
      <c r="W50" s="6">
        <v>-5.2394242097689003E-2</v>
      </c>
      <c r="X50" s="6">
        <v>-7.1644099481324997E-2</v>
      </c>
      <c r="Y50" s="6">
        <v>0</v>
      </c>
      <c r="Z50" s="6">
        <v>0</v>
      </c>
      <c r="AA50" s="6">
        <v>-0.26692576225227999</v>
      </c>
      <c r="AB50" s="6">
        <v>-5.6144066642923998E-2</v>
      </c>
      <c r="AC50" s="6">
        <v>-8.3645831071725005E-2</v>
      </c>
      <c r="AD50" s="6">
        <v>-2.7016663714709999E-2</v>
      </c>
      <c r="AE50" s="6">
        <v>-0.349418873245055</v>
      </c>
      <c r="AF50" s="6">
        <v>-6.7885765984370003E-2</v>
      </c>
      <c r="AG50" s="6">
        <f t="shared" si="1"/>
        <v>-2.109258555742981</v>
      </c>
    </row>
    <row r="51" spans="1:33" x14ac:dyDescent="0.2">
      <c r="A51" s="7" t="s">
        <v>129</v>
      </c>
      <c r="B51" s="6">
        <v>-0.26952226282084901</v>
      </c>
      <c r="C51" s="6">
        <v>-0.44279574540116901</v>
      </c>
      <c r="D51" s="6">
        <v>-0.142995909254436</v>
      </c>
      <c r="E51" s="6">
        <v>0</v>
      </c>
      <c r="F51" s="6">
        <v>-0.249343136891016</v>
      </c>
      <c r="G51" s="6">
        <v>-0.10266906891897</v>
      </c>
      <c r="H51" s="6">
        <v>-0.476564419436525</v>
      </c>
      <c r="I51" s="6">
        <v>-0.37700842754476299</v>
      </c>
      <c r="J51" s="6">
        <v>-9.3608881745502998E-2</v>
      </c>
      <c r="K51" s="6">
        <v>-1.4190300153225699</v>
      </c>
      <c r="L51" s="6">
        <v>-0.44825967793502702</v>
      </c>
      <c r="M51" s="6">
        <v>-3.6645489188110001E-3</v>
      </c>
      <c r="N51" s="6">
        <v>-0.49958890035325298</v>
      </c>
      <c r="O51" s="6">
        <v>-2.0661916872399999E-3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f t="shared" si="1"/>
        <v>-4.5271171862301332</v>
      </c>
    </row>
    <row r="52" spans="1:33" x14ac:dyDescent="0.2">
      <c r="A52" s="7" t="s">
        <v>73</v>
      </c>
      <c r="B52" s="6">
        <v>-0.412846302933295</v>
      </c>
      <c r="C52" s="6">
        <v>-0.66799988863538995</v>
      </c>
      <c r="D52" s="6">
        <v>-0.19944288236611199</v>
      </c>
      <c r="E52" s="6">
        <v>0</v>
      </c>
      <c r="F52" s="6">
        <v>-0.83701478188329903</v>
      </c>
      <c r="G52" s="6">
        <v>-0.15791648536224601</v>
      </c>
      <c r="H52" s="6">
        <v>-1.20302501877892</v>
      </c>
      <c r="I52" s="6">
        <v>-0.63773638442627201</v>
      </c>
      <c r="J52" s="6">
        <v>-0.19418332883401301</v>
      </c>
      <c r="K52" s="6">
        <v>-4.91090090365448</v>
      </c>
      <c r="L52" s="6">
        <v>-0.78437910961851498</v>
      </c>
      <c r="M52" s="6">
        <v>-4.8604643159229997E-3</v>
      </c>
      <c r="N52" s="6">
        <v>-1.01480903831456</v>
      </c>
      <c r="O52" s="6">
        <v>-2.359350028963E-3</v>
      </c>
      <c r="P52" s="6">
        <v>0</v>
      </c>
      <c r="Q52" s="6">
        <v>-1.8161776917626E-2</v>
      </c>
      <c r="R52" s="6">
        <v>-4.6990222641172003E-2</v>
      </c>
      <c r="S52" s="6">
        <v>0</v>
      </c>
      <c r="T52" s="6">
        <v>-1.5791077142466401</v>
      </c>
      <c r="U52" s="6">
        <v>0</v>
      </c>
      <c r="V52" s="6">
        <v>-1.9661240551371</v>
      </c>
      <c r="W52" s="6">
        <v>-0.58142694051431598</v>
      </c>
      <c r="X52" s="6">
        <v>-0.55413036751622202</v>
      </c>
      <c r="Y52" s="6">
        <v>0</v>
      </c>
      <c r="Z52" s="6">
        <v>0</v>
      </c>
      <c r="AA52" s="6">
        <v>-2.9900526190196199</v>
      </c>
      <c r="AB52" s="6">
        <v>-0.34374329186992503</v>
      </c>
      <c r="AC52" s="6">
        <v>-1.0408845649217999</v>
      </c>
      <c r="AD52" s="6">
        <v>-0.26569828009813601</v>
      </c>
      <c r="AE52" s="6">
        <v>-2.9529278775636798</v>
      </c>
      <c r="AF52" s="6">
        <v>-0.68890715185634699</v>
      </c>
      <c r="AG52" s="6">
        <f t="shared" si="1"/>
        <v>-24.055628801454574</v>
      </c>
    </row>
    <row r="53" spans="1:33" x14ac:dyDescent="0.2">
      <c r="A53" s="7" t="s">
        <v>130</v>
      </c>
      <c r="B53" s="6">
        <v>-0.38811080233072498</v>
      </c>
      <c r="C53" s="6">
        <v>-0.720237682248139</v>
      </c>
      <c r="D53" s="6">
        <v>-0.20322092608286099</v>
      </c>
      <c r="E53" s="6">
        <v>0</v>
      </c>
      <c r="F53" s="6">
        <v>-0.55228549438561403</v>
      </c>
      <c r="G53" s="6">
        <v>-0.177710302843716</v>
      </c>
      <c r="H53" s="6">
        <v>-1.0780866085252201</v>
      </c>
      <c r="I53" s="6">
        <v>-0.50753855514192803</v>
      </c>
      <c r="J53" s="6">
        <v>-0.183818789682236</v>
      </c>
      <c r="K53" s="6">
        <v>-1.3290218477556801</v>
      </c>
      <c r="L53" s="6">
        <v>-0.49660375406407897</v>
      </c>
      <c r="M53" s="6">
        <v>-4.9935559925410001E-3</v>
      </c>
      <c r="N53" s="6">
        <v>-0.65588674839141703</v>
      </c>
      <c r="O53" s="6">
        <v>-2.7791390962450002E-3</v>
      </c>
      <c r="P53" s="6">
        <v>0</v>
      </c>
      <c r="Q53" s="6">
        <v>-2.1414728705599999E-2</v>
      </c>
      <c r="R53" s="6">
        <v>-3.9600352590021003E-2</v>
      </c>
      <c r="S53" s="6">
        <v>0</v>
      </c>
      <c r="T53" s="6">
        <v>-0.56740986399818705</v>
      </c>
      <c r="U53" s="6">
        <v>0</v>
      </c>
      <c r="V53" s="6">
        <v>-1.5094879298244901</v>
      </c>
      <c r="W53" s="6">
        <v>-0.45059653780826597</v>
      </c>
      <c r="X53" s="6">
        <v>-0.50558281466660804</v>
      </c>
      <c r="Y53" s="6">
        <v>0</v>
      </c>
      <c r="Z53" s="6">
        <v>0</v>
      </c>
      <c r="AA53" s="6">
        <v>-1.85962516106366</v>
      </c>
      <c r="AB53" s="6">
        <v>-0.411641046864689</v>
      </c>
      <c r="AC53" s="6">
        <v>-0.68087817104309201</v>
      </c>
      <c r="AD53" s="6">
        <v>-0.22958366058167301</v>
      </c>
      <c r="AE53" s="6">
        <v>-2.66433757879684</v>
      </c>
      <c r="AF53" s="6">
        <v>-0.58417385868064797</v>
      </c>
      <c r="AG53" s="6">
        <f t="shared" si="1"/>
        <v>-15.824625911164176</v>
      </c>
    </row>
    <row r="54" spans="1:33" x14ac:dyDescent="0.2">
      <c r="A54" s="7" t="s">
        <v>74</v>
      </c>
      <c r="B54" s="6">
        <v>-1.35312010274964</v>
      </c>
      <c r="C54" s="6">
        <v>-2.0451572263896001</v>
      </c>
      <c r="D54" s="6">
        <v>-0.73321548348304899</v>
      </c>
      <c r="E54" s="6">
        <v>0</v>
      </c>
      <c r="F54" s="6">
        <v>-2.7085473349715801</v>
      </c>
      <c r="G54" s="6">
        <v>-0.597892749061819</v>
      </c>
      <c r="H54" s="6">
        <v>-5.1555486004956004</v>
      </c>
      <c r="I54" s="6">
        <v>-2.04887642024612</v>
      </c>
      <c r="J54" s="6">
        <v>-0.60403694442939804</v>
      </c>
      <c r="K54" s="6">
        <v>-6.2720976236267996</v>
      </c>
      <c r="L54" s="6">
        <v>-2.61923320229196</v>
      </c>
      <c r="M54" s="6">
        <v>-2.2726371766292001E-2</v>
      </c>
      <c r="N54" s="6">
        <v>-3.2810404402340798</v>
      </c>
      <c r="O54" s="6">
        <v>-1.4179572681893999E-2</v>
      </c>
      <c r="P54" s="6">
        <v>0</v>
      </c>
      <c r="Q54" s="6">
        <v>-6.6870191769802995E-2</v>
      </c>
      <c r="R54" s="6">
        <v>-0.16227344616367601</v>
      </c>
      <c r="S54" s="6">
        <v>0</v>
      </c>
      <c r="T54" s="6">
        <v>-2.4962777851273001</v>
      </c>
      <c r="U54" s="6">
        <v>0</v>
      </c>
      <c r="V54" s="6">
        <v>-5.9085411128475904</v>
      </c>
      <c r="W54" s="6">
        <v>-1.3533611296294199</v>
      </c>
      <c r="X54" s="6">
        <v>-1.5718397847703101</v>
      </c>
      <c r="Y54" s="6">
        <v>0</v>
      </c>
      <c r="Z54" s="6">
        <v>0</v>
      </c>
      <c r="AA54" s="6">
        <v>-10.1415730805106</v>
      </c>
      <c r="AB54" s="6">
        <v>-1.6158612426485099</v>
      </c>
      <c r="AC54" s="6">
        <v>-3.2233811687044902</v>
      </c>
      <c r="AD54" s="6">
        <v>-0.94332054267653498</v>
      </c>
      <c r="AE54" s="6">
        <v>-8.1110546019908494</v>
      </c>
      <c r="AF54" s="6">
        <v>-2.2292257597786902</v>
      </c>
      <c r="AG54" s="6">
        <f t="shared" si="1"/>
        <v>-65.279251919045606</v>
      </c>
    </row>
    <row r="55" spans="1:33" x14ac:dyDescent="0.2">
      <c r="A55" s="7" t="s">
        <v>75</v>
      </c>
      <c r="B55" s="6">
        <v>-1.4517519025327701</v>
      </c>
      <c r="C55" s="6">
        <v>-2.5638024653716398</v>
      </c>
      <c r="D55" s="6">
        <v>-0.51584757967181105</v>
      </c>
      <c r="E55" s="6">
        <v>0</v>
      </c>
      <c r="F55" s="6">
        <v>-1.66080759553956</v>
      </c>
      <c r="G55" s="6">
        <v>-0.27747947883846402</v>
      </c>
      <c r="H55" s="6">
        <v>-2.3183424678629398</v>
      </c>
      <c r="I55" s="6">
        <v>-1.9134043749918901</v>
      </c>
      <c r="J55" s="6">
        <v>-0.63942817928702</v>
      </c>
      <c r="K55" s="6">
        <v>-3.8984836892270298</v>
      </c>
      <c r="L55" s="6">
        <v>-1.6511960320564401</v>
      </c>
      <c r="M55" s="6">
        <v>-8.5184551971339995E-3</v>
      </c>
      <c r="N55" s="6">
        <v>-2.3413127553966002</v>
      </c>
      <c r="O55" s="6">
        <v>-5.0918459217460001E-3</v>
      </c>
      <c r="P55" s="6">
        <v>0</v>
      </c>
      <c r="Q55" s="6">
        <v>-3.9282556233501999E-2</v>
      </c>
      <c r="R55" s="6">
        <v>-8.6433118457916999E-2</v>
      </c>
      <c r="S55" s="6">
        <v>0</v>
      </c>
      <c r="T55" s="6">
        <v>-1.89152354786202</v>
      </c>
      <c r="U55" s="6">
        <v>0</v>
      </c>
      <c r="V55" s="6">
        <v>-5.3416397873673702</v>
      </c>
      <c r="W55" s="6">
        <v>-1.5353678997069</v>
      </c>
      <c r="X55" s="6">
        <v>-1.8556133978542</v>
      </c>
      <c r="Y55" s="6">
        <v>0</v>
      </c>
      <c r="Z55" s="6">
        <v>0</v>
      </c>
      <c r="AA55" s="6">
        <v>-6.5883806478927198</v>
      </c>
      <c r="AB55" s="6">
        <v>-0.57658638257331196</v>
      </c>
      <c r="AC55" s="6">
        <v>-2.5137101102211701</v>
      </c>
      <c r="AD55" s="6">
        <v>-0.93668275524932199</v>
      </c>
      <c r="AE55" s="6">
        <v>-8.9769565247524206</v>
      </c>
      <c r="AF55" s="6">
        <v>-1.58565554478445</v>
      </c>
      <c r="AG55" s="6">
        <f t="shared" si="1"/>
        <v>-51.173299094850343</v>
      </c>
    </row>
    <row r="56" spans="1:33" x14ac:dyDescent="0.2">
      <c r="A56" s="7" t="s">
        <v>76</v>
      </c>
      <c r="B56" s="6">
        <v>-2.8363488727404001E-2</v>
      </c>
      <c r="C56" s="6">
        <v>-4.1163543066372002E-2</v>
      </c>
      <c r="D56" s="6">
        <v>-1.6421675735528E-2</v>
      </c>
      <c r="E56" s="6">
        <v>0</v>
      </c>
      <c r="F56" s="6">
        <v>-4.4588472907460999E-2</v>
      </c>
      <c r="G56" s="6">
        <v>-1.1216194804065001E-2</v>
      </c>
      <c r="H56" s="6">
        <v>-8.3392400984343001E-2</v>
      </c>
      <c r="I56" s="6">
        <v>-3.7245317499437998E-2</v>
      </c>
      <c r="J56" s="6">
        <v>-1.1862149259828999E-2</v>
      </c>
      <c r="K56" s="6">
        <v>-0.148487547331484</v>
      </c>
      <c r="L56" s="6">
        <v>-5.9435699435957001E-2</v>
      </c>
      <c r="M56" s="6">
        <v>-5.1464249360700005E-4</v>
      </c>
      <c r="N56" s="6">
        <v>-8.6347965185743003E-2</v>
      </c>
      <c r="O56" s="6">
        <v>-2.9240181257499998E-4</v>
      </c>
      <c r="P56" s="6">
        <v>0</v>
      </c>
      <c r="Q56" s="6">
        <v>-1.551110100556E-3</v>
      </c>
      <c r="R56" s="6">
        <v>-4.2679337278700002E-3</v>
      </c>
      <c r="S56" s="6">
        <v>0</v>
      </c>
      <c r="T56" s="6">
        <v>-5.9501257779953E-2</v>
      </c>
      <c r="U56" s="6">
        <v>0</v>
      </c>
      <c r="V56" s="6">
        <v>-0.137712408035635</v>
      </c>
      <c r="W56" s="6">
        <v>-2.6094615038991999E-2</v>
      </c>
      <c r="X56" s="6">
        <v>-3.1277898313318002E-2</v>
      </c>
      <c r="Y56" s="6">
        <v>0</v>
      </c>
      <c r="Z56" s="6">
        <v>0</v>
      </c>
      <c r="AA56" s="6">
        <v>-0.25007905101757</v>
      </c>
      <c r="AB56" s="6">
        <v>-3.6841462489744001E-2</v>
      </c>
      <c r="AC56" s="6">
        <v>-8.1624950812626995E-2</v>
      </c>
      <c r="AD56" s="6">
        <v>-1.7470630264681999E-2</v>
      </c>
      <c r="AE56" s="6">
        <v>-0.17955961231237</v>
      </c>
      <c r="AF56" s="6">
        <v>-6.7993227676974993E-2</v>
      </c>
      <c r="AG56" s="6">
        <f t="shared" si="1"/>
        <v>-1.4633056568140979</v>
      </c>
    </row>
    <row r="57" spans="1:33" x14ac:dyDescent="0.2">
      <c r="A57" s="7" t="s">
        <v>131</v>
      </c>
      <c r="B57" s="6">
        <v>-0.31621981174355701</v>
      </c>
      <c r="C57" s="6">
        <v>-0.706956340451521</v>
      </c>
      <c r="D57" s="6">
        <v>-5.2330543402226003E-2</v>
      </c>
      <c r="E57" s="6">
        <v>0</v>
      </c>
      <c r="F57" s="6">
        <v>-0.53255961740246505</v>
      </c>
      <c r="G57" s="6">
        <v>-0.18440132902372999</v>
      </c>
      <c r="H57" s="6">
        <v>-1.14162461284568</v>
      </c>
      <c r="I57" s="6">
        <v>-0.32645699262247901</v>
      </c>
      <c r="J57" s="6">
        <v>-0.18889627252119501</v>
      </c>
      <c r="K57" s="6">
        <v>-0.98060415773190501</v>
      </c>
      <c r="L57" s="6">
        <v>-0.47416037409008399</v>
      </c>
      <c r="M57" s="6">
        <v>0</v>
      </c>
      <c r="N57" s="6">
        <v>-2.8186463402470999E-2</v>
      </c>
      <c r="O57" s="6">
        <v>-2.8173790818299999E-3</v>
      </c>
      <c r="P57" s="6">
        <v>0</v>
      </c>
      <c r="Q57" s="6">
        <v>0</v>
      </c>
      <c r="R57" s="6">
        <v>-5.9923468639734002E-2</v>
      </c>
      <c r="S57" s="6">
        <v>0</v>
      </c>
      <c r="T57" s="6">
        <v>-0.430752816540168</v>
      </c>
      <c r="U57" s="6">
        <v>0</v>
      </c>
      <c r="V57" s="6">
        <v>-1.57150631875036</v>
      </c>
      <c r="W57" s="6">
        <v>-0.103987070085594</v>
      </c>
      <c r="X57" s="6">
        <v>-0.56998134902531505</v>
      </c>
      <c r="Y57" s="6">
        <v>0</v>
      </c>
      <c r="Z57" s="6">
        <v>0</v>
      </c>
      <c r="AA57" s="6">
        <v>-2.0006717025468101</v>
      </c>
      <c r="AB57" s="6">
        <v>-0.41170188616953501</v>
      </c>
      <c r="AC57" s="6">
        <v>-0.57023740905070397</v>
      </c>
      <c r="AD57" s="6">
        <v>-0.20423632874320299</v>
      </c>
      <c r="AE57" s="6">
        <v>-2.5584164077635498</v>
      </c>
      <c r="AF57" s="6">
        <v>-0.142078563066345</v>
      </c>
      <c r="AG57" s="6">
        <f t="shared" si="1"/>
        <v>-13.55870721470046</v>
      </c>
    </row>
    <row r="58" spans="1:33" x14ac:dyDescent="0.2">
      <c r="A58" s="7" t="s">
        <v>77</v>
      </c>
      <c r="B58" s="6">
        <v>-46.391864691372803</v>
      </c>
      <c r="C58" s="6">
        <v>-84.267023143128</v>
      </c>
      <c r="D58" s="6">
        <v>-23.870265503232101</v>
      </c>
      <c r="E58" s="6">
        <v>0</v>
      </c>
      <c r="F58" s="6">
        <v>-67.2681672898226</v>
      </c>
      <c r="G58" s="6">
        <v>-15.542670755600099</v>
      </c>
      <c r="H58" s="6">
        <v>-109.486523172779</v>
      </c>
      <c r="I58" s="6">
        <v>-71.106008047114699</v>
      </c>
      <c r="J58" s="6">
        <v>-23.940099744357099</v>
      </c>
      <c r="K58" s="6">
        <v>-162.38175572757299</v>
      </c>
      <c r="L58" s="6">
        <v>-62.039608161236899</v>
      </c>
      <c r="M58" s="6">
        <v>-0.49778786563911898</v>
      </c>
      <c r="N58" s="6">
        <v>-96.973405476606402</v>
      </c>
      <c r="O58" s="6">
        <v>-0.27438162598638899</v>
      </c>
      <c r="P58" s="6">
        <v>0</v>
      </c>
      <c r="Q58" s="6">
        <v>-1.990653601332</v>
      </c>
      <c r="R58" s="6">
        <v>-5.1432546978439602</v>
      </c>
      <c r="S58" s="6">
        <v>0</v>
      </c>
      <c r="T58" s="6">
        <v>-88.894475480288904</v>
      </c>
      <c r="U58" s="6">
        <v>0</v>
      </c>
      <c r="V58" s="6">
        <v>-229.575454981333</v>
      </c>
      <c r="W58" s="6">
        <v>-64.615226906475499</v>
      </c>
      <c r="X58" s="6">
        <v>-78.364008444196102</v>
      </c>
      <c r="Y58" s="6">
        <v>0</v>
      </c>
      <c r="Z58" s="6">
        <v>0</v>
      </c>
      <c r="AA58" s="6">
        <v>-248.77514800378299</v>
      </c>
      <c r="AB58" s="6">
        <v>-35.8149293127845</v>
      </c>
      <c r="AC58" s="6">
        <v>-100.086075212203</v>
      </c>
      <c r="AD58" s="6">
        <v>-27.9996457074757</v>
      </c>
      <c r="AE58" s="6">
        <v>-324.36460022942703</v>
      </c>
      <c r="AF58" s="6">
        <v>-68.8678520739997</v>
      </c>
      <c r="AG58" s="6">
        <f t="shared" si="1"/>
        <v>-2038.5308858555907</v>
      </c>
    </row>
    <row r="59" spans="1:33" x14ac:dyDescent="0.2">
      <c r="A59" s="7" t="s">
        <v>78</v>
      </c>
      <c r="B59" s="6">
        <v>-38.395074507372897</v>
      </c>
      <c r="C59" s="6">
        <v>-70.458731388627996</v>
      </c>
      <c r="D59" s="6">
        <v>-20.7000915027741</v>
      </c>
      <c r="E59" s="6">
        <v>0</v>
      </c>
      <c r="F59" s="6">
        <v>-56.907014474108401</v>
      </c>
      <c r="G59" s="6">
        <v>-15.190315925797099</v>
      </c>
      <c r="H59" s="6">
        <v>-98.219052561560005</v>
      </c>
      <c r="I59" s="6">
        <v>-56.6966925753091</v>
      </c>
      <c r="J59" s="6">
        <v>-18.146575405229999</v>
      </c>
      <c r="K59" s="6">
        <v>-127.301442453484</v>
      </c>
      <c r="L59" s="6">
        <v>-54.613210805913901</v>
      </c>
      <c r="M59" s="6">
        <v>-0.494097223021149</v>
      </c>
      <c r="N59" s="6">
        <v>-82.0011518964602</v>
      </c>
      <c r="O59" s="6">
        <v>-0.286807499624541</v>
      </c>
      <c r="P59" s="6">
        <v>0</v>
      </c>
      <c r="Q59" s="6">
        <v>-2.0142282709706101</v>
      </c>
      <c r="R59" s="6">
        <v>-5.1579338384170796</v>
      </c>
      <c r="S59" s="6">
        <v>0</v>
      </c>
      <c r="T59" s="6">
        <v>-73.483842705114398</v>
      </c>
      <c r="U59" s="6">
        <v>0</v>
      </c>
      <c r="V59" s="6">
        <v>-180.95327315843801</v>
      </c>
      <c r="W59" s="6">
        <v>-52.231733720887497</v>
      </c>
      <c r="X59" s="6">
        <v>-61.266555530577001</v>
      </c>
      <c r="Y59" s="6">
        <v>0</v>
      </c>
      <c r="Z59" s="6">
        <v>0</v>
      </c>
      <c r="AA59" s="6">
        <v>-224.77243574044601</v>
      </c>
      <c r="AB59" s="6">
        <v>-35.389074075308201</v>
      </c>
      <c r="AC59" s="6">
        <v>-85.685759125946205</v>
      </c>
      <c r="AD59" s="6">
        <v>-24.6008926205471</v>
      </c>
      <c r="AE59" s="6">
        <v>-268.80150895068903</v>
      </c>
      <c r="AF59" s="6">
        <v>-55.426024507301001</v>
      </c>
      <c r="AG59" s="6">
        <f t="shared" si="1"/>
        <v>-1709.1935204639253</v>
      </c>
    </row>
    <row r="60" spans="1:33" x14ac:dyDescent="0.2">
      <c r="A60" s="7" t="s">
        <v>82</v>
      </c>
      <c r="B60" s="6">
        <v>-1.09372349132839</v>
      </c>
      <c r="C60" s="6">
        <v>-1.3571125180318599</v>
      </c>
      <c r="D60" s="6">
        <v>-0.65139852144013599</v>
      </c>
      <c r="E60" s="6">
        <v>0</v>
      </c>
      <c r="F60" s="6">
        <v>-2.71226462612479</v>
      </c>
      <c r="G60" s="6">
        <v>-0.51621390409670298</v>
      </c>
      <c r="H60" s="6">
        <v>-4.1310072444896697</v>
      </c>
      <c r="I60" s="6">
        <v>-1.67831947015856</v>
      </c>
      <c r="J60" s="6">
        <v>-0.38290742698458902</v>
      </c>
      <c r="K60" s="6">
        <v>-6.1102055720260102</v>
      </c>
      <c r="L60" s="6">
        <v>-2.41951596403096</v>
      </c>
      <c r="M60" s="6">
        <v>-1.9668137392414999E-2</v>
      </c>
      <c r="N60" s="6">
        <v>-2.8506703934402098</v>
      </c>
      <c r="O60" s="6">
        <v>-1.0956466044622E-2</v>
      </c>
      <c r="P60" s="6">
        <v>0</v>
      </c>
      <c r="Q60" s="6">
        <v>-4.6794807913791002E-2</v>
      </c>
      <c r="R60" s="6">
        <v>-0.11930672891951</v>
      </c>
      <c r="S60" s="6">
        <v>0</v>
      </c>
      <c r="T60" s="6">
        <v>-2.20481806934071</v>
      </c>
      <c r="U60" s="6">
        <v>0</v>
      </c>
      <c r="V60" s="6">
        <v>-4.9550160479220198</v>
      </c>
      <c r="W60" s="6">
        <v>-1.08282308270283</v>
      </c>
      <c r="X60" s="6">
        <v>-1.1455954978219001</v>
      </c>
      <c r="Y60" s="6">
        <v>0</v>
      </c>
      <c r="Z60" s="6">
        <v>0</v>
      </c>
      <c r="AA60" s="6">
        <v>-9.2485324368312298</v>
      </c>
      <c r="AB60" s="6">
        <v>-1.31187186405614</v>
      </c>
      <c r="AC60" s="6">
        <v>-2.8456725850368998</v>
      </c>
      <c r="AD60" s="6">
        <v>-0.67229972716412201</v>
      </c>
      <c r="AE60" s="6">
        <v>-6.2322823180121603</v>
      </c>
      <c r="AF60" s="6">
        <v>-1.94264260734056</v>
      </c>
      <c r="AG60" s="6">
        <f t="shared" si="1"/>
        <v>-55.741619508650786</v>
      </c>
    </row>
    <row r="61" spans="1:33" x14ac:dyDescent="0.2">
      <c r="A61" s="7" t="s">
        <v>132</v>
      </c>
      <c r="B61" s="6">
        <v>-1.2500643180528701</v>
      </c>
      <c r="C61" s="6">
        <v>-2.53441066158637</v>
      </c>
      <c r="D61" s="6">
        <v>0</v>
      </c>
      <c r="E61" s="6">
        <v>0</v>
      </c>
      <c r="F61" s="6">
        <v>-1.84540830901832</v>
      </c>
      <c r="G61" s="6">
        <v>-0.65994044482574998</v>
      </c>
      <c r="H61" s="6">
        <v>0</v>
      </c>
      <c r="I61" s="6">
        <v>-0.83116573053883203</v>
      </c>
      <c r="J61" s="6">
        <v>0</v>
      </c>
      <c r="K61" s="6">
        <v>-7.9395637220543298</v>
      </c>
      <c r="L61" s="6">
        <v>-1.66193912872371</v>
      </c>
      <c r="M61" s="6">
        <v>-3.6400054178801003E-2</v>
      </c>
      <c r="N61" s="6">
        <v>-2.3159025048247401</v>
      </c>
      <c r="O61" s="6">
        <v>-1.2997219368325E-2</v>
      </c>
      <c r="P61" s="6">
        <v>0</v>
      </c>
      <c r="Q61" s="6">
        <v>-8.2407710874504006E-2</v>
      </c>
      <c r="R61" s="6">
        <v>-0.23014699420259599</v>
      </c>
      <c r="S61" s="6">
        <v>0</v>
      </c>
      <c r="T61" s="6">
        <v>-1.1362504613784701</v>
      </c>
      <c r="U61" s="6">
        <v>0</v>
      </c>
      <c r="V61" s="6">
        <v>-3.3139962723647498</v>
      </c>
      <c r="W61" s="6">
        <v>-1.57834005499271</v>
      </c>
      <c r="X61" s="6">
        <v>-0.42078307884358201</v>
      </c>
      <c r="Y61" s="6">
        <v>0</v>
      </c>
      <c r="Z61" s="6">
        <v>0</v>
      </c>
      <c r="AA61" s="6">
        <v>-7.2347678609259898</v>
      </c>
      <c r="AB61" s="6">
        <v>-1.57134446307111</v>
      </c>
      <c r="AC61" s="6">
        <v>0</v>
      </c>
      <c r="AD61" s="6">
        <v>-0.76518322070298905</v>
      </c>
      <c r="AE61" s="6">
        <v>-9.9066597295084993</v>
      </c>
      <c r="AF61" s="6">
        <v>-2.2426980800913099</v>
      </c>
      <c r="AG61" s="6">
        <f t="shared" si="1"/>
        <v>-47.57037002012855</v>
      </c>
    </row>
    <row r="62" spans="1:33" x14ac:dyDescent="0.2">
      <c r="A62" s="7" t="s">
        <v>220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f t="shared" si="1"/>
        <v>0</v>
      </c>
    </row>
    <row r="63" spans="1:33" x14ac:dyDescent="0.2">
      <c r="A63" s="7" t="s">
        <v>133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f t="shared" si="1"/>
        <v>0</v>
      </c>
    </row>
    <row r="64" spans="1:33" x14ac:dyDescent="0.2">
      <c r="A64" s="7" t="s">
        <v>134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-1.5485486678968401</v>
      </c>
      <c r="I64" s="6">
        <v>0</v>
      </c>
      <c r="J64" s="6">
        <v>0</v>
      </c>
      <c r="K64" s="6">
        <v>-5.77716748993116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-0.18339836055120801</v>
      </c>
      <c r="R64" s="6">
        <v>-4.3655278778000001E-5</v>
      </c>
      <c r="S64" s="6">
        <v>0</v>
      </c>
      <c r="T64" s="6">
        <v>-0.71552054309758395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-3.6177546448809399</v>
      </c>
      <c r="AB64" s="6">
        <v>0</v>
      </c>
      <c r="AC64" s="6">
        <v>0</v>
      </c>
      <c r="AD64" s="6">
        <v>0</v>
      </c>
      <c r="AE64" s="6">
        <v>-1.5275701159722E-2</v>
      </c>
      <c r="AF64" s="6">
        <v>0</v>
      </c>
      <c r="AG64" s="6">
        <f t="shared" ref="AG64:AG97" si="2">SUM(B64:AF64)</f>
        <v>-11.85770906279623</v>
      </c>
    </row>
    <row r="65" spans="1:33" x14ac:dyDescent="0.2">
      <c r="A65" s="7" t="s">
        <v>135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-4.8428070398192604</v>
      </c>
      <c r="I65" s="6">
        <v>0</v>
      </c>
      <c r="J65" s="6">
        <v>0</v>
      </c>
      <c r="K65" s="6">
        <v>-9.8604797586244892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-1.22524783153155</v>
      </c>
      <c r="W65" s="6">
        <v>0</v>
      </c>
      <c r="X65" s="6">
        <v>-0.34044494269655001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f t="shared" si="2"/>
        <v>-16.268979572671849</v>
      </c>
    </row>
    <row r="66" spans="1:33" x14ac:dyDescent="0.2">
      <c r="A66" s="7" t="s">
        <v>221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-13.1234475273402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-5.1012214713532602</v>
      </c>
      <c r="AE66" s="6">
        <v>0</v>
      </c>
      <c r="AF66" s="6">
        <v>0</v>
      </c>
      <c r="AG66" s="6">
        <f t="shared" si="2"/>
        <v>-18.22466899869346</v>
      </c>
    </row>
    <row r="67" spans="1:33" x14ac:dyDescent="0.2">
      <c r="A67" s="7" t="s">
        <v>242</v>
      </c>
      <c r="B67" s="6">
        <v>-4.7799393452087138</v>
      </c>
      <c r="C67" s="6">
        <v>-9.2882263239000302</v>
      </c>
      <c r="D67" s="6">
        <v>-2.865826636278618</v>
      </c>
      <c r="E67" s="6">
        <v>0</v>
      </c>
      <c r="F67" s="6">
        <v>-7.1574285485860196</v>
      </c>
      <c r="G67" s="6">
        <v>-2.1180002736099253</v>
      </c>
      <c r="H67" s="6">
        <v>-11.822062123122519</v>
      </c>
      <c r="I67" s="6">
        <v>-6.5471457491683793</v>
      </c>
      <c r="J67" s="6">
        <v>-1.6270004293481091</v>
      </c>
      <c r="K67" s="6">
        <v>-15.418908476275892</v>
      </c>
      <c r="L67" s="6">
        <v>-7.3204652702222601</v>
      </c>
      <c r="M67" s="6">
        <v>-7.3607215207361992E-2</v>
      </c>
      <c r="N67" s="6">
        <v>-9.8232671618652905</v>
      </c>
      <c r="O67" s="6">
        <v>-3.9003790125447003E-2</v>
      </c>
      <c r="P67" s="6">
        <v>0</v>
      </c>
      <c r="Q67" s="6">
        <v>-0.29425044204055795</v>
      </c>
      <c r="R67" s="6">
        <v>-0.76626039432297999</v>
      </c>
      <c r="S67" s="6">
        <v>0</v>
      </c>
      <c r="T67" s="6">
        <v>-8.7652269075726803</v>
      </c>
      <c r="U67" s="6">
        <v>0</v>
      </c>
      <c r="V67" s="6">
        <v>-20.002579216264639</v>
      </c>
      <c r="W67" s="6">
        <v>-5.7702429092868499</v>
      </c>
      <c r="X67" s="6">
        <v>-7.1838866564177799</v>
      </c>
      <c r="Y67" s="6">
        <v>0</v>
      </c>
      <c r="Z67" s="6">
        <v>0</v>
      </c>
      <c r="AA67" s="6">
        <v>-30.210736289429629</v>
      </c>
      <c r="AB67" s="6">
        <v>-4.6609145626960542</v>
      </c>
      <c r="AC67" s="6">
        <v>-10.271239088052001</v>
      </c>
      <c r="AD67" s="6">
        <v>-3.181893506235169</v>
      </c>
      <c r="AE67" s="6">
        <v>-32.20024105354873</v>
      </c>
      <c r="AF67" s="6">
        <v>-6.0715542120316099</v>
      </c>
      <c r="AG67" s="6">
        <f>SUM(B67:AF67)</f>
        <v>-208.25990658081722</v>
      </c>
    </row>
    <row r="68" spans="1:33" x14ac:dyDescent="0.2">
      <c r="A68" s="7" t="s">
        <v>136</v>
      </c>
      <c r="B68" s="6">
        <v>-92.448164061682505</v>
      </c>
      <c r="C68" s="6">
        <v>-155.44320135983699</v>
      </c>
      <c r="D68" s="6">
        <v>-55.6143898552221</v>
      </c>
      <c r="E68" s="6">
        <v>0</v>
      </c>
      <c r="F68" s="6">
        <v>-135.107596156081</v>
      </c>
      <c r="G68" s="6">
        <v>-45.399185193855999</v>
      </c>
      <c r="H68" s="6">
        <v>-263.76694778577598</v>
      </c>
      <c r="I68" s="6">
        <v>-130.00052887419301</v>
      </c>
      <c r="J68" s="6">
        <v>-40.748328413546901</v>
      </c>
      <c r="K68" s="6">
        <v>-345.29840167314097</v>
      </c>
      <c r="L68" s="6">
        <v>-112.96614788016301</v>
      </c>
      <c r="M68" s="6">
        <v>-1.0732988976050499</v>
      </c>
      <c r="N68" s="6">
        <v>-166.599314855991</v>
      </c>
      <c r="O68" s="6">
        <v>-0.74806782120009896</v>
      </c>
      <c r="P68" s="6">
        <v>0</v>
      </c>
      <c r="Q68" s="6">
        <v>-4.4578729901814498</v>
      </c>
      <c r="R68" s="6">
        <v>-12.6375237051247</v>
      </c>
      <c r="S68" s="6">
        <v>0</v>
      </c>
      <c r="T68" s="6">
        <v>-132.18070987433501</v>
      </c>
      <c r="U68" s="6">
        <v>0</v>
      </c>
      <c r="V68" s="6">
        <v>-361.663054497524</v>
      </c>
      <c r="W68" s="6">
        <v>-106.78698219131699</v>
      </c>
      <c r="X68" s="6">
        <v>-112.518862119262</v>
      </c>
      <c r="Y68" s="6">
        <v>0</v>
      </c>
      <c r="Z68" s="6">
        <v>0</v>
      </c>
      <c r="AA68" s="6">
        <v>-454.46119897625601</v>
      </c>
      <c r="AB68" s="6">
        <v>-74.353595764492496</v>
      </c>
      <c r="AC68" s="6">
        <v>-148.422861814935</v>
      </c>
      <c r="AD68" s="6">
        <v>-48.4305311329815</v>
      </c>
      <c r="AE68" s="6">
        <v>-567.82364469077595</v>
      </c>
      <c r="AF68" s="6">
        <v>-111.89082309463301</v>
      </c>
      <c r="AG68" s="6">
        <f t="shared" si="2"/>
        <v>-3680.8412336801125</v>
      </c>
    </row>
    <row r="69" spans="1:33" x14ac:dyDescent="0.2">
      <c r="A69" s="7" t="s">
        <v>243</v>
      </c>
      <c r="B69" s="6">
        <v>-19.621837777314109</v>
      </c>
      <c r="C69" s="6">
        <v>-32.669478525455474</v>
      </c>
      <c r="D69" s="6">
        <v>-9.7413818993597427</v>
      </c>
      <c r="E69" s="6">
        <v>0</v>
      </c>
      <c r="F69" s="6">
        <v>-27.904218469695852</v>
      </c>
      <c r="G69" s="6">
        <v>-6.3631413756763422</v>
      </c>
      <c r="H69" s="6">
        <v>-43.866018707069202</v>
      </c>
      <c r="I69" s="6">
        <v>-28.1405177313083</v>
      </c>
      <c r="J69" s="6">
        <v>-9.102882692329807</v>
      </c>
      <c r="K69" s="6">
        <v>-66.119424606103493</v>
      </c>
      <c r="L69" s="6">
        <v>-27.476369507730539</v>
      </c>
      <c r="M69" s="6">
        <v>-0.20884361214042399</v>
      </c>
      <c r="N69" s="6">
        <v>-39.39517150555325</v>
      </c>
      <c r="O69" s="6">
        <v>-0.11255325669692899</v>
      </c>
      <c r="P69" s="6">
        <v>0</v>
      </c>
      <c r="Q69" s="6">
        <v>-0.82640212094827414</v>
      </c>
      <c r="R69" s="6">
        <v>-2.0425148654729681</v>
      </c>
      <c r="S69" s="6">
        <v>0</v>
      </c>
      <c r="T69" s="6">
        <v>-32.903470664554803</v>
      </c>
      <c r="U69" s="6">
        <v>0</v>
      </c>
      <c r="V69" s="6">
        <v>-86.427713899299363</v>
      </c>
      <c r="W69" s="6">
        <v>-24.299593846043763</v>
      </c>
      <c r="X69" s="6">
        <v>-27.895082645557764</v>
      </c>
      <c r="Y69" s="6">
        <v>0</v>
      </c>
      <c r="Z69" s="6">
        <v>0</v>
      </c>
      <c r="AA69" s="6">
        <v>-102.72039493494208</v>
      </c>
      <c r="AB69" s="6">
        <v>-14.338713677621003</v>
      </c>
      <c r="AC69" s="6">
        <v>-36.047080446663728</v>
      </c>
      <c r="AD69" s="6">
        <v>-12.068707615917104</v>
      </c>
      <c r="AE69" s="6">
        <v>-121.29757417626324</v>
      </c>
      <c r="AF69" s="6">
        <v>-26.548739753194639</v>
      </c>
      <c r="AG69" s="6">
        <f>SUM(B69:AF69)</f>
        <v>-798.13782831291201</v>
      </c>
    </row>
    <row r="70" spans="1:33" x14ac:dyDescent="0.2">
      <c r="A70" s="7" t="s">
        <v>222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-0.93028337627166202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f t="shared" si="2"/>
        <v>-0.93028337627166202</v>
      </c>
    </row>
    <row r="71" spans="1:33" x14ac:dyDescent="0.2">
      <c r="A71" s="7" t="s">
        <v>223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-0.93028337627166202</v>
      </c>
      <c r="U71" s="6">
        <v>0</v>
      </c>
      <c r="V71" s="6">
        <v>-0.92469404422480705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f t="shared" si="2"/>
        <v>-1.8549774204964691</v>
      </c>
    </row>
    <row r="72" spans="1:33" x14ac:dyDescent="0.2">
      <c r="A72" s="7" t="s">
        <v>93</v>
      </c>
      <c r="B72" s="6">
        <v>-102.238190621329</v>
      </c>
      <c r="C72" s="6">
        <v>-180.12495463123301</v>
      </c>
      <c r="D72" s="6">
        <v>-51.717710183408499</v>
      </c>
      <c r="E72" s="6">
        <v>0</v>
      </c>
      <c r="F72" s="6">
        <v>-158.739288633093</v>
      </c>
      <c r="G72" s="6">
        <v>-33.925930639159503</v>
      </c>
      <c r="H72" s="6">
        <v>-257.01700049630801</v>
      </c>
      <c r="I72" s="6">
        <v>-142.21211064035299</v>
      </c>
      <c r="J72" s="6">
        <v>-49.084116597747901</v>
      </c>
      <c r="K72" s="6">
        <v>-398.92801536601098</v>
      </c>
      <c r="L72" s="6">
        <v>-149.645053482918</v>
      </c>
      <c r="M72" s="6">
        <v>-1.0908161615617999</v>
      </c>
      <c r="N72" s="6">
        <v>-205.74450097659201</v>
      </c>
      <c r="O72" s="6">
        <v>-0.60765487936344298</v>
      </c>
      <c r="P72" s="6">
        <v>0</v>
      </c>
      <c r="Q72" s="6">
        <v>-4.3820789878536504</v>
      </c>
      <c r="R72" s="6">
        <v>-11.0913235942693</v>
      </c>
      <c r="S72" s="6">
        <v>0</v>
      </c>
      <c r="T72" s="6">
        <v>-178.130337384</v>
      </c>
      <c r="U72" s="6">
        <v>0</v>
      </c>
      <c r="V72" s="6">
        <v>-467.13990107708503</v>
      </c>
      <c r="W72" s="6">
        <v>-126.542383944625</v>
      </c>
      <c r="X72" s="6">
        <v>-150.57794041242701</v>
      </c>
      <c r="Y72" s="6">
        <v>0</v>
      </c>
      <c r="Z72" s="6">
        <v>0</v>
      </c>
      <c r="AA72" s="6">
        <v>-576.64112668598295</v>
      </c>
      <c r="AB72" s="6">
        <v>-75.199714197263205</v>
      </c>
      <c r="AC72" s="6">
        <v>-208.45362581811099</v>
      </c>
      <c r="AD72" s="6">
        <v>-61.315103982886903</v>
      </c>
      <c r="AE72" s="6">
        <v>-644.10916047237197</v>
      </c>
      <c r="AF72" s="6">
        <v>-151.39912267444399</v>
      </c>
      <c r="AG72" s="6">
        <f t="shared" si="2"/>
        <v>-4386.0571625403973</v>
      </c>
    </row>
    <row r="73" spans="1:33" x14ac:dyDescent="0.2">
      <c r="A73" s="7" t="s">
        <v>94</v>
      </c>
      <c r="B73" s="6">
        <v>-0.26951761904025101</v>
      </c>
      <c r="C73" s="6">
        <v>-0.440167036263309</v>
      </c>
      <c r="D73" s="6">
        <v>-0.14865860714613399</v>
      </c>
      <c r="E73" s="6">
        <v>0</v>
      </c>
      <c r="F73" s="6">
        <v>-0.42141693396014002</v>
      </c>
      <c r="G73" s="6">
        <v>-0.11184916937681801</v>
      </c>
      <c r="H73" s="6">
        <v>-0.68036146206690895</v>
      </c>
      <c r="I73" s="6">
        <v>-0.36327796529584899</v>
      </c>
      <c r="J73" s="6">
        <v>-0.110404424947565</v>
      </c>
      <c r="K73" s="6">
        <v>-0.93241275920336597</v>
      </c>
      <c r="L73" s="6">
        <v>-0.37706874068214702</v>
      </c>
      <c r="M73" s="6">
        <v>-3.5783881523670001E-3</v>
      </c>
      <c r="N73" s="6">
        <v>-0.58742746221965703</v>
      </c>
      <c r="O73" s="6">
        <v>-2.1566355286389998E-3</v>
      </c>
      <c r="P73" s="6">
        <v>0</v>
      </c>
      <c r="Q73" s="6">
        <v>-1.3584502161928001E-2</v>
      </c>
      <c r="R73" s="6">
        <v>-3.8340100181739001E-2</v>
      </c>
      <c r="S73" s="6">
        <v>0</v>
      </c>
      <c r="T73" s="6">
        <v>-0.49754202017462901</v>
      </c>
      <c r="U73" s="6">
        <v>0</v>
      </c>
      <c r="V73" s="6">
        <v>-1.18636145403613</v>
      </c>
      <c r="W73" s="6">
        <v>-0.33754537739721502</v>
      </c>
      <c r="X73" s="6">
        <v>-0.40379628050011102</v>
      </c>
      <c r="Y73" s="6">
        <v>0</v>
      </c>
      <c r="Z73" s="6">
        <v>0</v>
      </c>
      <c r="AA73" s="6">
        <v>-1.49583552192437</v>
      </c>
      <c r="AB73" s="6">
        <v>-0.23972490029575499</v>
      </c>
      <c r="AC73" s="6">
        <v>-0.59873922635958698</v>
      </c>
      <c r="AD73" s="6">
        <v>-0.17148172235626</v>
      </c>
      <c r="AE73" s="6">
        <v>-1.6672409398394901</v>
      </c>
      <c r="AF73" s="6">
        <v>-0.37820260253198501</v>
      </c>
      <c r="AG73" s="6">
        <f t="shared" si="2"/>
        <v>-11.47669185164235</v>
      </c>
    </row>
    <row r="74" spans="1:33" x14ac:dyDescent="0.2">
      <c r="A74" s="7" t="s">
        <v>95</v>
      </c>
      <c r="B74" s="6">
        <v>-3.5380836257529702</v>
      </c>
      <c r="C74" s="6">
        <v>-4.2182822017956303</v>
      </c>
      <c r="D74" s="6">
        <v>-2.3629407666872102</v>
      </c>
      <c r="E74" s="6">
        <v>0</v>
      </c>
      <c r="F74" s="6">
        <v>-6.3985299594765497</v>
      </c>
      <c r="G74" s="6">
        <v>-2.3742194356585902</v>
      </c>
      <c r="H74" s="6">
        <v>-25.3458881472061</v>
      </c>
      <c r="I74" s="6">
        <v>-6.3781075843108601</v>
      </c>
      <c r="J74" s="6">
        <v>-1.7634915394708599</v>
      </c>
      <c r="K74" s="6">
        <v>-17.073661506435698</v>
      </c>
      <c r="L74" s="6">
        <v>-6.2320373098290496</v>
      </c>
      <c r="M74" s="6">
        <v>-7.1968157961266002E-2</v>
      </c>
      <c r="N74" s="6">
        <v>-17.465895226922701</v>
      </c>
      <c r="O74" s="6">
        <v>-4.5778955206541003E-2</v>
      </c>
      <c r="P74" s="6">
        <v>0</v>
      </c>
      <c r="Q74" s="6">
        <v>-0.19803707941026699</v>
      </c>
      <c r="R74" s="6">
        <v>-0.84280289662338204</v>
      </c>
      <c r="S74" s="6">
        <v>0</v>
      </c>
      <c r="T74" s="6">
        <v>-7.6870163015735802</v>
      </c>
      <c r="U74" s="6">
        <v>0</v>
      </c>
      <c r="V74" s="6">
        <v>-19.8167659219157</v>
      </c>
      <c r="W74" s="6">
        <v>-4.2051699733108396</v>
      </c>
      <c r="X74" s="6">
        <v>-5.3490673549014804</v>
      </c>
      <c r="Y74" s="6">
        <v>0</v>
      </c>
      <c r="Z74" s="6">
        <v>0</v>
      </c>
      <c r="AA74" s="6">
        <v>-53.597660138108999</v>
      </c>
      <c r="AB74" s="6">
        <v>-4.8914862031346997</v>
      </c>
      <c r="AC74" s="6">
        <v>-7.1860987387931701</v>
      </c>
      <c r="AD74" s="6">
        <v>-5.3100365192662897</v>
      </c>
      <c r="AE74" s="6">
        <v>-30.670824345790798</v>
      </c>
      <c r="AF74" s="6">
        <v>-7.2208985506343399</v>
      </c>
      <c r="AG74" s="6">
        <f t="shared" si="2"/>
        <v>-240.24474844017757</v>
      </c>
    </row>
    <row r="75" spans="1:33" x14ac:dyDescent="0.2">
      <c r="A75" s="7" t="s">
        <v>224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-3.2358415157944E-2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-0.12799930499669601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-6.3765268391916E-2</v>
      </c>
      <c r="AE75" s="6">
        <v>-0.42356284167688202</v>
      </c>
      <c r="AF75" s="6">
        <v>0</v>
      </c>
      <c r="AG75" s="6">
        <f t="shared" si="2"/>
        <v>-0.64768583022343806</v>
      </c>
    </row>
    <row r="76" spans="1:33" x14ac:dyDescent="0.2">
      <c r="A76" s="7" t="s">
        <v>225</v>
      </c>
      <c r="B76" s="6">
        <v>0</v>
      </c>
      <c r="C76" s="6">
        <v>-0.408158573048373</v>
      </c>
      <c r="D76" s="6">
        <v>0</v>
      </c>
      <c r="E76" s="6">
        <v>0</v>
      </c>
      <c r="F76" s="6">
        <v>0</v>
      </c>
      <c r="G76" s="6">
        <v>-1.2098908155138699</v>
      </c>
      <c r="H76" s="6">
        <v>0</v>
      </c>
      <c r="I76" s="6">
        <v>0</v>
      </c>
      <c r="J76" s="6">
        <v>0</v>
      </c>
      <c r="K76" s="6">
        <v>-1.2489212867978401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-0.15108080326992401</v>
      </c>
      <c r="R76" s="6">
        <v>-0.44230498152800901</v>
      </c>
      <c r="S76" s="6">
        <v>0</v>
      </c>
      <c r="T76" s="6">
        <v>0</v>
      </c>
      <c r="U76" s="6">
        <v>0</v>
      </c>
      <c r="V76" s="6">
        <v>-2.0337690177577601</v>
      </c>
      <c r="W76" s="6">
        <v>-7.7638724225991995E-2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f t="shared" si="2"/>
        <v>-5.5717642021417682</v>
      </c>
    </row>
    <row r="77" spans="1:33" x14ac:dyDescent="0.2">
      <c r="A77" s="7" t="s">
        <v>137</v>
      </c>
      <c r="B77" s="6">
        <v>-6.2503215902643898</v>
      </c>
      <c r="C77" s="6">
        <v>-30.685645274082201</v>
      </c>
      <c r="D77" s="6">
        <v>-7.5260552119118502</v>
      </c>
      <c r="E77" s="6">
        <v>0</v>
      </c>
      <c r="F77" s="6">
        <v>-36.9081661803665</v>
      </c>
      <c r="G77" s="6">
        <v>-13.198808896514899</v>
      </c>
      <c r="H77" s="6">
        <v>-33.923277094884803</v>
      </c>
      <c r="I77" s="6">
        <v>-14.305238388186501</v>
      </c>
      <c r="J77" s="6">
        <v>0</v>
      </c>
      <c r="K77" s="6">
        <v>-83.443096881401203</v>
      </c>
      <c r="L77" s="6">
        <v>-33.2387825744743</v>
      </c>
      <c r="M77" s="6">
        <v>0</v>
      </c>
      <c r="N77" s="6">
        <v>-46.3180500964949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-40.682024173989802</v>
      </c>
      <c r="U77" s="6">
        <v>0</v>
      </c>
      <c r="V77" s="6">
        <v>-86.298089737168894</v>
      </c>
      <c r="W77" s="6">
        <v>-30.719833199207098</v>
      </c>
      <c r="X77" s="6">
        <v>0</v>
      </c>
      <c r="Y77" s="6">
        <v>0</v>
      </c>
      <c r="Z77" s="6">
        <v>0</v>
      </c>
      <c r="AA77" s="6">
        <v>-144.69535721851901</v>
      </c>
      <c r="AB77" s="6">
        <v>-31.4268892614223</v>
      </c>
      <c r="AC77" s="6">
        <v>-47.463669629207097</v>
      </c>
      <c r="AD77" s="6">
        <v>-15.3036644140597</v>
      </c>
      <c r="AE77" s="6">
        <v>-198.13319459017001</v>
      </c>
      <c r="AF77" s="6">
        <v>-44.8539616018262</v>
      </c>
      <c r="AG77" s="6">
        <f t="shared" si="2"/>
        <v>-945.37412601415144</v>
      </c>
    </row>
    <row r="78" spans="1:33" x14ac:dyDescent="0.2">
      <c r="A78" s="7" t="s">
        <v>138</v>
      </c>
      <c r="B78" s="6">
        <v>-9.1641509147214393</v>
      </c>
      <c r="C78" s="6">
        <v>-19.005821936474799</v>
      </c>
      <c r="D78" s="6">
        <v>-5.4522119287995903</v>
      </c>
      <c r="E78" s="6">
        <v>0</v>
      </c>
      <c r="F78" s="6">
        <v>-13.3473568228746</v>
      </c>
      <c r="G78" s="6">
        <v>-3.2561163479001101</v>
      </c>
      <c r="H78" s="6">
        <v>-16.905600109315799</v>
      </c>
      <c r="I78" s="6">
        <v>-14.523373660943999</v>
      </c>
      <c r="J78" s="6">
        <v>-6.2147076943900501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-40.024923831505397</v>
      </c>
      <c r="W78" s="6">
        <v>-14.9495831142464</v>
      </c>
      <c r="X78" s="6">
        <v>-17.666441612210502</v>
      </c>
      <c r="Y78" s="6">
        <v>0</v>
      </c>
      <c r="Z78" s="6">
        <v>0</v>
      </c>
      <c r="AA78" s="6">
        <v>-65.743351532227607</v>
      </c>
      <c r="AB78" s="6">
        <v>-7.4895762990110999</v>
      </c>
      <c r="AC78" s="6">
        <v>-16.9817891962715</v>
      </c>
      <c r="AD78" s="6">
        <v>-5.4920057978272201</v>
      </c>
      <c r="AE78" s="6">
        <v>-13.2471758692416</v>
      </c>
      <c r="AF78" s="6">
        <v>-16.924088673634401</v>
      </c>
      <c r="AG78" s="6">
        <f t="shared" si="2"/>
        <v>-286.38827534159611</v>
      </c>
    </row>
    <row r="79" spans="1:33" x14ac:dyDescent="0.2">
      <c r="A79" s="7" t="s">
        <v>139</v>
      </c>
      <c r="B79" s="6">
        <v>-2.68168552399184</v>
      </c>
      <c r="C79" s="6">
        <v>-5.1169339812873798</v>
      </c>
      <c r="D79" s="6">
        <v>-1.6767840934851701</v>
      </c>
      <c r="E79" s="6">
        <v>0</v>
      </c>
      <c r="F79" s="6">
        <v>-2.42534825696805</v>
      </c>
      <c r="G79" s="6">
        <v>-1.4698383921682601</v>
      </c>
      <c r="H79" s="6">
        <v>-2.8825900077978401</v>
      </c>
      <c r="I79" s="6">
        <v>-4.1685300406121097</v>
      </c>
      <c r="J79" s="6">
        <v>-1.46481857781591</v>
      </c>
      <c r="K79" s="6">
        <v>-9.2655830814349205</v>
      </c>
      <c r="L79" s="6">
        <v>-3.4838355030350798</v>
      </c>
      <c r="M79" s="6">
        <v>-3.1259095726422999E-2</v>
      </c>
      <c r="N79" s="6">
        <v>-4.3335205176321701</v>
      </c>
      <c r="O79" s="6">
        <v>0</v>
      </c>
      <c r="P79" s="6">
        <v>0</v>
      </c>
      <c r="Q79" s="6">
        <v>0</v>
      </c>
      <c r="R79" s="6">
        <v>-0.34515302983684298</v>
      </c>
      <c r="S79" s="6">
        <v>0</v>
      </c>
      <c r="T79" s="6">
        <v>-3.5473195059552598</v>
      </c>
      <c r="U79" s="6">
        <v>0</v>
      </c>
      <c r="V79" s="6">
        <v>-11.377372047551001</v>
      </c>
      <c r="W79" s="6">
        <v>-3.4429875112028401</v>
      </c>
      <c r="X79" s="6">
        <v>-4.0279521711915196</v>
      </c>
      <c r="Y79" s="6">
        <v>0</v>
      </c>
      <c r="Z79" s="6">
        <v>0</v>
      </c>
      <c r="AA79" s="6">
        <v>-11.210684883898599</v>
      </c>
      <c r="AB79" s="6">
        <v>-2.1859576664904101</v>
      </c>
      <c r="AC79" s="6">
        <v>-4.1576445103327098</v>
      </c>
      <c r="AD79" s="6">
        <v>-1.26092200318462</v>
      </c>
      <c r="AE79" s="6">
        <v>-9.3194590046862196</v>
      </c>
      <c r="AF79" s="6">
        <v>-2.4979517166087399</v>
      </c>
      <c r="AG79" s="6">
        <f t="shared" si="2"/>
        <v>-92.374131122893914</v>
      </c>
    </row>
    <row r="80" spans="1:33" x14ac:dyDescent="0.2">
      <c r="A80" s="7" t="s">
        <v>140</v>
      </c>
      <c r="B80" s="6">
        <v>-0.12991137167324801</v>
      </c>
      <c r="C80" s="6">
        <v>-0.26971473057506501</v>
      </c>
      <c r="D80" s="6">
        <v>-8.1605016662760002E-2</v>
      </c>
      <c r="E80" s="6">
        <v>0</v>
      </c>
      <c r="F80" s="6">
        <v>-0.19690045305148299</v>
      </c>
      <c r="G80" s="6">
        <v>-6.7388168672269003E-2</v>
      </c>
      <c r="H80" s="6">
        <v>-0.23235908772177699</v>
      </c>
      <c r="I80" s="6">
        <v>-0.18971964941723499</v>
      </c>
      <c r="J80" s="6">
        <v>-6.3308067093964998E-2</v>
      </c>
      <c r="K80" s="6">
        <v>-0.46559795080967398</v>
      </c>
      <c r="L80" s="6">
        <v>-0.17270040456132499</v>
      </c>
      <c r="M80" s="6">
        <v>-2.1645929218369999E-3</v>
      </c>
      <c r="N80" s="6">
        <v>-0.24922874293484601</v>
      </c>
      <c r="O80" s="6">
        <v>-1.045934982142E-3</v>
      </c>
      <c r="P80" s="6">
        <v>0</v>
      </c>
      <c r="Q80" s="6">
        <v>-8.8583138708160005E-3</v>
      </c>
      <c r="R80" s="6">
        <v>-2.8788753481696999E-2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-0.22567948648049799</v>
      </c>
      <c r="AD80" s="6">
        <v>-7.2042000229185998E-2</v>
      </c>
      <c r="AE80" s="6">
        <v>-0.93111348668765304</v>
      </c>
      <c r="AF80" s="6">
        <v>-0.202096251647853</v>
      </c>
      <c r="AG80" s="6">
        <f t="shared" si="2"/>
        <v>-3.590222463475329</v>
      </c>
    </row>
    <row r="81" spans="1:33" x14ac:dyDescent="0.2">
      <c r="A81" s="7" t="s">
        <v>141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-17.138694070169599</v>
      </c>
      <c r="M81" s="6">
        <v>-0.19523565704002499</v>
      </c>
      <c r="N81" s="6">
        <v>-24.179024028707101</v>
      </c>
      <c r="O81" s="6">
        <v>-0.11546037114172999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-32.267671752000197</v>
      </c>
      <c r="AB81" s="6">
        <v>-13.6848264185974</v>
      </c>
      <c r="AC81" s="6">
        <v>-20.765345690465601</v>
      </c>
      <c r="AD81" s="6">
        <v>-6.6882034143495899</v>
      </c>
      <c r="AE81" s="6">
        <v>-86.361371672765699</v>
      </c>
      <c r="AF81" s="6">
        <v>-19.766889770344399</v>
      </c>
      <c r="AG81" s="6">
        <f t="shared" si="2"/>
        <v>-221.16272284558136</v>
      </c>
    </row>
    <row r="82" spans="1:33" x14ac:dyDescent="0.2">
      <c r="A82" s="7" t="s">
        <v>226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-0.59221576653977603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-0.27469236958167997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-37.419769426234197</v>
      </c>
      <c r="AF82" s="6">
        <v>-3.73783013348551</v>
      </c>
      <c r="AG82" s="6">
        <f t="shared" si="2"/>
        <v>-42.024507695841166</v>
      </c>
    </row>
    <row r="83" spans="1:33" x14ac:dyDescent="0.2">
      <c r="A83" s="7" t="s">
        <v>227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-1.7338013329215101</v>
      </c>
      <c r="W83" s="6">
        <v>-3.83997914990089</v>
      </c>
      <c r="X83" s="6">
        <v>0</v>
      </c>
      <c r="Y83" s="6">
        <v>0</v>
      </c>
      <c r="Z83" s="6">
        <v>0</v>
      </c>
      <c r="AA83" s="6">
        <v>-6.7520073961548697</v>
      </c>
      <c r="AB83" s="6">
        <v>0</v>
      </c>
      <c r="AC83" s="6">
        <v>-4.5964996608460096</v>
      </c>
      <c r="AD83" s="6">
        <v>-1.91295805175747</v>
      </c>
      <c r="AE83" s="6">
        <v>-24.766649323771201</v>
      </c>
      <c r="AF83" s="6">
        <v>0</v>
      </c>
      <c r="AG83" s="6">
        <f t="shared" si="2"/>
        <v>-43.601894915351949</v>
      </c>
    </row>
    <row r="84" spans="1:33" x14ac:dyDescent="0.2">
      <c r="A84" s="7" t="s">
        <v>142</v>
      </c>
      <c r="B84" s="6">
        <v>-4.3226110727649002E-2</v>
      </c>
      <c r="C84" s="6">
        <v>-7.4720324287598006E-2</v>
      </c>
      <c r="D84" s="6">
        <v>0</v>
      </c>
      <c r="E84" s="6">
        <v>0</v>
      </c>
      <c r="F84" s="6">
        <v>-0.12243185435743</v>
      </c>
      <c r="G84" s="6">
        <v>0</v>
      </c>
      <c r="H84" s="6">
        <v>-4.4258773802924999E-2</v>
      </c>
      <c r="I84" s="6">
        <v>-2.3417620290881999E-2</v>
      </c>
      <c r="J84" s="6">
        <v>-2.2982679108830999E-2</v>
      </c>
      <c r="K84" s="6">
        <v>-4.9476375520007998E-2</v>
      </c>
      <c r="L84" s="6">
        <v>-1.5379889940029E-2</v>
      </c>
      <c r="M84" s="6">
        <v>0</v>
      </c>
      <c r="N84" s="6">
        <v>-2.9333221126E-5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-1.253616271377E-3</v>
      </c>
      <c r="U84" s="6">
        <v>0</v>
      </c>
      <c r="V84" s="6">
        <v>-8.3346988669189999E-3</v>
      </c>
      <c r="W84" s="6">
        <v>-2.5364751875900002E-4</v>
      </c>
      <c r="X84" s="6">
        <v>-2.6833222110125999E-2</v>
      </c>
      <c r="Y84" s="6">
        <v>0</v>
      </c>
      <c r="Z84" s="6">
        <v>0</v>
      </c>
      <c r="AA84" s="6">
        <v>-0.14255521364718499</v>
      </c>
      <c r="AB84" s="6">
        <v>0</v>
      </c>
      <c r="AC84" s="6">
        <v>-1.6144539262977001E-2</v>
      </c>
      <c r="AD84" s="6">
        <v>-5.5832281088186997E-2</v>
      </c>
      <c r="AE84" s="6">
        <v>-0.217647881472983</v>
      </c>
      <c r="AF84" s="6">
        <v>-3.8135907175130997E-2</v>
      </c>
      <c r="AG84" s="6">
        <f t="shared" si="2"/>
        <v>-0.90291396867012197</v>
      </c>
    </row>
    <row r="85" spans="1:33" x14ac:dyDescent="0.2">
      <c r="A85" s="7" t="s">
        <v>96</v>
      </c>
      <c r="B85" s="6">
        <v>-0.40917947197659399</v>
      </c>
      <c r="C85" s="6">
        <v>-0.88883278995054105</v>
      </c>
      <c r="D85" s="6">
        <v>-0.39653627140859998</v>
      </c>
      <c r="E85" s="6">
        <v>0</v>
      </c>
      <c r="F85" s="6">
        <v>-1.23013165910026</v>
      </c>
      <c r="G85" s="6">
        <v>-0.201934663168575</v>
      </c>
      <c r="H85" s="6">
        <v>-2.2124651460026201</v>
      </c>
      <c r="I85" s="6">
        <v>-0.88200917772702203</v>
      </c>
      <c r="J85" s="6">
        <v>-0.32370175955151997</v>
      </c>
      <c r="K85" s="6">
        <v>-2.9381449831140798</v>
      </c>
      <c r="L85" s="6">
        <v>-1.08591928737651</v>
      </c>
      <c r="M85" s="6">
        <v>-1.1637541467144E-2</v>
      </c>
      <c r="N85" s="6">
        <v>-2.01643438012615</v>
      </c>
      <c r="O85" s="6">
        <v>-6.1822057982700001E-3</v>
      </c>
      <c r="P85" s="6">
        <v>0</v>
      </c>
      <c r="Q85" s="6">
        <v>-4.7703360631303003E-2</v>
      </c>
      <c r="R85" s="6">
        <v>-9.0571244988167002E-2</v>
      </c>
      <c r="S85" s="6">
        <v>0</v>
      </c>
      <c r="T85" s="6">
        <v>-0.96239608167424395</v>
      </c>
      <c r="U85" s="6">
        <v>0</v>
      </c>
      <c r="V85" s="6">
        <v>-2.9669340404783102</v>
      </c>
      <c r="W85" s="6">
        <v>-0.81430110775085096</v>
      </c>
      <c r="X85" s="6">
        <v>-0.972504894617641</v>
      </c>
      <c r="Y85" s="6">
        <v>0</v>
      </c>
      <c r="Z85" s="6">
        <v>0</v>
      </c>
      <c r="AA85" s="6">
        <v>-4.3340555368174698</v>
      </c>
      <c r="AB85" s="6">
        <v>-0.76787546772880899</v>
      </c>
      <c r="AC85" s="6">
        <v>-1.0506613948374299</v>
      </c>
      <c r="AD85" s="6">
        <v>-0.28693578429137001</v>
      </c>
      <c r="AE85" s="6">
        <v>-3.71877526651111</v>
      </c>
      <c r="AF85" s="6">
        <v>-0.76144488126916898</v>
      </c>
      <c r="AG85" s="6">
        <f t="shared" si="2"/>
        <v>-29.377268398363761</v>
      </c>
    </row>
    <row r="86" spans="1:33" x14ac:dyDescent="0.2">
      <c r="A86" s="7" t="s">
        <v>143</v>
      </c>
      <c r="B86" s="6">
        <v>0</v>
      </c>
      <c r="C86" s="6">
        <v>0</v>
      </c>
      <c r="D86" s="6">
        <v>0</v>
      </c>
      <c r="E86" s="6">
        <v>0</v>
      </c>
      <c r="F86" s="6">
        <v>-0.86115093436460699</v>
      </c>
      <c r="G86" s="6">
        <v>-3.56283177920105</v>
      </c>
      <c r="H86" s="6">
        <v>-22.790365286537099</v>
      </c>
      <c r="I86" s="6">
        <v>-9.1788418695483802</v>
      </c>
      <c r="J86" s="6">
        <v>-3.5431096214172002</v>
      </c>
      <c r="K86" s="6">
        <v>-5.4491320992983496</v>
      </c>
      <c r="L86" s="6">
        <v>-0.10706169100004601</v>
      </c>
      <c r="M86" s="6">
        <v>0</v>
      </c>
      <c r="N86" s="6">
        <v>-0.93444811996731603</v>
      </c>
      <c r="O86" s="6">
        <v>0</v>
      </c>
      <c r="P86" s="6">
        <v>0</v>
      </c>
      <c r="Q86" s="6">
        <v>-0.32925236356104998</v>
      </c>
      <c r="R86" s="6">
        <v>0</v>
      </c>
      <c r="S86" s="6">
        <v>0</v>
      </c>
      <c r="T86" s="6">
        <v>-5.4705203486310004E-3</v>
      </c>
      <c r="U86" s="6">
        <v>0</v>
      </c>
      <c r="V86" s="6">
        <v>-14.1487249092654</v>
      </c>
      <c r="W86" s="6">
        <v>-1.9248399294143001E-2</v>
      </c>
      <c r="X86" s="6">
        <v>-1.5162623017774099</v>
      </c>
      <c r="Y86" s="6">
        <v>0</v>
      </c>
      <c r="Z86" s="6">
        <v>0</v>
      </c>
      <c r="AA86" s="6">
        <v>-13.7418711671803</v>
      </c>
      <c r="AB86" s="6">
        <v>-6.7825416526005702</v>
      </c>
      <c r="AC86" s="6">
        <v>-0.27848298673090699</v>
      </c>
      <c r="AD86" s="6">
        <v>-0.23049470991455501</v>
      </c>
      <c r="AE86" s="6">
        <v>-37.9854452179855</v>
      </c>
      <c r="AF86" s="6">
        <v>-8.7423015416346495</v>
      </c>
      <c r="AG86" s="6">
        <f t="shared" si="2"/>
        <v>-130.20703717162718</v>
      </c>
    </row>
    <row r="87" spans="1:33" x14ac:dyDescent="0.2">
      <c r="A87" s="7" t="s">
        <v>144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f t="shared" si="2"/>
        <v>0</v>
      </c>
    </row>
    <row r="88" spans="1:33" x14ac:dyDescent="0.2">
      <c r="A88" s="7" t="s">
        <v>145</v>
      </c>
      <c r="B88" s="6">
        <v>-8.4574350668809295</v>
      </c>
      <c r="C88" s="6">
        <v>-1.3711627708843599</v>
      </c>
      <c r="D88" s="6">
        <v>-2.93877407677761</v>
      </c>
      <c r="E88" s="6">
        <v>0</v>
      </c>
      <c r="F88" s="6">
        <v>-10.5996561838258</v>
      </c>
      <c r="G88" s="6">
        <v>-4.4534101317711396</v>
      </c>
      <c r="H88" s="6">
        <v>-23.265362183341001</v>
      </c>
      <c r="I88" s="6">
        <v>-11.3698013112156</v>
      </c>
      <c r="J88" s="6">
        <v>-3.6479010990096299</v>
      </c>
      <c r="K88" s="6">
        <v>-29.242437586277699</v>
      </c>
      <c r="L88" s="6">
        <v>-14.35505467772</v>
      </c>
      <c r="M88" s="6">
        <v>-0.139661181691389</v>
      </c>
      <c r="N88" s="6">
        <v>-17.501275228960601</v>
      </c>
      <c r="O88" s="6">
        <v>-7.5090136045044997E-2</v>
      </c>
      <c r="P88" s="6">
        <v>0</v>
      </c>
      <c r="Q88" s="6">
        <v>-0.63526455884245203</v>
      </c>
      <c r="R88" s="6">
        <v>-1.85478317636721</v>
      </c>
      <c r="S88" s="6">
        <v>0</v>
      </c>
      <c r="T88" s="6">
        <v>-14.804156583614899</v>
      </c>
      <c r="U88" s="6">
        <v>0</v>
      </c>
      <c r="V88" s="6">
        <v>-38.095204807994598</v>
      </c>
      <c r="W88" s="6">
        <v>-12.0236671016046</v>
      </c>
      <c r="X88" s="6">
        <v>-12.560890525044</v>
      </c>
      <c r="Y88" s="6">
        <v>0</v>
      </c>
      <c r="Z88" s="6">
        <v>0</v>
      </c>
      <c r="AA88" s="6">
        <v>-38.013219391669097</v>
      </c>
      <c r="AB88" s="6">
        <v>-10.079436673415399</v>
      </c>
      <c r="AC88" s="6">
        <v>-12.028596739488</v>
      </c>
      <c r="AD88" s="6">
        <v>-4.0608273522707599</v>
      </c>
      <c r="AE88" s="6">
        <v>-55.868156382253602</v>
      </c>
      <c r="AF88" s="6">
        <v>-12.9694640916138</v>
      </c>
      <c r="AG88" s="6">
        <f t="shared" si="2"/>
        <v>-340.41068901857926</v>
      </c>
    </row>
    <row r="89" spans="1:33" x14ac:dyDescent="0.2">
      <c r="A89" s="7" t="s">
        <v>229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-1.09990074137625</v>
      </c>
      <c r="H89" s="6">
        <v>-3.6565493929087101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-0.40209543775273698</v>
      </c>
      <c r="S89" s="6">
        <v>0</v>
      </c>
      <c r="T89" s="6">
        <v>-3.3901686811658198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f t="shared" si="2"/>
        <v>-8.5487142532035172</v>
      </c>
    </row>
    <row r="90" spans="1:33" x14ac:dyDescent="0.2">
      <c r="A90" s="7" t="s">
        <v>146</v>
      </c>
      <c r="B90" s="6">
        <v>-0.19369105929431901</v>
      </c>
      <c r="C90" s="6">
        <v>-0.39243472600766999</v>
      </c>
      <c r="D90" s="6">
        <v>-0.117482846626895</v>
      </c>
      <c r="E90" s="6">
        <v>0</v>
      </c>
      <c r="F90" s="6">
        <v>-0.26246672486325001</v>
      </c>
      <c r="G90" s="6">
        <v>-9.5682559904289005E-2</v>
      </c>
      <c r="H90" s="6">
        <v>-0.29720114504758499</v>
      </c>
      <c r="I90" s="6">
        <v>-0.26066590009387802</v>
      </c>
      <c r="J90" s="6">
        <v>-9.1718130646603002E-2</v>
      </c>
      <c r="K90" s="6">
        <v>-0.66479403517428504</v>
      </c>
      <c r="L90" s="6">
        <v>-0.248108038977679</v>
      </c>
      <c r="M90" s="6">
        <v>-3.3205408956610001E-3</v>
      </c>
      <c r="N90" s="6">
        <v>-0.164710457295007</v>
      </c>
      <c r="O90" s="6">
        <v>-8.0233585019600002E-4</v>
      </c>
      <c r="P90" s="6">
        <v>0</v>
      </c>
      <c r="Q90" s="6">
        <v>-1.2852491085118E-2</v>
      </c>
      <c r="R90" s="6">
        <v>-3.7727788283936997E-2</v>
      </c>
      <c r="S90" s="6">
        <v>0</v>
      </c>
      <c r="T90" s="6">
        <v>-0.26025554577267601</v>
      </c>
      <c r="U90" s="6">
        <v>0</v>
      </c>
      <c r="V90" s="6">
        <v>-0.71000213959397596</v>
      </c>
      <c r="W90" s="6">
        <v>-0.246267623919495</v>
      </c>
      <c r="X90" s="6">
        <v>-0.294443741494609</v>
      </c>
      <c r="Y90" s="6">
        <v>0</v>
      </c>
      <c r="Z90" s="6">
        <v>0</v>
      </c>
      <c r="AA90" s="6">
        <v>-0.98866704571612796</v>
      </c>
      <c r="AB90" s="6">
        <v>-0.212448712491181</v>
      </c>
      <c r="AC90" s="6">
        <v>-0.30591223110835503</v>
      </c>
      <c r="AD90" s="6">
        <v>-9.7140297322074007E-2</v>
      </c>
      <c r="AE90" s="6">
        <v>-1.2967852521468199</v>
      </c>
      <c r="AF90" s="6">
        <v>-0.30738599730522298</v>
      </c>
      <c r="AG90" s="6">
        <f t="shared" si="2"/>
        <v>-7.5629673669169097</v>
      </c>
    </row>
    <row r="91" spans="1:33" x14ac:dyDescent="0.2">
      <c r="A91" s="7" t="s">
        <v>147</v>
      </c>
      <c r="B91" s="6">
        <v>-4.9682129038879097</v>
      </c>
      <c r="C91" s="6">
        <v>-2.15744667223459</v>
      </c>
      <c r="D91" s="6">
        <v>-3.98551993578601</v>
      </c>
      <c r="E91" s="6">
        <v>0</v>
      </c>
      <c r="F91" s="6">
        <v>-8.6258347605460397</v>
      </c>
      <c r="G91" s="6">
        <v>-3.7189487796546699</v>
      </c>
      <c r="H91" s="6">
        <v>-20.095788987745099</v>
      </c>
      <c r="I91" s="6">
        <v>-8.6547027848835594</v>
      </c>
      <c r="J91" s="6">
        <v>-3.1410700091820001</v>
      </c>
      <c r="K91" s="6">
        <v>-28.8214654392136</v>
      </c>
      <c r="L91" s="6">
        <v>-7.9578761951252304</v>
      </c>
      <c r="M91" s="6">
        <v>-0.133427735560084</v>
      </c>
      <c r="N91" s="6">
        <v>-9.7802888010481102</v>
      </c>
      <c r="O91" s="6">
        <v>-8.9234480582666004E-2</v>
      </c>
      <c r="P91" s="6">
        <v>0</v>
      </c>
      <c r="Q91" s="6">
        <v>-0.28106946930120602</v>
      </c>
      <c r="R91" s="6">
        <v>-1.7593810024176399</v>
      </c>
      <c r="S91" s="6">
        <v>0</v>
      </c>
      <c r="T91" s="6">
        <v>-13.885653619012301</v>
      </c>
      <c r="U91" s="6">
        <v>0</v>
      </c>
      <c r="V91" s="6">
        <v>-29.432043974862999</v>
      </c>
      <c r="W91" s="6">
        <v>-6.1221400116562696</v>
      </c>
      <c r="X91" s="6">
        <v>-10.3140698332782</v>
      </c>
      <c r="Y91" s="6">
        <v>0</v>
      </c>
      <c r="Z91" s="6">
        <v>0</v>
      </c>
      <c r="AA91" s="6">
        <v>-32.844895652306498</v>
      </c>
      <c r="AB91" s="6">
        <v>-8.5337095860604393</v>
      </c>
      <c r="AC91" s="6">
        <v>-10.2474783492284</v>
      </c>
      <c r="AD91" s="6">
        <v>-3.16323808922705</v>
      </c>
      <c r="AE91" s="6">
        <v>-44.9060156988144</v>
      </c>
      <c r="AF91" s="6">
        <v>-11.054072803416499</v>
      </c>
      <c r="AG91" s="6">
        <f t="shared" si="2"/>
        <v>-274.67358557503144</v>
      </c>
    </row>
    <row r="92" spans="1:33" x14ac:dyDescent="0.2">
      <c r="A92" s="7" t="s">
        <v>148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-0.229165468137288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f t="shared" si="2"/>
        <v>-0.229165468137288</v>
      </c>
    </row>
    <row r="93" spans="1:33" x14ac:dyDescent="0.2">
      <c r="A93" s="7" t="s">
        <v>149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-10.2785585133634</v>
      </c>
      <c r="I93" s="6">
        <v>0</v>
      </c>
      <c r="J93" s="6">
        <v>0</v>
      </c>
      <c r="K93" s="6">
        <v>-21.7098384747156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-2.6607003017725201</v>
      </c>
      <c r="W93" s="6">
        <v>0</v>
      </c>
      <c r="X93" s="6">
        <v>-0.73643982577660805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f t="shared" si="2"/>
        <v>-35.385537115628125</v>
      </c>
    </row>
    <row r="94" spans="1:33" x14ac:dyDescent="0.2">
      <c r="A94" s="7" t="s">
        <v>150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-27.321328205419299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-7.4318065964308797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-29.671626511195399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f t="shared" si="2"/>
        <v>-64.424761313045579</v>
      </c>
    </row>
    <row r="95" spans="1:33" x14ac:dyDescent="0.2">
      <c r="A95" s="7" t="s">
        <v>151</v>
      </c>
      <c r="B95" s="6">
        <v>-0.117314401453187</v>
      </c>
      <c r="C95" s="6">
        <v>0</v>
      </c>
      <c r="D95" s="6">
        <v>-7.2986407026156996E-2</v>
      </c>
      <c r="E95" s="6">
        <v>0</v>
      </c>
      <c r="F95" s="6">
        <v>-0.25602219888597</v>
      </c>
      <c r="G95" s="6">
        <v>-0.107651765894173</v>
      </c>
      <c r="H95" s="6">
        <v>-0.74216593294421596</v>
      </c>
      <c r="I95" s="6">
        <v>-0.335163308359544</v>
      </c>
      <c r="J95" s="6">
        <v>-0.114561186699562</v>
      </c>
      <c r="K95" s="6">
        <v>-0.723899676397184</v>
      </c>
      <c r="L95" s="6">
        <v>-0.17113483463491899</v>
      </c>
      <c r="M95" s="6">
        <v>-3.5213658440540001E-3</v>
      </c>
      <c r="N95" s="6">
        <v>-4.9895225528082003E-2</v>
      </c>
      <c r="O95" s="6">
        <v>-1.5287478715749999E-3</v>
      </c>
      <c r="P95" s="6">
        <v>0</v>
      </c>
      <c r="Q95" s="6">
        <v>-1.0366966914407E-2</v>
      </c>
      <c r="R95" s="6">
        <v>-4.2891281137177002E-2</v>
      </c>
      <c r="S95" s="6">
        <v>0</v>
      </c>
      <c r="T95" s="6">
        <v>-0.365281720780394</v>
      </c>
      <c r="U95" s="6">
        <v>0</v>
      </c>
      <c r="V95" s="6">
        <v>-0.39240976453245902</v>
      </c>
      <c r="W95" s="6">
        <v>-0.24047756298130599</v>
      </c>
      <c r="X95" s="6">
        <v>-0.32999115717257099</v>
      </c>
      <c r="Y95" s="6">
        <v>0</v>
      </c>
      <c r="Z95" s="6">
        <v>0</v>
      </c>
      <c r="AA95" s="6">
        <v>-1.3231940920768199</v>
      </c>
      <c r="AB95" s="6">
        <v>-0.29452272490188203</v>
      </c>
      <c r="AC95" s="6">
        <v>-0.41933465596787101</v>
      </c>
      <c r="AD95" s="6">
        <v>-0.124516556213213</v>
      </c>
      <c r="AE95" s="6">
        <v>-1.7179220106159501</v>
      </c>
      <c r="AF95" s="6">
        <v>-0.37821060869261097</v>
      </c>
      <c r="AG95" s="6">
        <f t="shared" si="2"/>
        <v>-8.3349641535252825</v>
      </c>
    </row>
    <row r="96" spans="1:33" x14ac:dyDescent="0.2">
      <c r="A96" s="7" t="s">
        <v>152</v>
      </c>
      <c r="B96" s="6">
        <v>0</v>
      </c>
      <c r="C96" s="6">
        <v>0</v>
      </c>
      <c r="D96" s="6">
        <v>-4.6314192287657999E-2</v>
      </c>
      <c r="E96" s="6">
        <v>0</v>
      </c>
      <c r="F96" s="6">
        <v>-0.13151664783167799</v>
      </c>
      <c r="G96" s="6">
        <v>-4.7184651143465997E-2</v>
      </c>
      <c r="H96" s="6">
        <v>-0.27752621554281098</v>
      </c>
      <c r="I96" s="6">
        <v>-0.13379669122075899</v>
      </c>
      <c r="J96" s="6">
        <v>-4.6849805342230003E-2</v>
      </c>
      <c r="K96" s="6">
        <v>-0.33987102271631903</v>
      </c>
      <c r="L96" s="6">
        <v>-9.8616404944651001E-2</v>
      </c>
      <c r="M96" s="6">
        <v>-1.5719141829990001E-3</v>
      </c>
      <c r="N96" s="6">
        <v>0</v>
      </c>
      <c r="O96" s="6">
        <v>-8.8005306133700004E-4</v>
      </c>
      <c r="P96" s="6">
        <v>0</v>
      </c>
      <c r="Q96" s="6">
        <v>-5.8255620514469997E-3</v>
      </c>
      <c r="R96" s="6">
        <v>-1.6853990669695999E-2</v>
      </c>
      <c r="S96" s="6">
        <v>0</v>
      </c>
      <c r="T96" s="6">
        <v>-0.139129705046731</v>
      </c>
      <c r="U96" s="6">
        <v>0</v>
      </c>
      <c r="V96" s="6">
        <v>-0.20383857415224199</v>
      </c>
      <c r="W96" s="6">
        <v>-0.11110674028744701</v>
      </c>
      <c r="X96" s="6">
        <v>-0.13358998360417501</v>
      </c>
      <c r="Y96" s="6">
        <v>0</v>
      </c>
      <c r="Z96" s="6">
        <v>0</v>
      </c>
      <c r="AA96" s="6">
        <v>-0.52034991409247899</v>
      </c>
      <c r="AB96" s="6">
        <v>-0.11227140310949001</v>
      </c>
      <c r="AC96" s="6">
        <v>-0.16944871019233801</v>
      </c>
      <c r="AD96" s="6">
        <v>-5.4751881022306999E-2</v>
      </c>
      <c r="AE96" s="6">
        <v>-0.68520919144379899</v>
      </c>
      <c r="AF96" s="6">
        <v>-0.15478735398390001</v>
      </c>
      <c r="AG96" s="6">
        <f t="shared" si="2"/>
        <v>-3.4312906079299594</v>
      </c>
    </row>
    <row r="97" spans="1:33" x14ac:dyDescent="0.2">
      <c r="A97" s="7" t="s">
        <v>153</v>
      </c>
      <c r="B97" s="6">
        <v>-0.32216131536124898</v>
      </c>
      <c r="C97" s="6">
        <v>-0.68594310375562095</v>
      </c>
      <c r="D97" s="6">
        <v>-0.22518827080588499</v>
      </c>
      <c r="E97" s="6">
        <v>0</v>
      </c>
      <c r="F97" s="6">
        <v>-0.481390766324511</v>
      </c>
      <c r="G97" s="6">
        <v>-0.16237176354343899</v>
      </c>
      <c r="H97" s="6">
        <v>-0.87035777096543199</v>
      </c>
      <c r="I97" s="6">
        <v>-0.39086366082512403</v>
      </c>
      <c r="J97" s="6">
        <v>-0.130335912026664</v>
      </c>
      <c r="K97" s="6">
        <v>-1.0927119577987101</v>
      </c>
      <c r="L97" s="6">
        <v>-0.32292280541680701</v>
      </c>
      <c r="M97" s="6">
        <v>-4.8415970503609997E-3</v>
      </c>
      <c r="N97" s="6">
        <v>-0.42989306930372601</v>
      </c>
      <c r="O97" s="6">
        <v>-2.3855748455799998E-3</v>
      </c>
      <c r="P97" s="6">
        <v>0</v>
      </c>
      <c r="Q97" s="6">
        <v>-1.6418393832789001E-2</v>
      </c>
      <c r="R97" s="6">
        <v>-5.7185861721619997E-2</v>
      </c>
      <c r="S97" s="6">
        <v>0</v>
      </c>
      <c r="T97" s="6">
        <v>-0.60642765837234403</v>
      </c>
      <c r="U97" s="6">
        <v>0</v>
      </c>
      <c r="V97" s="6">
        <v>-1.21621001645723</v>
      </c>
      <c r="W97" s="6">
        <v>-0.33022265904799802</v>
      </c>
      <c r="X97" s="6">
        <v>-0.37940521840577102</v>
      </c>
      <c r="Y97" s="6">
        <v>0</v>
      </c>
      <c r="Z97" s="6">
        <v>0</v>
      </c>
      <c r="AA97" s="6">
        <v>-1.2070223311863999</v>
      </c>
      <c r="AB97" s="6">
        <v>-0.25890420228666</v>
      </c>
      <c r="AC97" s="6">
        <v>-0.37135170060770401</v>
      </c>
      <c r="AD97" s="6">
        <v>-0.13253991713912</v>
      </c>
      <c r="AE97" s="6">
        <v>-1.47366418023242</v>
      </c>
      <c r="AF97" s="6">
        <v>-0.32727599865811302</v>
      </c>
      <c r="AG97" s="6">
        <f t="shared" si="2"/>
        <v>-11.497995705971279</v>
      </c>
    </row>
    <row r="98" spans="1:33" x14ac:dyDescent="0.2">
      <c r="A98" s="7" t="s">
        <v>97</v>
      </c>
      <c r="B98" s="6">
        <v>-0.17365753395014899</v>
      </c>
      <c r="C98" s="6">
        <v>-0.39343178296124798</v>
      </c>
      <c r="D98" s="6">
        <v>-0.35281993439894099</v>
      </c>
      <c r="E98" s="6">
        <v>0</v>
      </c>
      <c r="F98" s="6">
        <v>-0.83241196078812896</v>
      </c>
      <c r="G98" s="6">
        <v>-0.27143014366016499</v>
      </c>
      <c r="H98" s="6">
        <v>-1.5964076306701001</v>
      </c>
      <c r="I98" s="6">
        <v>-0.810903951943862</v>
      </c>
      <c r="J98" s="6">
        <v>-0.304246065858225</v>
      </c>
      <c r="K98" s="6">
        <v>-2.3721536884926402</v>
      </c>
      <c r="L98" s="6">
        <v>-0.81320707361453404</v>
      </c>
      <c r="M98" s="6">
        <v>-8.6045721743120002E-3</v>
      </c>
      <c r="N98" s="6">
        <v>-1.0158168098512601</v>
      </c>
      <c r="O98" s="6">
        <v>-5.4247780595760003E-3</v>
      </c>
      <c r="P98" s="6">
        <v>0</v>
      </c>
      <c r="Q98" s="6">
        <v>-3.6461831968845997E-2</v>
      </c>
      <c r="R98" s="6">
        <v>-0.104821278442832</v>
      </c>
      <c r="S98" s="6">
        <v>0</v>
      </c>
      <c r="T98" s="6">
        <v>-0.85003449906661999</v>
      </c>
      <c r="U98" s="6">
        <v>0</v>
      </c>
      <c r="V98" s="6">
        <v>-2.3683128870152399</v>
      </c>
      <c r="W98" s="6">
        <v>-0.62887431712650099</v>
      </c>
      <c r="X98" s="6">
        <v>-0.79406491417449998</v>
      </c>
      <c r="Y98" s="6">
        <v>0</v>
      </c>
      <c r="Z98" s="6">
        <v>0</v>
      </c>
      <c r="AA98" s="6">
        <v>-2.07679572636841</v>
      </c>
      <c r="AB98" s="6">
        <v>-0.18866615532273401</v>
      </c>
      <c r="AC98" s="6">
        <v>-0.34963204879320903</v>
      </c>
      <c r="AD98" s="6">
        <v>-9.5565673065775E-2</v>
      </c>
      <c r="AE98" s="6">
        <v>-0.99295895156201497</v>
      </c>
      <c r="AF98" s="6">
        <v>-0.227340136811577</v>
      </c>
      <c r="AG98" s="6">
        <f t="shared" ref="AG98:AG129" si="3">SUM(B98:AF98)</f>
        <v>-17.664044346141402</v>
      </c>
    </row>
    <row r="99" spans="1:33" x14ac:dyDescent="0.2">
      <c r="A99" s="7" t="s">
        <v>154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-2.0647885656793701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f t="shared" si="3"/>
        <v>-2.0647885656793701</v>
      </c>
    </row>
    <row r="100" spans="1:33" x14ac:dyDescent="0.2">
      <c r="A100" s="7" t="s">
        <v>98</v>
      </c>
      <c r="B100" s="6">
        <v>-0.220463509909957</v>
      </c>
      <c r="C100" s="6">
        <v>-0.44486497940053699</v>
      </c>
      <c r="D100" s="6">
        <v>-0.123436763218071</v>
      </c>
      <c r="E100" s="6">
        <v>0</v>
      </c>
      <c r="F100" s="6">
        <v>-0.311613703230749</v>
      </c>
      <c r="G100" s="6">
        <v>-0.12047389244373</v>
      </c>
      <c r="H100" s="6">
        <v>-0.70380236231259996</v>
      </c>
      <c r="I100" s="6">
        <v>-0.33532472600024998</v>
      </c>
      <c r="J100" s="6">
        <v>-9.9800825131979007E-2</v>
      </c>
      <c r="K100" s="6">
        <v>-0.844596012020009</v>
      </c>
      <c r="L100" s="6">
        <v>-0.29590096041668501</v>
      </c>
      <c r="M100" s="6">
        <v>-3.9135299850009998E-3</v>
      </c>
      <c r="N100" s="6">
        <v>-0.41124697398955601</v>
      </c>
      <c r="O100" s="6">
        <v>-2.2965161221809999E-3</v>
      </c>
      <c r="P100" s="6">
        <v>0</v>
      </c>
      <c r="Q100" s="6">
        <v>-1.4291564949796999E-2</v>
      </c>
      <c r="R100" s="6">
        <v>-4.2023648749319999E-2</v>
      </c>
      <c r="S100" s="6">
        <v>0</v>
      </c>
      <c r="T100" s="6">
        <v>-0.121261727817599</v>
      </c>
      <c r="U100" s="6">
        <v>0</v>
      </c>
      <c r="V100" s="6">
        <v>-0.65258047342081704</v>
      </c>
      <c r="W100" s="6">
        <v>-0.27262669657287902</v>
      </c>
      <c r="X100" s="6">
        <v>-0.328783841075866</v>
      </c>
      <c r="Y100" s="6">
        <v>0</v>
      </c>
      <c r="Z100" s="6">
        <v>0</v>
      </c>
      <c r="AA100" s="6">
        <v>-1.13947684554861</v>
      </c>
      <c r="AB100" s="6">
        <v>-0.25191338311491301</v>
      </c>
      <c r="AC100" s="6">
        <v>-0.37644948233651698</v>
      </c>
      <c r="AD100" s="6">
        <v>-0.133862106558196</v>
      </c>
      <c r="AE100" s="6">
        <v>-1.70059817024494</v>
      </c>
      <c r="AF100" s="6">
        <v>-4.5033459057456003E-2</v>
      </c>
      <c r="AG100" s="6">
        <f t="shared" si="3"/>
        <v>-8.9966361536282129</v>
      </c>
    </row>
    <row r="101" spans="1:33" x14ac:dyDescent="0.2">
      <c r="A101" s="7" t="s">
        <v>155</v>
      </c>
      <c r="B101" s="6">
        <v>-1.7423779697238999</v>
      </c>
      <c r="C101" s="6">
        <v>-3.5308176037670398</v>
      </c>
      <c r="D101" s="6">
        <v>-1.0542836074522901</v>
      </c>
      <c r="E101" s="6">
        <v>0</v>
      </c>
      <c r="F101" s="6">
        <v>-1.3418565208834701</v>
      </c>
      <c r="G101" s="6">
        <v>-0.471418121433968</v>
      </c>
      <c r="H101" s="6">
        <v>-3.9478623114792</v>
      </c>
      <c r="I101" s="6">
        <v>-2.61492985484601</v>
      </c>
      <c r="J101" s="6">
        <v>-0.91968741474831195</v>
      </c>
      <c r="K101" s="6">
        <v>-6.6460468343411199</v>
      </c>
      <c r="L101" s="6">
        <v>-2.36266360521287</v>
      </c>
      <c r="M101" s="6">
        <v>-2.3054039936162E-2</v>
      </c>
      <c r="N101" s="6">
        <v>-3.2965382752961299</v>
      </c>
      <c r="O101" s="6">
        <v>-1.4477330425452E-2</v>
      </c>
      <c r="P101" s="6">
        <v>0</v>
      </c>
      <c r="Q101" s="6">
        <v>0</v>
      </c>
      <c r="R101" s="6">
        <v>0</v>
      </c>
      <c r="S101" s="6">
        <v>0</v>
      </c>
      <c r="T101" s="6">
        <v>-1.86438811268438</v>
      </c>
      <c r="U101" s="6">
        <v>0</v>
      </c>
      <c r="V101" s="6">
        <v>-7.44796520143663</v>
      </c>
      <c r="W101" s="6">
        <v>-2.1871942209256199</v>
      </c>
      <c r="X101" s="6">
        <v>-2.6298037340693901</v>
      </c>
      <c r="Y101" s="6">
        <v>0</v>
      </c>
      <c r="Z101" s="6">
        <v>0</v>
      </c>
      <c r="AA101" s="6">
        <v>-10.1060278350317</v>
      </c>
      <c r="AB101" s="6">
        <v>-1.85148575823685</v>
      </c>
      <c r="AC101" s="6">
        <v>-3.3177289817740099</v>
      </c>
      <c r="AD101" s="6">
        <v>0</v>
      </c>
      <c r="AE101" s="6">
        <v>-13.845595678057601</v>
      </c>
      <c r="AF101" s="6">
        <v>0</v>
      </c>
      <c r="AG101" s="6">
        <f t="shared" si="3"/>
        <v>-71.216203011762104</v>
      </c>
    </row>
    <row r="102" spans="1:33" x14ac:dyDescent="0.2">
      <c r="A102" s="7" t="s">
        <v>156</v>
      </c>
      <c r="B102" s="6">
        <v>-6.5232437575998004E-2</v>
      </c>
      <c r="C102" s="6">
        <v>-0.15557582477495499</v>
      </c>
      <c r="D102" s="6">
        <v>-3.7730535031236002E-2</v>
      </c>
      <c r="E102" s="6">
        <v>0</v>
      </c>
      <c r="F102" s="6">
        <v>-8.0007512688582E-2</v>
      </c>
      <c r="G102" s="6">
        <v>-2.6796262078072002E-2</v>
      </c>
      <c r="H102" s="6">
        <v>-0.14365161707492399</v>
      </c>
      <c r="I102" s="6">
        <v>-4.8496405090625E-2</v>
      </c>
      <c r="J102" s="6">
        <v>-2.0184817161997E-2</v>
      </c>
      <c r="K102" s="6">
        <v>-0.46408265405657301</v>
      </c>
      <c r="L102" s="6">
        <v>-0.25768924463913501</v>
      </c>
      <c r="M102" s="6">
        <v>-3.2587294285790001E-3</v>
      </c>
      <c r="N102" s="6">
        <v>-0.175136547314067</v>
      </c>
      <c r="O102" s="6">
        <v>-1.3440768650169999E-3</v>
      </c>
      <c r="P102" s="6">
        <v>0</v>
      </c>
      <c r="Q102" s="6">
        <v>-7.3131914733280002E-3</v>
      </c>
      <c r="R102" s="6">
        <v>-1.8722744453723999E-2</v>
      </c>
      <c r="S102" s="6">
        <v>0</v>
      </c>
      <c r="T102" s="6">
        <v>-0.112236925114459</v>
      </c>
      <c r="U102" s="6">
        <v>0</v>
      </c>
      <c r="V102" s="6">
        <v>-0.29628426950820802</v>
      </c>
      <c r="W102" s="6">
        <v>-7.9504923855749005E-2</v>
      </c>
      <c r="X102" s="6">
        <v>-6.2699904963944994E-2</v>
      </c>
      <c r="Y102" s="6">
        <v>0</v>
      </c>
      <c r="Z102" s="6">
        <v>0</v>
      </c>
      <c r="AA102" s="6">
        <v>-0.27125389272368899</v>
      </c>
      <c r="AB102" s="6">
        <v>-5.7280637687447997E-2</v>
      </c>
      <c r="AC102" s="6">
        <v>-7.7454818677084994E-2</v>
      </c>
      <c r="AD102" s="6">
        <v>-2.3845909982754002E-2</v>
      </c>
      <c r="AE102" s="6">
        <v>-0.29694487282750698</v>
      </c>
      <c r="AF102" s="6">
        <v>-6.5150840313449004E-2</v>
      </c>
      <c r="AG102" s="6">
        <f t="shared" si="3"/>
        <v>-2.8478795953611056</v>
      </c>
    </row>
    <row r="103" spans="1:33" x14ac:dyDescent="0.2">
      <c r="A103" s="7" t="s">
        <v>157</v>
      </c>
      <c r="B103" s="6">
        <v>-15.391932486094699</v>
      </c>
      <c r="C103" s="6">
        <v>-30.223500928003201</v>
      </c>
      <c r="D103" s="6">
        <v>-8.1596765440769996</v>
      </c>
      <c r="E103" s="6">
        <v>0</v>
      </c>
      <c r="F103" s="6">
        <v>-19.174044632771398</v>
      </c>
      <c r="G103" s="6">
        <v>-7.9204464636352299</v>
      </c>
      <c r="H103" s="6">
        <v>-32.665599359204101</v>
      </c>
      <c r="I103" s="6">
        <v>-20.581504500822899</v>
      </c>
      <c r="J103" s="6">
        <v>-8.0674609603515499</v>
      </c>
      <c r="K103" s="6">
        <v>-10.2161114797295</v>
      </c>
      <c r="L103" s="6">
        <v>-26.268676952225899</v>
      </c>
      <c r="M103" s="6">
        <v>-0.21127320157353</v>
      </c>
      <c r="N103" s="6">
        <v>-32.885374551969299</v>
      </c>
      <c r="O103" s="6">
        <v>-7.7863686367287993E-2</v>
      </c>
      <c r="P103" s="6">
        <v>0</v>
      </c>
      <c r="Q103" s="6">
        <v>-0.82292415191161195</v>
      </c>
      <c r="R103" s="6">
        <v>-1.46388181594661</v>
      </c>
      <c r="S103" s="6">
        <v>0</v>
      </c>
      <c r="T103" s="6">
        <v>-24.733146008463301</v>
      </c>
      <c r="U103" s="6">
        <v>0</v>
      </c>
      <c r="V103" s="6">
        <v>-54.004102039002902</v>
      </c>
      <c r="W103" s="6">
        <v>-21.681614345272202</v>
      </c>
      <c r="X103" s="6">
        <v>-24.932364159483299</v>
      </c>
      <c r="Y103" s="6">
        <v>0</v>
      </c>
      <c r="Z103" s="6">
        <v>0</v>
      </c>
      <c r="AA103" s="6">
        <v>-108.17953739257101</v>
      </c>
      <c r="AB103" s="6">
        <v>-7.63892610198711</v>
      </c>
      <c r="AC103" s="6">
        <v>-29.147719895418799</v>
      </c>
      <c r="AD103" s="6">
        <v>-12.117549585077199</v>
      </c>
      <c r="AE103" s="6">
        <v>-25.876935513455798</v>
      </c>
      <c r="AF103" s="6">
        <v>-22.559135388047199</v>
      </c>
      <c r="AG103" s="6">
        <f t="shared" si="3"/>
        <v>-545.00130214346279</v>
      </c>
    </row>
    <row r="104" spans="1:33" x14ac:dyDescent="0.2">
      <c r="A104" s="7" t="s">
        <v>158</v>
      </c>
      <c r="B104" s="6">
        <v>-4.1439632143452902</v>
      </c>
      <c r="C104" s="6">
        <v>-8.4015713431588299</v>
      </c>
      <c r="D104" s="6">
        <v>-2.4948873027487699</v>
      </c>
      <c r="E104" s="6">
        <v>0</v>
      </c>
      <c r="F104" s="6">
        <v>-6.1175285443957401</v>
      </c>
      <c r="G104" s="6">
        <v>-2.1877025745973602</v>
      </c>
      <c r="H104" s="6">
        <v>-12.8956599209725</v>
      </c>
      <c r="I104" s="6">
        <v>-6.2361494499147403</v>
      </c>
      <c r="J104" s="6">
        <v>-2.17864596412279</v>
      </c>
      <c r="K104" s="6">
        <v>-16.088970071220299</v>
      </c>
      <c r="L104" s="6">
        <v>-5.5093282117191098</v>
      </c>
      <c r="M104" s="6">
        <v>-7.2399707761635998E-2</v>
      </c>
      <c r="N104" s="6">
        <v>-7.67721680349403</v>
      </c>
      <c r="O104" s="6">
        <v>-4.3085782205998999E-2</v>
      </c>
      <c r="P104" s="6">
        <v>0</v>
      </c>
      <c r="Q104" s="6">
        <v>-0.27318156154898099</v>
      </c>
      <c r="R104" s="6">
        <v>-0.799767825690192</v>
      </c>
      <c r="S104" s="6">
        <v>0</v>
      </c>
      <c r="T104" s="6">
        <v>-6.7430455068388202</v>
      </c>
      <c r="U104" s="6">
        <v>0</v>
      </c>
      <c r="V104" s="6">
        <v>-17.710623057151398</v>
      </c>
      <c r="W104" s="6">
        <v>-5.2321972823008496</v>
      </c>
      <c r="X104" s="6">
        <v>-6.2317106851828603</v>
      </c>
      <c r="Y104" s="6">
        <v>0</v>
      </c>
      <c r="Z104" s="6">
        <v>0</v>
      </c>
      <c r="AA104" s="6">
        <v>-23.983255458969602</v>
      </c>
      <c r="AB104" s="6">
        <v>-5.2090068950807504</v>
      </c>
      <c r="AC104" s="6">
        <v>-7.8671032410410904</v>
      </c>
      <c r="AD104" s="6">
        <v>-2.5365823766303999</v>
      </c>
      <c r="AE104" s="6">
        <v>-32.840577003320597</v>
      </c>
      <c r="AF104" s="6">
        <v>-7.4345441355026898</v>
      </c>
      <c r="AG104" s="6">
        <f t="shared" si="3"/>
        <v>-190.90870391991533</v>
      </c>
    </row>
    <row r="105" spans="1:33" x14ac:dyDescent="0.2">
      <c r="A105" s="7" t="s">
        <v>159</v>
      </c>
      <c r="B105" s="6">
        <v>0</v>
      </c>
      <c r="C105" s="6">
        <v>0</v>
      </c>
      <c r="D105" s="6">
        <v>0</v>
      </c>
      <c r="E105" s="6">
        <v>0</v>
      </c>
      <c r="F105" s="6">
        <v>-6.7664971330671904</v>
      </c>
      <c r="G105" s="6">
        <v>-2.4197816310277398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-0.15108080326992401</v>
      </c>
      <c r="R105" s="6">
        <v>-0.44230498152800901</v>
      </c>
      <c r="S105" s="6">
        <v>0</v>
      </c>
      <c r="T105" s="6">
        <v>0</v>
      </c>
      <c r="U105" s="6">
        <v>0</v>
      </c>
      <c r="V105" s="6">
        <v>-9.7947136062677895</v>
      </c>
      <c r="W105" s="6">
        <v>-2.88990473304623</v>
      </c>
      <c r="X105" s="6">
        <v>-3.4463960551539201</v>
      </c>
      <c r="Y105" s="6">
        <v>0</v>
      </c>
      <c r="Z105" s="6">
        <v>0</v>
      </c>
      <c r="AA105" s="6">
        <v>-4.9514720905135698</v>
      </c>
      <c r="AB105" s="6">
        <v>-2.8807981822970401</v>
      </c>
      <c r="AC105" s="6">
        <v>-0.98006996472358399</v>
      </c>
      <c r="AD105" s="6">
        <v>0</v>
      </c>
      <c r="AE105" s="6">
        <v>0</v>
      </c>
      <c r="AF105" s="6">
        <v>-4.1116131468340598</v>
      </c>
      <c r="AG105" s="6">
        <f t="shared" si="3"/>
        <v>-38.834632327729054</v>
      </c>
    </row>
    <row r="106" spans="1:33" x14ac:dyDescent="0.2">
      <c r="A106" s="7" t="s">
        <v>160</v>
      </c>
      <c r="B106" s="6">
        <v>-0.91971520391468597</v>
      </c>
      <c r="C106" s="6">
        <v>-1.8588129883486799</v>
      </c>
      <c r="D106" s="6">
        <v>-0.55133640791152305</v>
      </c>
      <c r="E106" s="6">
        <v>0</v>
      </c>
      <c r="F106" s="6">
        <v>-1.3535513488379201</v>
      </c>
      <c r="G106" s="6">
        <v>-0.47263702571607702</v>
      </c>
      <c r="H106" s="6">
        <v>-2.8406353849300299</v>
      </c>
      <c r="I106" s="6">
        <v>-1.37769700875533</v>
      </c>
      <c r="J106" s="6">
        <v>-0.37103705046095797</v>
      </c>
      <c r="K106" s="6">
        <v>-3.5173727200837499</v>
      </c>
      <c r="L106" s="6">
        <v>-1.22235859079179</v>
      </c>
      <c r="M106" s="6">
        <v>-1.1813758155269E-2</v>
      </c>
      <c r="N106" s="6">
        <v>-1.69695710442949</v>
      </c>
      <c r="O106" s="6">
        <v>-7.0497500649109998E-3</v>
      </c>
      <c r="P106" s="6">
        <v>0</v>
      </c>
      <c r="Q106" s="6">
        <v>-6.0332981847860997E-2</v>
      </c>
      <c r="R106" s="6">
        <v>-0.17214025827408</v>
      </c>
      <c r="S106" s="6">
        <v>0</v>
      </c>
      <c r="T106" s="6">
        <v>-0.51162695816147197</v>
      </c>
      <c r="U106" s="6">
        <v>0</v>
      </c>
      <c r="V106" s="6">
        <v>-3.9132323313442101</v>
      </c>
      <c r="W106" s="6">
        <v>-1.1524851240346199</v>
      </c>
      <c r="X106" s="6">
        <v>-1.37725025131701</v>
      </c>
      <c r="Y106" s="6">
        <v>0</v>
      </c>
      <c r="Z106" s="6">
        <v>0</v>
      </c>
      <c r="AA106" s="6">
        <v>-5.2706959193340204</v>
      </c>
      <c r="AB106" s="6">
        <v>-1.13675282541658</v>
      </c>
      <c r="AC106" s="6">
        <v>-1.7202377823230699</v>
      </c>
      <c r="AD106" s="6">
        <v>-0.55112395247548296</v>
      </c>
      <c r="AE106" s="6">
        <v>-7.1271267729683903</v>
      </c>
      <c r="AF106" s="6">
        <v>-1.6118122218779001</v>
      </c>
      <c r="AG106" s="6">
        <f t="shared" si="3"/>
        <v>-40.805791721775108</v>
      </c>
    </row>
    <row r="107" spans="1:33" x14ac:dyDescent="0.2">
      <c r="A107" s="7" t="s">
        <v>161</v>
      </c>
      <c r="B107" s="6">
        <v>-1.94361364178542</v>
      </c>
      <c r="C107" s="6">
        <v>-2.8086610050058201</v>
      </c>
      <c r="D107" s="6">
        <v>-0.76876297694683504</v>
      </c>
      <c r="E107" s="6">
        <v>0</v>
      </c>
      <c r="F107" s="6">
        <v>-1.1650479394163999</v>
      </c>
      <c r="G107" s="6">
        <v>-6.5544229955302E-2</v>
      </c>
      <c r="H107" s="6">
        <v>-2.3101832981088499</v>
      </c>
      <c r="I107" s="6">
        <v>-2.3664363667871502</v>
      </c>
      <c r="J107" s="6">
        <v>-0.80497682901739798</v>
      </c>
      <c r="K107" s="6">
        <v>-7.5799213229238402</v>
      </c>
      <c r="L107" s="6">
        <v>-2.5974628198593099</v>
      </c>
      <c r="M107" s="6">
        <v>-2.6327180946991002E-2</v>
      </c>
      <c r="N107" s="6">
        <v>-2.0395460974619599</v>
      </c>
      <c r="O107" s="6">
        <v>0</v>
      </c>
      <c r="P107" s="6">
        <v>0</v>
      </c>
      <c r="Q107" s="6">
        <v>0</v>
      </c>
      <c r="R107" s="6">
        <v>-0.29921851267939897</v>
      </c>
      <c r="S107" s="6">
        <v>0</v>
      </c>
      <c r="T107" s="6">
        <v>-1.6527580203177801</v>
      </c>
      <c r="U107" s="6">
        <v>0</v>
      </c>
      <c r="V107" s="6">
        <v>-7.1408845249274604</v>
      </c>
      <c r="W107" s="6">
        <v>-1.46173434675761</v>
      </c>
      <c r="X107" s="6">
        <v>-2.03882416488393</v>
      </c>
      <c r="Y107" s="6">
        <v>0</v>
      </c>
      <c r="Z107" s="6">
        <v>0</v>
      </c>
      <c r="AA107" s="6">
        <v>-4.2678604694878697</v>
      </c>
      <c r="AB107" s="6">
        <v>0</v>
      </c>
      <c r="AC107" s="6">
        <v>-1.5757056066735</v>
      </c>
      <c r="AD107" s="6">
        <v>-0.35338112247252401</v>
      </c>
      <c r="AE107" s="6">
        <v>-2.3302813730982699</v>
      </c>
      <c r="AF107" s="6">
        <v>0</v>
      </c>
      <c r="AG107" s="6">
        <f t="shared" si="3"/>
        <v>-45.597131849513616</v>
      </c>
    </row>
    <row r="108" spans="1:33" x14ac:dyDescent="0.2">
      <c r="A108" s="7" t="s">
        <v>162</v>
      </c>
      <c r="B108" s="6">
        <v>-0.377844440774663</v>
      </c>
      <c r="C108" s="6">
        <v>-9.7756773286581999E-2</v>
      </c>
      <c r="D108" s="6">
        <v>-0.227339173483461</v>
      </c>
      <c r="E108" s="6">
        <v>0</v>
      </c>
      <c r="F108" s="6">
        <v>-0.557793115483879</v>
      </c>
      <c r="G108" s="6">
        <v>-0.19930597398004499</v>
      </c>
      <c r="H108" s="6">
        <v>-1.1748760648393499</v>
      </c>
      <c r="I108" s="6">
        <v>-0.56554129973637202</v>
      </c>
      <c r="J108" s="6">
        <v>-0.19777143430545999</v>
      </c>
      <c r="K108" s="6">
        <v>-1.23493852898317</v>
      </c>
      <c r="L108" s="6">
        <v>-0.49167887444596098</v>
      </c>
      <c r="M108" s="6">
        <v>-6.5930471732649999E-3</v>
      </c>
      <c r="N108" s="6">
        <v>-0.68221045421250703</v>
      </c>
      <c r="O108" s="6">
        <v>-3.4952447255789999E-3</v>
      </c>
      <c r="P108" s="6">
        <v>0</v>
      </c>
      <c r="Q108" s="6">
        <v>-2.4877157351083999E-2</v>
      </c>
      <c r="R108" s="6">
        <v>-7.2110468891631002E-2</v>
      </c>
      <c r="S108" s="6">
        <v>0</v>
      </c>
      <c r="T108" s="6">
        <v>-0.61435882319092605</v>
      </c>
      <c r="U108" s="6">
        <v>0</v>
      </c>
      <c r="V108" s="6">
        <v>-1.61328448473042</v>
      </c>
      <c r="W108" s="6">
        <v>-0.47577162152305202</v>
      </c>
      <c r="X108" s="6">
        <v>-0.56092212533574104</v>
      </c>
      <c r="Y108" s="6">
        <v>0</v>
      </c>
      <c r="Z108" s="6">
        <v>0</v>
      </c>
      <c r="AA108" s="6">
        <v>-2.1690674520638602</v>
      </c>
      <c r="AB108" s="6">
        <v>-0.31801035304684799</v>
      </c>
      <c r="AC108" s="6">
        <v>-0.69247295218166105</v>
      </c>
      <c r="AD108" s="6">
        <v>-0.19425935978952999</v>
      </c>
      <c r="AE108" s="6">
        <v>-2.91878005728194</v>
      </c>
      <c r="AF108" s="6">
        <v>-0.53201521020440801</v>
      </c>
      <c r="AG108" s="6">
        <f t="shared" si="3"/>
        <v>-16.003074491021394</v>
      </c>
    </row>
    <row r="109" spans="1:33" x14ac:dyDescent="0.2">
      <c r="A109" s="7" t="s">
        <v>163</v>
      </c>
      <c r="B109" s="6">
        <v>-1.79146812570887</v>
      </c>
      <c r="C109" s="6">
        <v>-0.63936127891008698</v>
      </c>
      <c r="D109" s="6">
        <v>-1.10940275262208</v>
      </c>
      <c r="E109" s="6">
        <v>0</v>
      </c>
      <c r="F109" s="6">
        <v>-1.41726044817027</v>
      </c>
      <c r="G109" s="6">
        <v>-0.96643699224947699</v>
      </c>
      <c r="H109" s="6">
        <v>-2.8973917966875899</v>
      </c>
      <c r="I109" s="6">
        <v>-2.4880470382095399</v>
      </c>
      <c r="J109" s="6">
        <v>-0.77929896878376304</v>
      </c>
      <c r="K109" s="6">
        <v>-6.2572358367636802</v>
      </c>
      <c r="L109" s="6">
        <v>-2.4247693605416099</v>
      </c>
      <c r="M109" s="6">
        <v>-2.6588115572572998E-2</v>
      </c>
      <c r="N109" s="6">
        <v>-3.4358960179151299</v>
      </c>
      <c r="O109" s="6">
        <v>-1.5276137896678E-2</v>
      </c>
      <c r="P109" s="6">
        <v>0</v>
      </c>
      <c r="Q109" s="6">
        <v>-0.123771450717044</v>
      </c>
      <c r="R109" s="6">
        <v>-0.32041754844637499</v>
      </c>
      <c r="S109" s="6">
        <v>0</v>
      </c>
      <c r="T109" s="6">
        <v>-3.0358298942784701</v>
      </c>
      <c r="U109" s="6">
        <v>0</v>
      </c>
      <c r="V109" s="6">
        <v>-7.95895764375061</v>
      </c>
      <c r="W109" s="6">
        <v>-2.1630120237553001</v>
      </c>
      <c r="X109" s="6">
        <v>-2.8247827119316899</v>
      </c>
      <c r="Y109" s="6">
        <v>0</v>
      </c>
      <c r="Z109" s="6">
        <v>0</v>
      </c>
      <c r="AA109" s="6">
        <v>-8.8531921641932403</v>
      </c>
      <c r="AB109" s="6">
        <v>-1.4372617471711</v>
      </c>
      <c r="AC109" s="6">
        <v>-2.0916432504009501</v>
      </c>
      <c r="AD109" s="6">
        <v>-0.97672818868925104</v>
      </c>
      <c r="AE109" s="6">
        <v>-7.1871375823363701</v>
      </c>
      <c r="AF109" s="6">
        <v>-1.0209552845236001</v>
      </c>
      <c r="AG109" s="6">
        <f t="shared" si="3"/>
        <v>-62.242122360225345</v>
      </c>
    </row>
    <row r="110" spans="1:33" x14ac:dyDescent="0.2">
      <c r="A110" s="7" t="s">
        <v>164</v>
      </c>
      <c r="B110" s="6">
        <v>-0.18305529227334999</v>
      </c>
      <c r="C110" s="6">
        <v>-0.37419954990365401</v>
      </c>
      <c r="D110" s="6">
        <v>-0.110765462535344</v>
      </c>
      <c r="E110" s="6">
        <v>0</v>
      </c>
      <c r="F110" s="6">
        <v>-0.266005618857383</v>
      </c>
      <c r="G110" s="6">
        <v>-9.7441318788162007E-2</v>
      </c>
      <c r="H110" s="6">
        <v>-0.54707902355531202</v>
      </c>
      <c r="I110" s="6">
        <v>-0.255916422804082</v>
      </c>
      <c r="J110" s="6">
        <v>-8.3186418104298998E-2</v>
      </c>
      <c r="K110" s="6">
        <v>-0.63847745335911599</v>
      </c>
      <c r="L110" s="6">
        <v>-0.20715541911928601</v>
      </c>
      <c r="M110" s="6">
        <v>-2.7981435816310002E-3</v>
      </c>
      <c r="N110" s="6">
        <v>-0.34235650845764298</v>
      </c>
      <c r="O110" s="6">
        <v>-1.7889852270969999E-3</v>
      </c>
      <c r="P110" s="6">
        <v>0</v>
      </c>
      <c r="Q110" s="6">
        <v>-1.1440130751218001E-2</v>
      </c>
      <c r="R110" s="6">
        <v>-3.5512817771871999E-2</v>
      </c>
      <c r="S110" s="6">
        <v>0</v>
      </c>
      <c r="T110" s="6">
        <v>-0.28679887839077101</v>
      </c>
      <c r="U110" s="6">
        <v>0</v>
      </c>
      <c r="V110" s="6">
        <v>-0.76413774872472695</v>
      </c>
      <c r="W110" s="6">
        <v>-0.230500410868824</v>
      </c>
      <c r="X110" s="6">
        <v>-0.27187858340796101</v>
      </c>
      <c r="Y110" s="6">
        <v>0</v>
      </c>
      <c r="Z110" s="6">
        <v>0</v>
      </c>
      <c r="AA110" s="6">
        <v>-0.85485147702517505</v>
      </c>
      <c r="AB110" s="6">
        <v>-0.166960485093787</v>
      </c>
      <c r="AC110" s="6">
        <v>-0.29652440636503502</v>
      </c>
      <c r="AD110" s="6">
        <v>-8.4844256719026998E-2</v>
      </c>
      <c r="AE110" s="6">
        <v>-1.04024965712332</v>
      </c>
      <c r="AF110" s="6">
        <v>-0.248642368263848</v>
      </c>
      <c r="AG110" s="6">
        <f t="shared" si="3"/>
        <v>-7.4025668370719231</v>
      </c>
    </row>
    <row r="111" spans="1:33" x14ac:dyDescent="0.2">
      <c r="A111" s="7" t="s">
        <v>165</v>
      </c>
      <c r="B111" s="6">
        <v>-0.40301431810169502</v>
      </c>
      <c r="C111" s="6">
        <v>-0.68819102891939599</v>
      </c>
      <c r="D111" s="6">
        <v>-0.25897709224507298</v>
      </c>
      <c r="E111" s="6">
        <v>0</v>
      </c>
      <c r="F111" s="6">
        <v>-0.63542308222940702</v>
      </c>
      <c r="G111" s="6">
        <v>0</v>
      </c>
      <c r="H111" s="6">
        <v>-0.92831673852294305</v>
      </c>
      <c r="I111" s="6">
        <v>0</v>
      </c>
      <c r="J111" s="6">
        <v>-0.17185059929364299</v>
      </c>
      <c r="K111" s="6">
        <v>-1.2083483103419099</v>
      </c>
      <c r="L111" s="6">
        <v>-0.31882601854641901</v>
      </c>
      <c r="M111" s="6">
        <v>-4.0817388177279996E-3</v>
      </c>
      <c r="N111" s="6">
        <v>-0.49532574803801299</v>
      </c>
      <c r="O111" s="6">
        <v>0</v>
      </c>
      <c r="P111" s="6">
        <v>0</v>
      </c>
      <c r="Q111" s="6">
        <v>-2.6363447977294001E-2</v>
      </c>
      <c r="R111" s="6">
        <v>-6.2882283054359001E-2</v>
      </c>
      <c r="S111" s="6">
        <v>0</v>
      </c>
      <c r="T111" s="6">
        <v>-0.650263057834639</v>
      </c>
      <c r="U111" s="6">
        <v>0</v>
      </c>
      <c r="V111" s="6">
        <v>-1.5461329206474701</v>
      </c>
      <c r="W111" s="6">
        <v>-0.53025009109353405</v>
      </c>
      <c r="X111" s="6">
        <v>-0.58677868395303001</v>
      </c>
      <c r="Y111" s="6">
        <v>0</v>
      </c>
      <c r="Z111" s="6">
        <v>0</v>
      </c>
      <c r="AA111" s="6">
        <v>-1.0482807727275401</v>
      </c>
      <c r="AB111" s="6">
        <v>0</v>
      </c>
      <c r="AC111" s="6">
        <v>-0.50515256860123003</v>
      </c>
      <c r="AD111" s="6">
        <v>-0.139173631751111</v>
      </c>
      <c r="AE111" s="6">
        <v>-1.7663083738804899</v>
      </c>
      <c r="AF111" s="6">
        <v>-0.40941429262930701</v>
      </c>
      <c r="AG111" s="6">
        <f t="shared" si="3"/>
        <v>-12.383354799206234</v>
      </c>
    </row>
    <row r="112" spans="1:33" x14ac:dyDescent="0.2">
      <c r="A112" s="7" t="s">
        <v>166</v>
      </c>
      <c r="B112" s="6">
        <v>-0.59678275783571</v>
      </c>
      <c r="C112" s="6">
        <v>-1.56894638511094</v>
      </c>
      <c r="D112" s="6">
        <v>-0.591426149644107</v>
      </c>
      <c r="E112" s="6">
        <v>0</v>
      </c>
      <c r="F112" s="6">
        <v>-1.52788904945346</v>
      </c>
      <c r="G112" s="6">
        <v>-0.54503349749276897</v>
      </c>
      <c r="H112" s="6">
        <v>-3.1997433562573998</v>
      </c>
      <c r="I112" s="6">
        <v>-1.4402418087467801</v>
      </c>
      <c r="J112" s="6">
        <v>-0.35684570192857101</v>
      </c>
      <c r="K112" s="6">
        <v>-0.98328656653358504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-0.100074520662384</v>
      </c>
      <c r="S112" s="6">
        <v>0</v>
      </c>
      <c r="T112" s="6">
        <v>-1.40002002620771</v>
      </c>
      <c r="U112" s="6">
        <v>0</v>
      </c>
      <c r="V112" s="6">
        <v>-2.0079612837479002</v>
      </c>
      <c r="W112" s="6">
        <v>-0.618301298720624</v>
      </c>
      <c r="X112" s="6">
        <v>-0.87768358682260095</v>
      </c>
      <c r="Y112" s="6">
        <v>0</v>
      </c>
      <c r="Z112" s="6">
        <v>0</v>
      </c>
      <c r="AA112" s="6">
        <v>-5.3318715928931697</v>
      </c>
      <c r="AB112" s="6">
        <v>-1.1840920675295601</v>
      </c>
      <c r="AC112" s="6">
        <v>-1.9424916616966099</v>
      </c>
      <c r="AD112" s="6">
        <v>-0.63995203207830498</v>
      </c>
      <c r="AE112" s="6">
        <v>-8.2085488255200207</v>
      </c>
      <c r="AF112" s="6">
        <v>-1.8870326755069</v>
      </c>
      <c r="AG112" s="6">
        <f t="shared" si="3"/>
        <v>-35.008224844389105</v>
      </c>
    </row>
    <row r="113" spans="1:33" x14ac:dyDescent="0.2">
      <c r="A113" s="7" t="s">
        <v>167</v>
      </c>
      <c r="B113" s="6">
        <v>-8.349085200419E-3</v>
      </c>
      <c r="C113" s="6">
        <v>-1.1723851487591599</v>
      </c>
      <c r="D113" s="6">
        <v>-0.42781559358341098</v>
      </c>
      <c r="E113" s="6">
        <v>0</v>
      </c>
      <c r="F113" s="6">
        <v>-1.0408852633805199</v>
      </c>
      <c r="G113" s="6">
        <v>-0.37623344127938901</v>
      </c>
      <c r="H113" s="6">
        <v>-2.2259886217993299</v>
      </c>
      <c r="I113" s="6">
        <v>-1.07665089457716</v>
      </c>
      <c r="J113" s="6">
        <v>-0.38851180456079998</v>
      </c>
      <c r="K113" s="6">
        <v>-1.31291172099848</v>
      </c>
      <c r="L113" s="6">
        <v>-0.28218166481963503</v>
      </c>
      <c r="M113" s="6">
        <v>-3.2444594752990001E-3</v>
      </c>
      <c r="N113" s="6">
        <v>-0.41795973898467198</v>
      </c>
      <c r="O113" s="6">
        <v>-2.34774795495E-3</v>
      </c>
      <c r="P113" s="6">
        <v>0</v>
      </c>
      <c r="Q113" s="6">
        <v>-1.2178945765738001E-2</v>
      </c>
      <c r="R113" s="6">
        <v>-6.9848271423932004E-2</v>
      </c>
      <c r="S113" s="6">
        <v>0</v>
      </c>
      <c r="T113" s="6">
        <v>-1.0918058368403301</v>
      </c>
      <c r="U113" s="6">
        <v>0</v>
      </c>
      <c r="V113" s="6">
        <v>-3.0585087306790801</v>
      </c>
      <c r="W113" s="6">
        <v>-0.90627573499326297</v>
      </c>
      <c r="X113" s="6">
        <v>-0.48378160942839099</v>
      </c>
      <c r="Y113" s="6">
        <v>0</v>
      </c>
      <c r="Z113" s="6">
        <v>0</v>
      </c>
      <c r="AA113" s="6">
        <v>-1.94996285064641</v>
      </c>
      <c r="AB113" s="6">
        <v>-0.41201703592897199</v>
      </c>
      <c r="AC113" s="6">
        <v>-1.28177442353857</v>
      </c>
      <c r="AD113" s="6">
        <v>-0.41253661175990702</v>
      </c>
      <c r="AE113" s="6">
        <v>-3.0080352028905701</v>
      </c>
      <c r="AF113" s="6">
        <v>-1.17799191487088</v>
      </c>
      <c r="AG113" s="6">
        <f t="shared" si="3"/>
        <v>-22.600182354139271</v>
      </c>
    </row>
    <row r="114" spans="1:33" x14ac:dyDescent="0.2">
      <c r="A114" s="7" t="s">
        <v>168</v>
      </c>
      <c r="B114" s="6">
        <v>-0.576029781099475</v>
      </c>
      <c r="C114" s="6">
        <v>-0.88730988560931001</v>
      </c>
      <c r="D114" s="6">
        <v>-0.17297779946828701</v>
      </c>
      <c r="E114" s="6">
        <v>0</v>
      </c>
      <c r="F114" s="6">
        <v>-0.31190857210497303</v>
      </c>
      <c r="G114" s="6">
        <v>-0.100779035231763</v>
      </c>
      <c r="H114" s="6">
        <v>-1.26046166869729</v>
      </c>
      <c r="I114" s="6">
        <v>-0.865141984335977</v>
      </c>
      <c r="J114" s="6">
        <v>-0.30308567640871997</v>
      </c>
      <c r="K114" s="6">
        <v>-2.2414247306131299</v>
      </c>
      <c r="L114" s="6">
        <v>-0.76790642434592704</v>
      </c>
      <c r="M114" s="6">
        <v>-1.0073587306232999E-2</v>
      </c>
      <c r="N114" s="6">
        <v>-0.76336020060356502</v>
      </c>
      <c r="O114" s="6">
        <v>-3.8744584928939998E-3</v>
      </c>
      <c r="P114" s="6">
        <v>0</v>
      </c>
      <c r="Q114" s="6">
        <v>-3.7577459084404997E-2</v>
      </c>
      <c r="R114" s="6">
        <v>-7.1221358981622004E-2</v>
      </c>
      <c r="S114" s="6">
        <v>0</v>
      </c>
      <c r="T114" s="6">
        <v>-0.37257383276015699</v>
      </c>
      <c r="U114" s="6">
        <v>0</v>
      </c>
      <c r="V114" s="6">
        <v>-2.43599767821599</v>
      </c>
      <c r="W114" s="6">
        <v>-0.65677707894156301</v>
      </c>
      <c r="X114" s="6">
        <v>-0.59904162816305895</v>
      </c>
      <c r="Y114" s="6">
        <v>0</v>
      </c>
      <c r="Z114" s="6">
        <v>0</v>
      </c>
      <c r="AA114" s="6">
        <v>-0.66680909679980804</v>
      </c>
      <c r="AB114" s="6">
        <v>-0.33739261560065698</v>
      </c>
      <c r="AC114" s="6">
        <v>-0.33595805969348103</v>
      </c>
      <c r="AD114" s="6">
        <v>-0.100643114810647</v>
      </c>
      <c r="AE114" s="6">
        <v>-1.63817897558842</v>
      </c>
      <c r="AF114" s="6">
        <v>-0.394575049251355</v>
      </c>
      <c r="AG114" s="6">
        <f t="shared" si="3"/>
        <v>-15.911079752208705</v>
      </c>
    </row>
    <row r="115" spans="1:33" x14ac:dyDescent="0.2">
      <c r="A115" s="7" t="s">
        <v>169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-6.2782109790294999E-2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-3.9055335422539E-2</v>
      </c>
      <c r="U115" s="6">
        <v>0</v>
      </c>
      <c r="V115" s="6">
        <v>-2.6561116979267E-2</v>
      </c>
      <c r="W115" s="6">
        <v>0</v>
      </c>
      <c r="X115" s="6">
        <v>-1.0264543247464E-2</v>
      </c>
      <c r="Y115" s="6">
        <v>0</v>
      </c>
      <c r="Z115" s="6">
        <v>0</v>
      </c>
      <c r="AA115" s="6">
        <v>-0.111655535538367</v>
      </c>
      <c r="AB115" s="6">
        <v>0</v>
      </c>
      <c r="AC115" s="6">
        <v>-5.7582152160412001E-2</v>
      </c>
      <c r="AD115" s="6">
        <v>-1.9184061562889002E-2</v>
      </c>
      <c r="AE115" s="6">
        <v>0</v>
      </c>
      <c r="AF115" s="6">
        <v>0</v>
      </c>
      <c r="AG115" s="6">
        <f t="shared" si="3"/>
        <v>-0.327084854701233</v>
      </c>
    </row>
    <row r="116" spans="1:33" x14ac:dyDescent="0.2">
      <c r="A116" s="7" t="s">
        <v>170</v>
      </c>
      <c r="B116" s="6">
        <v>-0.116052846127234</v>
      </c>
      <c r="C116" s="6">
        <v>-0.237226206511233</v>
      </c>
      <c r="D116" s="6">
        <v>-7.0541715501250005E-2</v>
      </c>
      <c r="E116" s="6">
        <v>0</v>
      </c>
      <c r="F116" s="6">
        <v>-0.16665651762705899</v>
      </c>
      <c r="G116" s="6">
        <v>-6.043569608603E-2</v>
      </c>
      <c r="H116" s="6">
        <v>-0.189761201431739</v>
      </c>
      <c r="I116" s="6">
        <v>-0.14981740974862801</v>
      </c>
      <c r="J116" s="6">
        <v>-4.8879877400191001E-2</v>
      </c>
      <c r="K116" s="6">
        <v>-0.35923763625985</v>
      </c>
      <c r="L116" s="6">
        <v>-0.132855413950174</v>
      </c>
      <c r="M116" s="6">
        <v>-1.7879342612090001E-3</v>
      </c>
      <c r="N116" s="6">
        <v>-0.21218588237017399</v>
      </c>
      <c r="O116" s="6">
        <v>-8.0495028852899998E-4</v>
      </c>
      <c r="P116" s="6">
        <v>0</v>
      </c>
      <c r="Q116" s="6">
        <v>-7.8077185668049996E-3</v>
      </c>
      <c r="R116" s="6">
        <v>-2.2824870600201001E-2</v>
      </c>
      <c r="S116" s="6">
        <v>0</v>
      </c>
      <c r="T116" s="6">
        <v>-3.7118306713238999E-2</v>
      </c>
      <c r="U116" s="6">
        <v>0</v>
      </c>
      <c r="V116" s="6">
        <v>-0.51195338112664002</v>
      </c>
      <c r="W116" s="6">
        <v>-0.154154370432284</v>
      </c>
      <c r="X116" s="6">
        <v>-0.181731332359169</v>
      </c>
      <c r="Y116" s="6">
        <v>0</v>
      </c>
      <c r="Z116" s="6">
        <v>0</v>
      </c>
      <c r="AA116" s="6">
        <v>-0.68984382514499198</v>
      </c>
      <c r="AB116" s="6">
        <v>-0.14949671594200101</v>
      </c>
      <c r="AC116" s="6">
        <v>-0.206397076039916</v>
      </c>
      <c r="AD116" s="6">
        <v>-5.9829676026766997E-2</v>
      </c>
      <c r="AE116" s="6">
        <v>-0.78489345204727201</v>
      </c>
      <c r="AF116" s="6">
        <v>-0.16095738532524101</v>
      </c>
      <c r="AG116" s="6">
        <f t="shared" si="3"/>
        <v>-4.7132513978878272</v>
      </c>
    </row>
    <row r="117" spans="1:33" x14ac:dyDescent="0.2">
      <c r="A117" s="7" t="s">
        <v>171</v>
      </c>
      <c r="B117" s="6">
        <v>-9.5106976757992998E-2</v>
      </c>
      <c r="C117" s="6">
        <v>-3.379656636173E-2</v>
      </c>
      <c r="D117" s="6">
        <v>-5.8015850943558003E-2</v>
      </c>
      <c r="E117" s="6">
        <v>0</v>
      </c>
      <c r="F117" s="6">
        <v>-0.14278846791029301</v>
      </c>
      <c r="G117" s="6">
        <v>-5.0929803928685999E-2</v>
      </c>
      <c r="H117" s="6">
        <v>-0.29852577446016199</v>
      </c>
      <c r="I117" s="6">
        <v>0</v>
      </c>
      <c r="J117" s="6">
        <v>-3.6214375498153997E-2</v>
      </c>
      <c r="K117" s="6">
        <v>0</v>
      </c>
      <c r="L117" s="6">
        <v>-2.0718841138089999E-3</v>
      </c>
      <c r="M117" s="6">
        <v>-1.665921279601E-3</v>
      </c>
      <c r="N117" s="6">
        <v>-0.18010001812520399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f t="shared" si="3"/>
        <v>-0.89921563937918991</v>
      </c>
    </row>
    <row r="118" spans="1:33" x14ac:dyDescent="0.2">
      <c r="A118" s="7" t="s">
        <v>172</v>
      </c>
      <c r="B118" s="6">
        <v>-0.41424619787706901</v>
      </c>
      <c r="C118" s="6">
        <v>-0.83945577484399803</v>
      </c>
      <c r="D118" s="6">
        <v>-0.25113245021020902</v>
      </c>
      <c r="E118" s="6">
        <v>0</v>
      </c>
      <c r="F118" s="6">
        <v>-0.61659997376237297</v>
      </c>
      <c r="G118" s="6">
        <v>-0.22064243579826801</v>
      </c>
      <c r="H118" s="6">
        <v>-1.29409528378075</v>
      </c>
      <c r="I118" s="6">
        <v>-0.62525190663762398</v>
      </c>
      <c r="J118" s="6">
        <v>-0.21860659207493699</v>
      </c>
      <c r="K118" s="6">
        <v>-1.5495889163273999</v>
      </c>
      <c r="L118" s="6">
        <v>-0.55397635965926795</v>
      </c>
      <c r="M118" s="6">
        <v>-5.689862973822E-3</v>
      </c>
      <c r="N118" s="6">
        <v>-0.17366324656528001</v>
      </c>
      <c r="O118" s="6">
        <v>-3.6103381379360001E-3</v>
      </c>
      <c r="P118" s="6">
        <v>0</v>
      </c>
      <c r="Q118" s="6">
        <v>-2.7360601674784001E-2</v>
      </c>
      <c r="R118" s="6">
        <v>-8.0156583772285003E-2</v>
      </c>
      <c r="S118" s="6">
        <v>0</v>
      </c>
      <c r="T118" s="6">
        <v>-0.67590226551384902</v>
      </c>
      <c r="U118" s="6">
        <v>0</v>
      </c>
      <c r="V118" s="6">
        <v>-1.78936241569905</v>
      </c>
      <c r="W118" s="6">
        <v>-0.52263726149049605</v>
      </c>
      <c r="X118" s="6">
        <v>-0.62418364240837299</v>
      </c>
      <c r="Y118" s="6">
        <v>0</v>
      </c>
      <c r="Z118" s="6">
        <v>0</v>
      </c>
      <c r="AA118" s="6">
        <v>-2.4018872649671601</v>
      </c>
      <c r="AB118" s="6">
        <v>-0.52112553062024403</v>
      </c>
      <c r="AC118" s="6">
        <v>-0.78579726599949995</v>
      </c>
      <c r="AD118" s="6">
        <v>-0.25358937397884901</v>
      </c>
      <c r="AE118" s="6">
        <v>-3.3111114915747999</v>
      </c>
      <c r="AF118" s="6">
        <v>-0.74655328412969701</v>
      </c>
      <c r="AG118" s="6">
        <f t="shared" si="3"/>
        <v>-18.506226320478021</v>
      </c>
    </row>
    <row r="119" spans="1:33" x14ac:dyDescent="0.2">
      <c r="A119" s="7" t="s">
        <v>173</v>
      </c>
      <c r="B119" s="6">
        <v>-0.55807900958339396</v>
      </c>
      <c r="C119" s="6">
        <v>-1.00500276085036</v>
      </c>
      <c r="D119" s="6">
        <v>-5.4313540916932003E-2</v>
      </c>
      <c r="E119" s="6">
        <v>0</v>
      </c>
      <c r="F119" s="6">
        <v>-0.63559204412336401</v>
      </c>
      <c r="G119" s="6">
        <v>0</v>
      </c>
      <c r="H119" s="6">
        <v>-0.351040317098812</v>
      </c>
      <c r="I119" s="6">
        <v>-0.937674074188381</v>
      </c>
      <c r="J119" s="6">
        <v>-0.40584127802595199</v>
      </c>
      <c r="K119" s="6">
        <v>-3.0260990485185202</v>
      </c>
      <c r="L119" s="6">
        <v>-1.0357668250895999</v>
      </c>
      <c r="M119" s="6">
        <v>-1.0438386261369999E-2</v>
      </c>
      <c r="N119" s="6">
        <v>-1.4279504197810899</v>
      </c>
      <c r="O119" s="6">
        <v>-6.4254342170260003E-3</v>
      </c>
      <c r="P119" s="6">
        <v>0</v>
      </c>
      <c r="Q119" s="6">
        <v>-4.6965857341520999E-2</v>
      </c>
      <c r="R119" s="6">
        <v>-9.9404108349589997E-3</v>
      </c>
      <c r="S119" s="6">
        <v>0</v>
      </c>
      <c r="T119" s="6">
        <v>-0.80800881054257501</v>
      </c>
      <c r="U119" s="6">
        <v>0</v>
      </c>
      <c r="V119" s="6">
        <v>-2.91573409548824</v>
      </c>
      <c r="W119" s="6">
        <v>-2.0736953893349001E-2</v>
      </c>
      <c r="X119" s="6">
        <v>-0.980923301303263</v>
      </c>
      <c r="Y119" s="6">
        <v>0</v>
      </c>
      <c r="Z119" s="6">
        <v>0</v>
      </c>
      <c r="AA119" s="6">
        <v>-2.6758982431529001</v>
      </c>
      <c r="AB119" s="6">
        <v>0</v>
      </c>
      <c r="AC119" s="6">
        <v>-1.0307852268154301</v>
      </c>
      <c r="AD119" s="6">
        <v>-0.26062429749154298</v>
      </c>
      <c r="AE119" s="6">
        <v>-2.0582308083643399</v>
      </c>
      <c r="AF119" s="6">
        <v>0</v>
      </c>
      <c r="AG119" s="6">
        <f t="shared" si="3"/>
        <v>-20.262071143882917</v>
      </c>
    </row>
    <row r="120" spans="1:33" x14ac:dyDescent="0.2">
      <c r="A120" s="7" t="s">
        <v>174</v>
      </c>
      <c r="B120" s="6">
        <v>-8.4697482837513993E-2</v>
      </c>
      <c r="C120" s="6">
        <v>-0.14250196639285601</v>
      </c>
      <c r="D120" s="6">
        <v>-3.7053529361819999E-2</v>
      </c>
      <c r="E120" s="6">
        <v>0</v>
      </c>
      <c r="F120" s="6">
        <v>-0.125737817839118</v>
      </c>
      <c r="G120" s="6">
        <v>-6.7147730370204994E-2</v>
      </c>
      <c r="H120" s="6">
        <v>-0.23288745910905201</v>
      </c>
      <c r="I120" s="6">
        <v>-0.16920625095637101</v>
      </c>
      <c r="J120" s="6">
        <v>-5.5907954876109001E-2</v>
      </c>
      <c r="K120" s="6">
        <v>-0.38610197529958801</v>
      </c>
      <c r="L120" s="6">
        <v>-0.14704283431237899</v>
      </c>
      <c r="M120" s="6">
        <v>-1.580999953202E-3</v>
      </c>
      <c r="N120" s="6">
        <v>0</v>
      </c>
      <c r="O120" s="6">
        <v>-1.1111604444399999E-3</v>
      </c>
      <c r="P120" s="6">
        <v>0</v>
      </c>
      <c r="Q120" s="6">
        <v>-5.2450997163590004E-3</v>
      </c>
      <c r="R120" s="6">
        <v>-2.6665852957808999E-2</v>
      </c>
      <c r="S120" s="6">
        <v>0</v>
      </c>
      <c r="T120" s="6">
        <v>-1.6972136191500001E-3</v>
      </c>
      <c r="U120" s="6">
        <v>0</v>
      </c>
      <c r="V120" s="6">
        <v>-2.9368933977179999E-3</v>
      </c>
      <c r="W120" s="6">
        <v>-2.7255572249838999E-2</v>
      </c>
      <c r="X120" s="6">
        <v>-4.4439746934370004E-3</v>
      </c>
      <c r="Y120" s="6">
        <v>0</v>
      </c>
      <c r="Z120" s="6">
        <v>0</v>
      </c>
      <c r="AA120" s="6">
        <v>-5.3908477184727001E-2</v>
      </c>
      <c r="AB120" s="6">
        <v>-3.1651019609014001E-2</v>
      </c>
      <c r="AC120" s="6">
        <v>-3.6425897702214001E-2</v>
      </c>
      <c r="AD120" s="6">
        <v>-1.2163480006831E-2</v>
      </c>
      <c r="AE120" s="6">
        <v>-0.15039476973245799</v>
      </c>
      <c r="AF120" s="6">
        <v>-3.3558062991415998E-2</v>
      </c>
      <c r="AG120" s="6">
        <f t="shared" si="3"/>
        <v>-1.8373234756136261</v>
      </c>
    </row>
    <row r="121" spans="1:33" x14ac:dyDescent="0.2">
      <c r="A121" s="7" t="s">
        <v>175</v>
      </c>
      <c r="B121" s="6">
        <v>-0.45435020796703701</v>
      </c>
      <c r="C121" s="6">
        <v>-0.89400050268775499</v>
      </c>
      <c r="D121" s="6">
        <v>-0.26836702595652201</v>
      </c>
      <c r="E121" s="6">
        <v>0</v>
      </c>
      <c r="F121" s="6">
        <v>-0.64099414477451899</v>
      </c>
      <c r="G121" s="6">
        <v>-0.20258948412540001</v>
      </c>
      <c r="H121" s="6">
        <v>-1.31666086915122</v>
      </c>
      <c r="I121" s="6">
        <v>-0.61592607011237499</v>
      </c>
      <c r="J121" s="6">
        <v>-0.228670269419987</v>
      </c>
      <c r="K121" s="6">
        <v>-1.57253387496914</v>
      </c>
      <c r="L121" s="6">
        <v>-0.57813008606298899</v>
      </c>
      <c r="M121" s="6">
        <v>-6.6189464124150003E-3</v>
      </c>
      <c r="N121" s="6">
        <v>-0.69687850565290399</v>
      </c>
      <c r="O121" s="6">
        <v>-4.3192547171310002E-3</v>
      </c>
      <c r="P121" s="6">
        <v>0</v>
      </c>
      <c r="Q121" s="6">
        <v>-2.8189244253119E-2</v>
      </c>
      <c r="R121" s="6">
        <v>-8.4429803380123E-2</v>
      </c>
      <c r="S121" s="6">
        <v>0</v>
      </c>
      <c r="T121" s="6">
        <v>-0.70451505270719395</v>
      </c>
      <c r="U121" s="6">
        <v>0</v>
      </c>
      <c r="V121" s="6">
        <v>-1.8021987933360999</v>
      </c>
      <c r="W121" s="6">
        <v>-0.550944768777611</v>
      </c>
      <c r="X121" s="6">
        <v>-0.53293785213904599</v>
      </c>
      <c r="Y121" s="6">
        <v>0</v>
      </c>
      <c r="Z121" s="6">
        <v>0</v>
      </c>
      <c r="AA121" s="6">
        <v>-2.1128085661101399</v>
      </c>
      <c r="AB121" s="6">
        <v>-0.515044913932869</v>
      </c>
      <c r="AC121" s="6">
        <v>-0.72444362930548201</v>
      </c>
      <c r="AD121" s="6">
        <v>-0.25332417333489399</v>
      </c>
      <c r="AE121" s="6">
        <v>-2.1142303638854698</v>
      </c>
      <c r="AF121" s="6">
        <v>-0.55203327591567597</v>
      </c>
      <c r="AG121" s="6">
        <f t="shared" si="3"/>
        <v>-17.455139679087118</v>
      </c>
    </row>
    <row r="122" spans="1:33" x14ac:dyDescent="0.2">
      <c r="A122" s="7" t="s">
        <v>176</v>
      </c>
      <c r="B122" s="6">
        <v>0</v>
      </c>
      <c r="C122" s="6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f t="shared" si="3"/>
        <v>0</v>
      </c>
    </row>
    <row r="123" spans="1:33" x14ac:dyDescent="0.2">
      <c r="A123" s="7" t="s">
        <v>230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f t="shared" si="3"/>
        <v>0</v>
      </c>
    </row>
    <row r="124" spans="1:33" x14ac:dyDescent="0.2">
      <c r="A124" s="7" t="s">
        <v>177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-7.3659886547236901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f t="shared" si="3"/>
        <v>-7.3659886547236901</v>
      </c>
    </row>
    <row r="125" spans="1:33" x14ac:dyDescent="0.2">
      <c r="A125" s="7" t="s">
        <v>178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f t="shared" si="3"/>
        <v>0</v>
      </c>
    </row>
    <row r="126" spans="1:33" x14ac:dyDescent="0.2">
      <c r="A126" s="7" t="s">
        <v>179</v>
      </c>
      <c r="B126" s="6">
        <v>0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f t="shared" si="3"/>
        <v>0</v>
      </c>
    </row>
    <row r="127" spans="1:33" x14ac:dyDescent="0.2">
      <c r="A127" s="7" t="s">
        <v>99</v>
      </c>
      <c r="B127" s="6">
        <v>-0.88495034103342496</v>
      </c>
      <c r="C127" s="6">
        <v>-1.5599540477534899</v>
      </c>
      <c r="D127" s="6">
        <v>-0.12839757254574299</v>
      </c>
      <c r="E127" s="6">
        <v>0</v>
      </c>
      <c r="F127" s="6">
        <v>-0.48571172467564999</v>
      </c>
      <c r="G127" s="6">
        <v>-0.122294375887377</v>
      </c>
      <c r="H127" s="6">
        <v>-1.1094207135537799</v>
      </c>
      <c r="I127" s="6">
        <v>-1.1738906221734999</v>
      </c>
      <c r="J127" s="6">
        <v>-0.47994976363664599</v>
      </c>
      <c r="K127" s="6">
        <v>-1.11081891245707</v>
      </c>
      <c r="L127" s="6">
        <v>-0.409832630244365</v>
      </c>
      <c r="M127" s="6">
        <v>-3.299705486449E-3</v>
      </c>
      <c r="N127" s="6">
        <v>-0.76180322320940896</v>
      </c>
      <c r="O127" s="6">
        <v>-2.396618944633E-3</v>
      </c>
      <c r="P127" s="6">
        <v>0</v>
      </c>
      <c r="Q127" s="6">
        <v>-1.7290551898992999E-2</v>
      </c>
      <c r="R127" s="6">
        <v>-4.4442351836033997E-2</v>
      </c>
      <c r="S127" s="6">
        <v>0</v>
      </c>
      <c r="T127" s="6">
        <v>-0.68743226656910905</v>
      </c>
      <c r="U127" s="6">
        <v>0</v>
      </c>
      <c r="V127" s="6">
        <v>-2.27371465782895</v>
      </c>
      <c r="W127" s="6">
        <v>-0.57763329008599396</v>
      </c>
      <c r="X127" s="6">
        <v>-0.725806116084179</v>
      </c>
      <c r="Y127" s="6">
        <v>0</v>
      </c>
      <c r="Z127" s="6">
        <v>0</v>
      </c>
      <c r="AA127" s="6">
        <v>-2.1874284546573599</v>
      </c>
      <c r="AB127" s="6">
        <v>-0.29538835986294998</v>
      </c>
      <c r="AC127" s="6">
        <v>-1.08125634539126</v>
      </c>
      <c r="AD127" s="6">
        <v>-0.54730527844856103</v>
      </c>
      <c r="AE127" s="6">
        <v>-4.7969426656649299</v>
      </c>
      <c r="AF127" s="6">
        <v>-0.63393578831066499</v>
      </c>
      <c r="AG127" s="6">
        <f t="shared" si="3"/>
        <v>-22.101296378240523</v>
      </c>
    </row>
    <row r="128" spans="1:33" x14ac:dyDescent="0.2">
      <c r="A128" s="7" t="s">
        <v>100</v>
      </c>
      <c r="B128" s="6">
        <v>-2.2902872768912001E-2</v>
      </c>
      <c r="C128" s="6">
        <v>-4.5961291545639001E-2</v>
      </c>
      <c r="D128" s="6">
        <v>-1.5361629980891E-2</v>
      </c>
      <c r="E128" s="6">
        <v>0</v>
      </c>
      <c r="F128" s="6">
        <v>-9.9630664403072999E-2</v>
      </c>
      <c r="G128" s="6">
        <v>-1.1992094264372E-2</v>
      </c>
      <c r="H128" s="6">
        <v>-0.111751022655751</v>
      </c>
      <c r="I128" s="6">
        <v>-2.0881277490289001E-2</v>
      </c>
      <c r="J128" s="6">
        <v>-1.0150504437524001E-2</v>
      </c>
      <c r="K128" s="6">
        <v>-0.231493073037604</v>
      </c>
      <c r="L128" s="6">
        <v>-9.3113015395418997E-2</v>
      </c>
      <c r="M128" s="6">
        <v>-3.9542071911499997E-4</v>
      </c>
      <c r="N128" s="6">
        <v>-8.1986818929864994E-2</v>
      </c>
      <c r="O128" s="6">
        <v>-2.33004708522E-4</v>
      </c>
      <c r="P128" s="6">
        <v>0</v>
      </c>
      <c r="Q128" s="6">
        <v>-1.3836505449960001E-3</v>
      </c>
      <c r="R128" s="6">
        <v>-4.1058601992769997E-3</v>
      </c>
      <c r="S128" s="6">
        <v>0</v>
      </c>
      <c r="T128" s="6">
        <v>-5.5780824978366998E-2</v>
      </c>
      <c r="U128" s="6">
        <v>0</v>
      </c>
      <c r="V128" s="6">
        <v>-0.17291758080241901</v>
      </c>
      <c r="W128" s="6">
        <v>-2.9838848539431001E-2</v>
      </c>
      <c r="X128" s="6">
        <v>-3.2656840745751002E-2</v>
      </c>
      <c r="Y128" s="6">
        <v>0</v>
      </c>
      <c r="Z128" s="6">
        <v>0</v>
      </c>
      <c r="AA128" s="6">
        <v>-0.30893349569245598</v>
      </c>
      <c r="AB128" s="6">
        <v>-2.6957054189062999E-2</v>
      </c>
      <c r="AC128" s="6">
        <v>-7.2512986870823998E-2</v>
      </c>
      <c r="AD128" s="6">
        <v>-1.3956030357345999E-2</v>
      </c>
      <c r="AE128" s="6">
        <v>-0.17616034586110799</v>
      </c>
      <c r="AF128" s="6">
        <v>-3.9326565461796997E-2</v>
      </c>
      <c r="AG128" s="6">
        <f t="shared" si="3"/>
        <v>-1.6803827745798112</v>
      </c>
    </row>
    <row r="129" spans="1:33" x14ac:dyDescent="0.2">
      <c r="A129" s="7" t="s">
        <v>180</v>
      </c>
      <c r="B129" s="6">
        <v>-1.5224750830340099</v>
      </c>
      <c r="C129" s="6">
        <v>-3.04162622332084</v>
      </c>
      <c r="D129" s="6">
        <v>-0.92673581108265901</v>
      </c>
      <c r="E129" s="6">
        <v>0</v>
      </c>
      <c r="F129" s="6">
        <v>-2.2738414063243599</v>
      </c>
      <c r="G129" s="6">
        <v>-0.81379680817662503</v>
      </c>
      <c r="H129" s="6">
        <v>-4.7829762724129798</v>
      </c>
      <c r="I129" s="6">
        <v>-2.3074591492254801</v>
      </c>
      <c r="J129" s="6">
        <v>-0.79661512479624497</v>
      </c>
      <c r="K129" s="6">
        <v>-5.7868007280317197</v>
      </c>
      <c r="L129" s="6">
        <v>-2.0300686204176701</v>
      </c>
      <c r="M129" s="6">
        <v>-2.0134762397832E-2</v>
      </c>
      <c r="N129" s="6">
        <v>-2.8053100172774301</v>
      </c>
      <c r="O129" s="6">
        <v>-1.4872650799745001E-2</v>
      </c>
      <c r="P129" s="6">
        <v>0</v>
      </c>
      <c r="Q129" s="6">
        <v>-9.9350750981282002E-2</v>
      </c>
      <c r="R129" s="6">
        <v>-0.242294233029272</v>
      </c>
      <c r="S129" s="6">
        <v>0</v>
      </c>
      <c r="T129" s="6">
        <v>-2.4968518171303802</v>
      </c>
      <c r="U129" s="6">
        <v>0</v>
      </c>
      <c r="V129" s="6">
        <v>-6.5755407742670204</v>
      </c>
      <c r="W129" s="6">
        <v>-1.88809556801451</v>
      </c>
      <c r="X129" s="6">
        <v>-2.2844487467763401</v>
      </c>
      <c r="Y129" s="6">
        <v>0</v>
      </c>
      <c r="Z129" s="6">
        <v>0</v>
      </c>
      <c r="AA129" s="6">
        <v>-6.8008491953335497</v>
      </c>
      <c r="AB129" s="6">
        <v>-1.16166760623108</v>
      </c>
      <c r="AC129" s="6">
        <v>-2.2731589172399</v>
      </c>
      <c r="AD129" s="6">
        <v>-0.69362980934486296</v>
      </c>
      <c r="AE129" s="6">
        <v>-6.9071094156957997</v>
      </c>
      <c r="AF129" s="6">
        <v>-1.6779381912885301</v>
      </c>
      <c r="AG129" s="6">
        <f t="shared" si="3"/>
        <v>-60.223647682630123</v>
      </c>
    </row>
    <row r="130" spans="1:33" x14ac:dyDescent="0.2">
      <c r="A130" s="7" t="s">
        <v>181</v>
      </c>
      <c r="B130" s="6">
        <v>-2.5183245083577099</v>
      </c>
      <c r="C130" s="6">
        <v>-4.6061520528290503</v>
      </c>
      <c r="D130" s="6">
        <v>-1.5156096216509101</v>
      </c>
      <c r="E130" s="6">
        <v>0</v>
      </c>
      <c r="F130" s="6">
        <v>-3.0995944566686999</v>
      </c>
      <c r="G130" s="6">
        <v>-0.286726138469796</v>
      </c>
      <c r="H130" s="6">
        <v>-4.3217739827424104</v>
      </c>
      <c r="I130" s="6">
        <v>-3.80196276797433</v>
      </c>
      <c r="J130" s="6">
        <v>-1.3287919419780601</v>
      </c>
      <c r="K130" s="6">
        <v>-9.63538229274066</v>
      </c>
      <c r="L130" s="6">
        <v>-3.33338436534246</v>
      </c>
      <c r="M130" s="6">
        <v>-4.3790096084775E-2</v>
      </c>
      <c r="N130" s="6">
        <v>-4.6568699236473696</v>
      </c>
      <c r="O130" s="6">
        <v>-2.6167302388947E-2</v>
      </c>
      <c r="P130" s="6">
        <v>0</v>
      </c>
      <c r="Q130" s="6">
        <v>-0.16599389628118899</v>
      </c>
      <c r="R130" s="6">
        <v>-0.48611252539561001</v>
      </c>
      <c r="S130" s="6">
        <v>0</v>
      </c>
      <c r="T130" s="6">
        <v>-4.1048843302406199</v>
      </c>
      <c r="U130" s="6">
        <v>0</v>
      </c>
      <c r="V130" s="6">
        <v>-10.8373153774704</v>
      </c>
      <c r="W130" s="6">
        <v>-3.1902932050588602</v>
      </c>
      <c r="X130" s="6">
        <v>-3.6912541671413499</v>
      </c>
      <c r="Y130" s="6">
        <v>0</v>
      </c>
      <c r="Z130" s="6">
        <v>0</v>
      </c>
      <c r="AA130" s="6">
        <v>-13.4474019581638</v>
      </c>
      <c r="AB130" s="6">
        <v>-1.77116174661033</v>
      </c>
      <c r="AC130" s="6">
        <v>-4.7871232417217104</v>
      </c>
      <c r="AD130" s="6">
        <v>-1.0784208544390499</v>
      </c>
      <c r="AE130" s="6">
        <v>-10.020696875276601</v>
      </c>
      <c r="AF130" s="6">
        <v>-3.80752494947592</v>
      </c>
      <c r="AG130" s="6">
        <f t="shared" ref="AG130:AG161" si="4">SUM(B130:AF130)</f>
        <v>-96.562712578150624</v>
      </c>
    </row>
    <row r="131" spans="1:33" x14ac:dyDescent="0.2">
      <c r="A131" s="7" t="s">
        <v>101</v>
      </c>
      <c r="B131" s="6">
        <v>-16.455112588410898</v>
      </c>
      <c r="C131" s="6">
        <v>-27.1361675360716</v>
      </c>
      <c r="D131" s="6">
        <v>-9.5162982856267693</v>
      </c>
      <c r="E131" s="6">
        <v>0</v>
      </c>
      <c r="F131" s="6">
        <v>-27.549923077071401</v>
      </c>
      <c r="G131" s="6">
        <v>-8.45484725904765</v>
      </c>
      <c r="H131" s="6">
        <v>-58.706906530944998</v>
      </c>
      <c r="I131" s="6">
        <v>-26.104130758765098</v>
      </c>
      <c r="J131" s="6">
        <v>-7.5930702400532297</v>
      </c>
      <c r="K131" s="6">
        <v>-66.006282247345197</v>
      </c>
      <c r="L131" s="6">
        <v>-23.503837961424399</v>
      </c>
      <c r="M131" s="6">
        <v>-0.26289346414725201</v>
      </c>
      <c r="N131" s="6">
        <v>-32.0288278113253</v>
      </c>
      <c r="O131" s="6">
        <v>-0.166550028422154</v>
      </c>
      <c r="P131" s="6">
        <v>0</v>
      </c>
      <c r="Q131" s="6">
        <v>-1.03865971921723</v>
      </c>
      <c r="R131" s="6">
        <v>-2.57272462616982</v>
      </c>
      <c r="S131" s="6">
        <v>0</v>
      </c>
      <c r="T131" s="6">
        <v>-24.820498854440501</v>
      </c>
      <c r="U131" s="6">
        <v>0</v>
      </c>
      <c r="V131" s="6">
        <v>-76.104414154893007</v>
      </c>
      <c r="W131" s="6">
        <v>-20.8467011427351</v>
      </c>
      <c r="X131" s="6">
        <v>-21.649988758302399</v>
      </c>
      <c r="Y131" s="6">
        <v>0</v>
      </c>
      <c r="Z131" s="6">
        <v>0</v>
      </c>
      <c r="AA131" s="6">
        <v>-105.02588280873201</v>
      </c>
      <c r="AB131" s="6">
        <v>-20.115772875084701</v>
      </c>
      <c r="AC131" s="6">
        <v>-35.031146648212697</v>
      </c>
      <c r="AD131" s="6">
        <v>-10.3085126596348</v>
      </c>
      <c r="AE131" s="6">
        <v>-117.06867009043999</v>
      </c>
      <c r="AF131" s="6">
        <v>-26.5757250776749</v>
      </c>
      <c r="AG131" s="6">
        <f t="shared" si="4"/>
        <v>-764.64354520419306</v>
      </c>
    </row>
    <row r="132" spans="1:33" x14ac:dyDescent="0.2">
      <c r="A132" s="7" t="s">
        <v>182</v>
      </c>
      <c r="B132" s="6">
        <v>-13.826897331393599</v>
      </c>
      <c r="C132" s="6">
        <v>-28.352994466308999</v>
      </c>
      <c r="D132" s="6">
        <v>-11.9170209004913</v>
      </c>
      <c r="E132" s="6">
        <v>0</v>
      </c>
      <c r="F132" s="6">
        <v>-31.007951885319599</v>
      </c>
      <c r="G132" s="6">
        <v>-7.6930503635196201</v>
      </c>
      <c r="H132" s="6">
        <v>-54.878586735129197</v>
      </c>
      <c r="I132" s="6">
        <v>-22.615878949540001</v>
      </c>
      <c r="J132" s="6">
        <v>-7.2866642859454496</v>
      </c>
      <c r="K132" s="6">
        <v>-101.07501207096399</v>
      </c>
      <c r="L132" s="6">
        <v>-74.300077295054507</v>
      </c>
      <c r="M132" s="6">
        <v>-0.486445560756253</v>
      </c>
      <c r="N132" s="6">
        <v>-86.390731575864194</v>
      </c>
      <c r="O132" s="6">
        <v>-0.28861378246747799</v>
      </c>
      <c r="P132" s="6">
        <v>0</v>
      </c>
      <c r="Q132" s="6">
        <v>-1.81421511699501</v>
      </c>
      <c r="R132" s="6">
        <v>-5.3208982939076002</v>
      </c>
      <c r="S132" s="6">
        <v>0</v>
      </c>
      <c r="T132" s="6">
        <v>-92.643744135729506</v>
      </c>
      <c r="U132" s="6">
        <v>0</v>
      </c>
      <c r="V132" s="6">
        <v>-186.97171354250401</v>
      </c>
      <c r="W132" s="6">
        <v>-35.037171005846602</v>
      </c>
      <c r="X132" s="6">
        <v>-43.495978665633203</v>
      </c>
      <c r="Y132" s="6">
        <v>0</v>
      </c>
      <c r="Z132" s="6">
        <v>0</v>
      </c>
      <c r="AA132" s="6">
        <v>-196.22078407699101</v>
      </c>
      <c r="AB132" s="6">
        <v>-35.078970185834997</v>
      </c>
      <c r="AC132" s="6">
        <v>-82.501887537375595</v>
      </c>
      <c r="AD132" s="6">
        <v>-16.868582165872699</v>
      </c>
      <c r="AE132" s="6">
        <v>-252.98032478057499</v>
      </c>
      <c r="AF132" s="6">
        <v>-86.319671722632293</v>
      </c>
      <c r="AG132" s="6">
        <f t="shared" si="4"/>
        <v>-1475.3738664326518</v>
      </c>
    </row>
    <row r="133" spans="1:33" x14ac:dyDescent="0.2">
      <c r="A133" s="7" t="s">
        <v>240</v>
      </c>
      <c r="B133" s="6">
        <v>0</v>
      </c>
      <c r="C133" s="6">
        <v>0</v>
      </c>
      <c r="D133" s="6">
        <v>0</v>
      </c>
      <c r="E133" s="6">
        <v>0</v>
      </c>
      <c r="F133" s="6">
        <v>0</v>
      </c>
      <c r="G133" s="6">
        <v>-2.7497518534406198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f t="shared" si="4"/>
        <v>-2.7497518534406198</v>
      </c>
    </row>
    <row r="134" spans="1:33" x14ac:dyDescent="0.2">
      <c r="A134" s="7" t="s">
        <v>183</v>
      </c>
      <c r="B134" s="6">
        <v>-0.20358089126892601</v>
      </c>
      <c r="C134" s="6">
        <v>-0.410174759348236</v>
      </c>
      <c r="D134" s="6">
        <v>-0.12233558844974</v>
      </c>
      <c r="E134" s="6">
        <v>0</v>
      </c>
      <c r="F134" s="6">
        <v>-0.110084064965857</v>
      </c>
      <c r="G134" s="6">
        <v>-0.10712277039245</v>
      </c>
      <c r="H134" s="6">
        <v>-0.35773649875305802</v>
      </c>
      <c r="I134" s="6">
        <v>-0.30564095443051897</v>
      </c>
      <c r="J134" s="6">
        <v>-0.10693317967968401</v>
      </c>
      <c r="K134" s="6">
        <v>-0.78300973097662896</v>
      </c>
      <c r="L134" s="6">
        <v>-0.27037589103467502</v>
      </c>
      <c r="M134" s="6">
        <v>-3.2582698596949999E-3</v>
      </c>
      <c r="N134" s="6">
        <v>0</v>
      </c>
      <c r="O134" s="6">
        <v>-2.9924852028700001E-4</v>
      </c>
      <c r="P134" s="6">
        <v>0</v>
      </c>
      <c r="Q134" s="6">
        <v>-1.3328169914432E-2</v>
      </c>
      <c r="R134" s="6">
        <v>-3.9229759655374001E-2</v>
      </c>
      <c r="S134" s="6">
        <v>0</v>
      </c>
      <c r="T134" s="6">
        <v>-0.19468484479194301</v>
      </c>
      <c r="U134" s="6">
        <v>0</v>
      </c>
      <c r="V134" s="6">
        <v>-0.50647472371520097</v>
      </c>
      <c r="W134" s="6">
        <v>-0.18990575871847801</v>
      </c>
      <c r="X134" s="6">
        <v>-0.26596030480968103</v>
      </c>
      <c r="Y134" s="6">
        <v>0</v>
      </c>
      <c r="Z134" s="6">
        <v>0</v>
      </c>
      <c r="AA134" s="6">
        <v>-1.1669515322328201</v>
      </c>
      <c r="AB134" s="6">
        <v>-0.25256388829871101</v>
      </c>
      <c r="AC134" s="6">
        <v>-0.34886456024877599</v>
      </c>
      <c r="AD134" s="6">
        <v>-0.123290879736356</v>
      </c>
      <c r="AE134" s="6">
        <v>-1.5921525629325199</v>
      </c>
      <c r="AF134" s="6">
        <v>-0.35717952827433003</v>
      </c>
      <c r="AG134" s="6">
        <f t="shared" si="4"/>
        <v>-7.831138361008378</v>
      </c>
    </row>
    <row r="135" spans="1:33" x14ac:dyDescent="0.2">
      <c r="A135" s="7" t="s">
        <v>184</v>
      </c>
      <c r="B135" s="6"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-45.721114195836002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-0.121478352710976</v>
      </c>
      <c r="Y135" s="6">
        <v>0</v>
      </c>
      <c r="Z135" s="6">
        <v>0</v>
      </c>
      <c r="AA135" s="6">
        <v>-2.7552928787627602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f t="shared" si="4"/>
        <v>-48.597885427309734</v>
      </c>
    </row>
    <row r="136" spans="1:33" x14ac:dyDescent="0.2">
      <c r="A136" s="7" t="s">
        <v>231</v>
      </c>
      <c r="B136" s="6">
        <v>0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-13.053880965899401</v>
      </c>
      <c r="AB136" s="6">
        <v>0</v>
      </c>
      <c r="AC136" s="6">
        <v>0</v>
      </c>
      <c r="AD136" s="6">
        <v>-3.6983855667311101</v>
      </c>
      <c r="AE136" s="6">
        <v>0</v>
      </c>
      <c r="AF136" s="6">
        <v>0</v>
      </c>
      <c r="AG136" s="6">
        <f t="shared" si="4"/>
        <v>-16.752266532630511</v>
      </c>
    </row>
    <row r="137" spans="1:33" x14ac:dyDescent="0.2">
      <c r="A137" s="7" t="s">
        <v>102</v>
      </c>
      <c r="B137" s="6">
        <v>-3.48270052910991</v>
      </c>
      <c r="C137" s="6">
        <v>-6.4020281010628697</v>
      </c>
      <c r="D137" s="6">
        <v>-1.87702762306788</v>
      </c>
      <c r="E137" s="6">
        <v>0</v>
      </c>
      <c r="F137" s="6">
        <v>-13.0900412655769</v>
      </c>
      <c r="G137" s="6">
        <v>-1.36653819745414</v>
      </c>
      <c r="H137" s="6">
        <v>-9.5961910982671608</v>
      </c>
      <c r="I137" s="6">
        <v>-12.648286306481801</v>
      </c>
      <c r="J137" s="6">
        <v>-1.44245273658106</v>
      </c>
      <c r="K137" s="6">
        <v>-28.4029891892494</v>
      </c>
      <c r="L137" s="6">
        <v>-11.4988973644104</v>
      </c>
      <c r="M137" s="6">
        <v>-4.3630541011849003E-2</v>
      </c>
      <c r="N137" s="6">
        <v>-15.683333741879901</v>
      </c>
      <c r="O137" s="6">
        <v>-2.8209185149352001E-2</v>
      </c>
      <c r="P137" s="6">
        <v>0</v>
      </c>
      <c r="Q137" s="6">
        <v>-0.16281539817063201</v>
      </c>
      <c r="R137" s="6">
        <v>-0.427209330713757</v>
      </c>
      <c r="S137" s="6">
        <v>0</v>
      </c>
      <c r="T137" s="6">
        <v>-5.2004600604248301</v>
      </c>
      <c r="U137" s="6">
        <v>0</v>
      </c>
      <c r="V137" s="6">
        <v>-15.021202084121301</v>
      </c>
      <c r="W137" s="6">
        <v>-4.1430452293972397</v>
      </c>
      <c r="X137" s="6">
        <v>-3.8992997417854101</v>
      </c>
      <c r="Y137" s="6">
        <v>0</v>
      </c>
      <c r="Z137" s="6">
        <v>0</v>
      </c>
      <c r="AA137" s="6">
        <v>-20.199295390322799</v>
      </c>
      <c r="AB137" s="6">
        <v>-3.29531209130081</v>
      </c>
      <c r="AC137" s="6">
        <v>-16.790326964862501</v>
      </c>
      <c r="AD137" s="6">
        <v>-5.3211098454167196</v>
      </c>
      <c r="AE137" s="6">
        <v>-21.8259072971621</v>
      </c>
      <c r="AF137" s="6">
        <v>-5.0972752423623504</v>
      </c>
      <c r="AG137" s="6">
        <f t="shared" si="4"/>
        <v>-206.94558455534303</v>
      </c>
    </row>
    <row r="138" spans="1:33" x14ac:dyDescent="0.2">
      <c r="A138" s="7" t="s">
        <v>103</v>
      </c>
      <c r="B138" s="6">
        <v>-6.2510945467010499</v>
      </c>
      <c r="C138" s="6">
        <v>-8.0212261663100001E-4</v>
      </c>
      <c r="D138" s="6">
        <v>-2.0064463194957E-2</v>
      </c>
      <c r="E138" s="6">
        <v>0</v>
      </c>
      <c r="F138" s="6">
        <v>-30.236286206983099</v>
      </c>
      <c r="G138" s="6">
        <v>-1.7022063873538999E-2</v>
      </c>
      <c r="H138" s="6">
        <v>-18.840720712645801</v>
      </c>
      <c r="I138" s="6">
        <v>-12.768838702330401</v>
      </c>
      <c r="J138" s="6">
        <v>-2.6178802686E-4</v>
      </c>
      <c r="K138" s="6">
        <v>-37.155807696718199</v>
      </c>
      <c r="L138" s="6">
        <v>-15.680154698334499</v>
      </c>
      <c r="M138" s="6">
        <v>-0.18260414779283299</v>
      </c>
      <c r="N138" s="6">
        <v>-24.483532148969299</v>
      </c>
      <c r="O138" s="6">
        <v>-2.0145690020000002E-6</v>
      </c>
      <c r="P138" s="6">
        <v>0</v>
      </c>
      <c r="Q138" s="6">
        <v>-0.17009006462971499</v>
      </c>
      <c r="R138" s="6">
        <v>-7.6064952435000004E-5</v>
      </c>
      <c r="S138" s="6">
        <v>0</v>
      </c>
      <c r="T138" s="6">
        <v>-11.274206984013301</v>
      </c>
      <c r="U138" s="6">
        <v>0</v>
      </c>
      <c r="V138" s="6">
        <v>-26.648177865890499</v>
      </c>
      <c r="W138" s="6">
        <v>-9.66400426602E-4</v>
      </c>
      <c r="X138" s="6">
        <v>-6.9264762890200004E-4</v>
      </c>
      <c r="Y138" s="6">
        <v>0</v>
      </c>
      <c r="Z138" s="6">
        <v>0</v>
      </c>
      <c r="AA138" s="6">
        <v>-24.666583935778</v>
      </c>
      <c r="AB138" s="6">
        <v>-3.04428341635E-4</v>
      </c>
      <c r="AC138" s="6">
        <v>-25.7102437312492</v>
      </c>
      <c r="AD138" s="6">
        <v>-7.0151984920996302</v>
      </c>
      <c r="AE138" s="6">
        <v>-3.462469189608E-3</v>
      </c>
      <c r="AF138" s="6">
        <v>-11.214649178605899</v>
      </c>
      <c r="AG138" s="6">
        <f t="shared" si="4"/>
        <v>-252.34184357556151</v>
      </c>
    </row>
    <row r="139" spans="1:33" x14ac:dyDescent="0.2">
      <c r="A139" s="7" t="s">
        <v>232</v>
      </c>
      <c r="B139" s="6">
        <v>0</v>
      </c>
      <c r="C139" s="6">
        <v>-0.29257400507929399</v>
      </c>
      <c r="D139" s="6">
        <v>-0.50173701412745697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-5.4938473916336002E-2</v>
      </c>
      <c r="R139" s="6">
        <v>-0.16083817510109399</v>
      </c>
      <c r="S139" s="6">
        <v>0</v>
      </c>
      <c r="T139" s="6">
        <v>0</v>
      </c>
      <c r="U139" s="6">
        <v>0</v>
      </c>
      <c r="V139" s="6">
        <v>-8.9194522040379996E-3</v>
      </c>
      <c r="W139" s="6">
        <v>-2.8232263354906001E-2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f t="shared" si="4"/>
        <v>-1.0472393837831246</v>
      </c>
    </row>
    <row r="140" spans="1:33" x14ac:dyDescent="0.2">
      <c r="A140" s="7" t="s">
        <v>185</v>
      </c>
      <c r="B140" s="6">
        <v>-8.7005989530993005E-2</v>
      </c>
      <c r="C140" s="6">
        <v>-0.177666272877614</v>
      </c>
      <c r="D140" s="6">
        <v>-5.2955112536295999E-2</v>
      </c>
      <c r="E140" s="6">
        <v>0</v>
      </c>
      <c r="F140" s="6">
        <v>-0.12762105609576699</v>
      </c>
      <c r="G140" s="6">
        <v>-4.6859504205783997E-2</v>
      </c>
      <c r="H140" s="6">
        <v>-0.27341961648292301</v>
      </c>
      <c r="I140" s="6">
        <v>-0.13291942045857799</v>
      </c>
      <c r="J140" s="6">
        <v>-4.6799161079249002E-2</v>
      </c>
      <c r="K140" s="6">
        <v>-0.323499501572797</v>
      </c>
      <c r="L140" s="6">
        <v>-0.119978039819354</v>
      </c>
      <c r="M140" s="6">
        <v>-1.560711837005E-3</v>
      </c>
      <c r="N140" s="6">
        <v>-0.10488216535449101</v>
      </c>
      <c r="O140" s="6">
        <v>-9.5206071315000001E-4</v>
      </c>
      <c r="P140" s="6">
        <v>0</v>
      </c>
      <c r="Q140" s="6">
        <v>-6.0062643887989998E-3</v>
      </c>
      <c r="R140" s="6">
        <v>-1.7551065865381001E-2</v>
      </c>
      <c r="S140" s="6">
        <v>0</v>
      </c>
      <c r="T140" s="6">
        <v>-0.143117531140002</v>
      </c>
      <c r="U140" s="6">
        <v>0</v>
      </c>
      <c r="V140" s="6">
        <v>-0.382166496093442</v>
      </c>
      <c r="W140" s="6">
        <v>-0.110299032226278</v>
      </c>
      <c r="X140" s="6">
        <v>-0.13518267597411501</v>
      </c>
      <c r="Y140" s="6">
        <v>0</v>
      </c>
      <c r="Z140" s="6">
        <v>0</v>
      </c>
      <c r="AA140" s="6">
        <v>-0.52081771067475102</v>
      </c>
      <c r="AB140" s="6">
        <v>-0.11399878193313399</v>
      </c>
      <c r="AC140" s="6">
        <v>-0.17136288457115201</v>
      </c>
      <c r="AD140" s="6">
        <v>-5.5513778418730002E-2</v>
      </c>
      <c r="AE140" s="6">
        <v>-0.71825668526101205</v>
      </c>
      <c r="AF140" s="6">
        <v>-0.161412551703359</v>
      </c>
      <c r="AG140" s="6">
        <f t="shared" si="4"/>
        <v>-4.0318040708141556</v>
      </c>
    </row>
    <row r="141" spans="1:33" x14ac:dyDescent="0.2">
      <c r="A141" s="7" t="s">
        <v>104</v>
      </c>
      <c r="B141" s="6">
        <v>-0.96094511714272501</v>
      </c>
      <c r="C141" s="6">
        <v>-4.5709915811399998E-3</v>
      </c>
      <c r="D141" s="6">
        <v>-1.3422624140409999E-3</v>
      </c>
      <c r="E141" s="6">
        <v>0</v>
      </c>
      <c r="F141" s="6">
        <v>-3.3652745971719999E-3</v>
      </c>
      <c r="G141" s="6">
        <v>-1.4471684428080001E-3</v>
      </c>
      <c r="H141" s="6">
        <v>-6.6880542682103696</v>
      </c>
      <c r="I141" s="6">
        <v>-3.7210415481920001E-3</v>
      </c>
      <c r="J141" s="6">
        <v>-1.194241927421E-3</v>
      </c>
      <c r="K141" s="6">
        <v>-74.478593369836204</v>
      </c>
      <c r="L141" s="6">
        <v>-4.8331799772493298</v>
      </c>
      <c r="M141" s="6">
        <v>-3.8579674863000001E-5</v>
      </c>
      <c r="N141" s="6">
        <v>-5.5092718113640098</v>
      </c>
      <c r="O141" s="6">
        <v>-2.4289578308999999E-5</v>
      </c>
      <c r="P141" s="6">
        <v>0</v>
      </c>
      <c r="Q141" s="6">
        <v>-1.9037624720399999E-4</v>
      </c>
      <c r="R141" s="6">
        <v>-4.5173153042500001E-4</v>
      </c>
      <c r="S141" s="6">
        <v>0</v>
      </c>
      <c r="T141" s="6">
        <v>-8.11078259657776</v>
      </c>
      <c r="U141" s="6">
        <v>0</v>
      </c>
      <c r="V141" s="6">
        <v>-1.8498051592865401</v>
      </c>
      <c r="W141" s="6">
        <v>-3.0923834040199999E-3</v>
      </c>
      <c r="X141" s="6">
        <v>-0.94424820821854005</v>
      </c>
      <c r="Y141" s="6">
        <v>0</v>
      </c>
      <c r="Z141" s="6">
        <v>0</v>
      </c>
      <c r="AA141" s="6">
        <v>-1.3749314544707E-2</v>
      </c>
      <c r="AB141" s="6">
        <v>-2.918747115584E-3</v>
      </c>
      <c r="AC141" s="6">
        <v>-4.5964990041660004E-3</v>
      </c>
      <c r="AD141" s="6">
        <v>-1.3698042202900001E-3</v>
      </c>
      <c r="AE141" s="6">
        <v>-1.7938930590975E-2</v>
      </c>
      <c r="AF141" s="6">
        <v>-4.2079096109540002E-3</v>
      </c>
      <c r="AG141" s="6">
        <f t="shared" si="4"/>
        <v>-103.43910005391777</v>
      </c>
    </row>
    <row r="142" spans="1:33" x14ac:dyDescent="0.2">
      <c r="A142" s="7" t="s">
        <v>233</v>
      </c>
      <c r="B142" s="6">
        <v>0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-0.540101687390666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-3.9679784548975801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f t="shared" si="4"/>
        <v>-4.5080801422882457</v>
      </c>
    </row>
    <row r="143" spans="1:33" x14ac:dyDescent="0.2">
      <c r="A143" s="7" t="s">
        <v>234</v>
      </c>
      <c r="B143" s="6">
        <v>0</v>
      </c>
      <c r="C143" s="6">
        <v>0</v>
      </c>
      <c r="D143" s="6">
        <v>-3.3867248453603298</v>
      </c>
      <c r="E143" s="6">
        <v>0</v>
      </c>
      <c r="F143" s="6">
        <v>0</v>
      </c>
      <c r="G143" s="6">
        <v>-5.1695334844683698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-5.4600081268201997E-2</v>
      </c>
      <c r="N143" s="6">
        <v>0</v>
      </c>
      <c r="O143" s="6">
        <v>0</v>
      </c>
      <c r="P143" s="6">
        <v>0</v>
      </c>
      <c r="Q143" s="6">
        <v>-0.43950779133068801</v>
      </c>
      <c r="R143" s="6">
        <v>-0.603143156629104</v>
      </c>
      <c r="S143" s="6">
        <v>0</v>
      </c>
      <c r="T143" s="6">
        <v>0</v>
      </c>
      <c r="U143" s="6">
        <v>0</v>
      </c>
      <c r="V143" s="6">
        <v>-1.7838904408075999E-2</v>
      </c>
      <c r="W143" s="6">
        <v>-0.105870987580898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f t="shared" si="4"/>
        <v>-9.7772192510456684</v>
      </c>
    </row>
    <row r="144" spans="1:33" x14ac:dyDescent="0.2">
      <c r="A144" s="7" t="s">
        <v>186</v>
      </c>
      <c r="B144" s="6">
        <v>-0.29122227557545399</v>
      </c>
      <c r="C144" s="6">
        <v>-0.59927463093940103</v>
      </c>
      <c r="D144" s="6">
        <v>-0.184792250988213</v>
      </c>
      <c r="E144" s="6">
        <v>0</v>
      </c>
      <c r="F144" s="6">
        <v>-0.39868278000044799</v>
      </c>
      <c r="G144" s="6">
        <v>-0.14678532861407001</v>
      </c>
      <c r="H144" s="6">
        <v>-0.81012787879133996</v>
      </c>
      <c r="I144" s="6">
        <v>-0.36623830545678898</v>
      </c>
      <c r="J144" s="6">
        <v>-0.12435424182196</v>
      </c>
      <c r="K144" s="6">
        <v>-0.92422089807448404</v>
      </c>
      <c r="L144" s="6">
        <v>-0.33645749918620499</v>
      </c>
      <c r="M144" s="6">
        <v>-5.1723839987130003E-3</v>
      </c>
      <c r="N144" s="6">
        <v>-0.58564735533883605</v>
      </c>
      <c r="O144" s="6">
        <v>-2.2612833032419999E-3</v>
      </c>
      <c r="P144" s="6">
        <v>0</v>
      </c>
      <c r="Q144" s="6">
        <v>-1.6777317183847999E-2</v>
      </c>
      <c r="R144" s="6">
        <v>-4.6897189669878998E-2</v>
      </c>
      <c r="S144" s="6">
        <v>0</v>
      </c>
      <c r="T144" s="6">
        <v>-0.44370908298482098</v>
      </c>
      <c r="U144" s="6">
        <v>0</v>
      </c>
      <c r="V144" s="6">
        <v>-1.4029986094431699</v>
      </c>
      <c r="W144" s="6">
        <v>-0.38038289112247903</v>
      </c>
      <c r="X144" s="6">
        <v>-0.40462049623964302</v>
      </c>
      <c r="Y144" s="6">
        <v>0</v>
      </c>
      <c r="Z144" s="6">
        <v>0</v>
      </c>
      <c r="AA144" s="6">
        <v>-1.32164579690266</v>
      </c>
      <c r="AB144" s="6">
        <v>-0.27541388042589399</v>
      </c>
      <c r="AC144" s="6">
        <v>-0.40932814797519501</v>
      </c>
      <c r="AD144" s="6">
        <v>-0.12625650672136099</v>
      </c>
      <c r="AE144" s="6">
        <v>-1.5234360792947399</v>
      </c>
      <c r="AF144" s="6">
        <v>-0.36082224203645002</v>
      </c>
      <c r="AG144" s="6">
        <f t="shared" si="4"/>
        <v>-11.487525352089296</v>
      </c>
    </row>
    <row r="145" spans="1:33" x14ac:dyDescent="0.2">
      <c r="A145" s="7" t="s">
        <v>187</v>
      </c>
      <c r="B145" s="6">
        <v>-10.020437240939801</v>
      </c>
      <c r="C145" s="6">
        <v>-17.407640729825602</v>
      </c>
      <c r="D145" s="6">
        <v>-6.6655204977287799</v>
      </c>
      <c r="E145" s="6">
        <v>0</v>
      </c>
      <c r="F145" s="6">
        <v>-10.5438854472747</v>
      </c>
      <c r="G145" s="6">
        <v>-3.6838805819529998</v>
      </c>
      <c r="H145" s="6">
        <v>-26.4147619525835</v>
      </c>
      <c r="I145" s="6">
        <v>-11.2580876721417</v>
      </c>
      <c r="J145" s="6">
        <v>-6.0737000090023603</v>
      </c>
      <c r="K145" s="6">
        <v>-39.332418699841703</v>
      </c>
      <c r="L145" s="6">
        <v>-15.764917618839</v>
      </c>
      <c r="M145" s="6">
        <v>-0.160956919689488</v>
      </c>
      <c r="N145" s="6">
        <v>-22.4787271798026</v>
      </c>
      <c r="O145" s="6">
        <v>-9.4238991784178994E-2</v>
      </c>
      <c r="P145" s="6">
        <v>0</v>
      </c>
      <c r="Q145" s="6">
        <v>-0.80004065457426499</v>
      </c>
      <c r="R145" s="6">
        <v>-2.34194552413831</v>
      </c>
      <c r="S145" s="6">
        <v>0</v>
      </c>
      <c r="T145" s="6">
        <v>-11.3181987165372</v>
      </c>
      <c r="U145" s="6">
        <v>0</v>
      </c>
      <c r="V145" s="6">
        <v>-47.514966759616001</v>
      </c>
      <c r="W145" s="6">
        <v>-15.2307924661465</v>
      </c>
      <c r="X145" s="6">
        <v>-18.222636102345501</v>
      </c>
      <c r="Y145" s="6">
        <v>0</v>
      </c>
      <c r="Z145" s="6">
        <v>0</v>
      </c>
      <c r="AA145" s="6">
        <v>-55.0587553699377</v>
      </c>
      <c r="AB145" s="6">
        <v>-5.6272061773888504</v>
      </c>
      <c r="AC145" s="6">
        <v>-13.0780329368579</v>
      </c>
      <c r="AD145" s="6">
        <v>-4.4338930293876597</v>
      </c>
      <c r="AE145" s="6">
        <v>-55.473938766082703</v>
      </c>
      <c r="AF145" s="6">
        <v>-7.6362650992392602</v>
      </c>
      <c r="AG145" s="6">
        <f t="shared" si="4"/>
        <v>-406.63584514365829</v>
      </c>
    </row>
    <row r="146" spans="1:33" x14ac:dyDescent="0.2">
      <c r="A146" s="7" t="s">
        <v>188</v>
      </c>
      <c r="B146" s="6">
        <v>-3.1000052343751099</v>
      </c>
      <c r="C146" s="6">
        <v>-5.92262935528748</v>
      </c>
      <c r="D146" s="6">
        <v>-0.52157256106406102</v>
      </c>
      <c r="E146" s="6">
        <v>0</v>
      </c>
      <c r="F146" s="6">
        <v>-3.96913341615286</v>
      </c>
      <c r="G146" s="6">
        <v>-0.47805175776302899</v>
      </c>
      <c r="H146" s="6">
        <v>-3.66491266999649</v>
      </c>
      <c r="I146" s="6">
        <v>-4.4826119515796599</v>
      </c>
      <c r="J146" s="6">
        <v>-1.5638831492058001</v>
      </c>
      <c r="K146" s="6">
        <v>-14.246107752061</v>
      </c>
      <c r="L146" s="6">
        <v>-6.3750447196645501</v>
      </c>
      <c r="M146" s="6">
        <v>-6.5425896387470997E-2</v>
      </c>
      <c r="N146" s="6">
        <v>-9.0300204938002597</v>
      </c>
      <c r="O146" s="6">
        <v>-2.5637630267101998E-2</v>
      </c>
      <c r="P146" s="6">
        <v>0</v>
      </c>
      <c r="Q146" s="6">
        <v>-0.30787827934108097</v>
      </c>
      <c r="R146" s="6">
        <v>-0.26801197317694098</v>
      </c>
      <c r="S146" s="6">
        <v>0</v>
      </c>
      <c r="T146" s="6">
        <v>-4.1608290706864901</v>
      </c>
      <c r="U146" s="6">
        <v>0</v>
      </c>
      <c r="V146" s="6">
        <v>-17.0062390453501</v>
      </c>
      <c r="W146" s="6">
        <v>-5.9716583400843097</v>
      </c>
      <c r="X146" s="6">
        <v>-6.3914866562133597</v>
      </c>
      <c r="Y146" s="6">
        <v>0</v>
      </c>
      <c r="Z146" s="6">
        <v>0</v>
      </c>
      <c r="AA146" s="6">
        <v>-17.577733863172298</v>
      </c>
      <c r="AB146" s="6">
        <v>-3.4830827919637599</v>
      </c>
      <c r="AC146" s="6">
        <v>-3.7544960652832402</v>
      </c>
      <c r="AD146" s="6">
        <v>-1.23540200941029</v>
      </c>
      <c r="AE146" s="6">
        <v>-11.5142806401989</v>
      </c>
      <c r="AF146" s="6">
        <v>-0.82656748315121598</v>
      </c>
      <c r="AG146" s="6">
        <f t="shared" si="4"/>
        <v>-125.94270280563687</v>
      </c>
    </row>
    <row r="147" spans="1:33" x14ac:dyDescent="0.2">
      <c r="A147" s="7" t="s">
        <v>189</v>
      </c>
      <c r="B147" s="6">
        <v>0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v>-1.6961640000000001E-9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f t="shared" si="4"/>
        <v>-1.6961640000000001E-9</v>
      </c>
    </row>
    <row r="148" spans="1:33" x14ac:dyDescent="0.2">
      <c r="A148" s="7" t="s">
        <v>190</v>
      </c>
      <c r="B148" s="6">
        <v>-2.1412418190681901</v>
      </c>
      <c r="C148" s="6">
        <v>-1.8104941952387099</v>
      </c>
      <c r="D148" s="6">
        <v>-1.42831533460244</v>
      </c>
      <c r="E148" s="6">
        <v>0</v>
      </c>
      <c r="F148" s="6">
        <v>-3.4400929711735002</v>
      </c>
      <c r="G148" s="6">
        <v>-1.23129328831505</v>
      </c>
      <c r="H148" s="6">
        <v>-7.0278986703084803</v>
      </c>
      <c r="I148" s="6">
        <v>-3.4658512377239798</v>
      </c>
      <c r="J148" s="6">
        <v>-1.08360063359936</v>
      </c>
      <c r="K148" s="6">
        <v>-8.48342715077316</v>
      </c>
      <c r="L148" s="6">
        <v>-3.0997184037207499</v>
      </c>
      <c r="M148" s="6">
        <v>-3.1366508089378999E-2</v>
      </c>
      <c r="N148" s="6">
        <v>-4.2983269017437502</v>
      </c>
      <c r="O148" s="6">
        <v>-1.9104211763621998E-2</v>
      </c>
      <c r="P148" s="6">
        <v>0</v>
      </c>
      <c r="Q148" s="6">
        <v>-5.1399518943362997E-2</v>
      </c>
      <c r="R148" s="6">
        <v>-0.45949077792431697</v>
      </c>
      <c r="S148" s="6">
        <v>0</v>
      </c>
      <c r="T148" s="6">
        <v>-3.8581069656223801</v>
      </c>
      <c r="U148" s="6">
        <v>0</v>
      </c>
      <c r="V148" s="6">
        <v>-10.095468495908399</v>
      </c>
      <c r="W148" s="6">
        <v>-2.8350954396188301</v>
      </c>
      <c r="X148" s="6">
        <v>-3.4267499474506198</v>
      </c>
      <c r="Y148" s="6">
        <v>0</v>
      </c>
      <c r="Z148" s="6">
        <v>0</v>
      </c>
      <c r="AA148" s="6">
        <v>-13.4730614308785</v>
      </c>
      <c r="AB148" s="6">
        <v>-2.8990309799956102</v>
      </c>
      <c r="AC148" s="6">
        <v>-4.1882194138533002</v>
      </c>
      <c r="AD148" s="6">
        <v>-1.3168908044371299</v>
      </c>
      <c r="AE148" s="6">
        <v>-16.5164897017378</v>
      </c>
      <c r="AF148" s="6">
        <v>-3.2908061163770101</v>
      </c>
      <c r="AG148" s="6">
        <f t="shared" si="4"/>
        <v>-99.971540918867646</v>
      </c>
    </row>
    <row r="149" spans="1:33" x14ac:dyDescent="0.2">
      <c r="A149" s="7" t="s">
        <v>191</v>
      </c>
      <c r="B149" s="6">
        <v>-8.7952249676109998E-2</v>
      </c>
      <c r="C149" s="6">
        <v>-0.18310927793793899</v>
      </c>
      <c r="D149" s="6">
        <v>-6.0257535156916002E-2</v>
      </c>
      <c r="E149" s="6">
        <v>0</v>
      </c>
      <c r="F149" s="6">
        <v>0</v>
      </c>
      <c r="G149" s="6">
        <v>0</v>
      </c>
      <c r="H149" s="6">
        <v>-0.280275916785929</v>
      </c>
      <c r="I149" s="6">
        <v>-0.12227284830058199</v>
      </c>
      <c r="J149" s="6">
        <v>-4.0970507400196997E-2</v>
      </c>
      <c r="K149" s="6">
        <v>-0.311332111036209</v>
      </c>
      <c r="L149" s="6">
        <v>-0.108224243734624</v>
      </c>
      <c r="M149" s="6">
        <v>-1.64114910989E-3</v>
      </c>
      <c r="N149" s="6">
        <v>-0.19342335158372001</v>
      </c>
      <c r="O149" s="6">
        <v>-9.5077057666299999E-4</v>
      </c>
      <c r="P149" s="6">
        <v>0</v>
      </c>
      <c r="Q149" s="6">
        <v>-5.1987477276120003E-3</v>
      </c>
      <c r="R149" s="6">
        <v>-1.6640857050768999E-2</v>
      </c>
      <c r="S149" s="6">
        <v>0</v>
      </c>
      <c r="T149" s="6">
        <v>-0.14042110626800999</v>
      </c>
      <c r="U149" s="6">
        <v>0</v>
      </c>
      <c r="V149" s="6">
        <v>-0.438648674053709</v>
      </c>
      <c r="W149" s="6">
        <v>-0.125589143659007</v>
      </c>
      <c r="X149" s="6">
        <v>-0.12948176899952199</v>
      </c>
      <c r="Y149" s="6">
        <v>0</v>
      </c>
      <c r="Z149" s="6">
        <v>0</v>
      </c>
      <c r="AA149" s="6">
        <v>-0.43369863931795999</v>
      </c>
      <c r="AB149" s="6">
        <v>-9.1506985148160996E-2</v>
      </c>
      <c r="AC149" s="6">
        <v>-0.13795286058020201</v>
      </c>
      <c r="AD149" s="6">
        <v>-4.2051563771495E-2</v>
      </c>
      <c r="AE149" s="6">
        <v>-0.52485751393173696</v>
      </c>
      <c r="AF149" s="6">
        <v>-0.114788388221594</v>
      </c>
      <c r="AG149" s="6">
        <f t="shared" si="4"/>
        <v>-3.5912462100285572</v>
      </c>
    </row>
    <row r="150" spans="1:33" x14ac:dyDescent="0.2">
      <c r="A150" s="7" t="s">
        <v>192</v>
      </c>
      <c r="B150" s="6">
        <v>-0.58757946180961096</v>
      </c>
      <c r="C150" s="6">
        <v>-1.19368535058082</v>
      </c>
      <c r="D150" s="6">
        <v>-0.35495804240635398</v>
      </c>
      <c r="E150" s="6">
        <v>0</v>
      </c>
      <c r="F150" s="6">
        <v>-0.86807619935613201</v>
      </c>
      <c r="G150" s="6">
        <v>-0.310349684834063</v>
      </c>
      <c r="H150" s="6">
        <v>-1.67365377785888</v>
      </c>
      <c r="I150" s="6">
        <v>-0.74418399291697901</v>
      </c>
      <c r="J150" s="6">
        <v>-0.25115014847676898</v>
      </c>
      <c r="K150" s="6">
        <v>-2.2655534353026301</v>
      </c>
      <c r="L150" s="6">
        <v>-0.79210023090464599</v>
      </c>
      <c r="M150" s="6">
        <v>-8.0829125328600003E-3</v>
      </c>
      <c r="N150" s="6">
        <v>-1.09163038994296</v>
      </c>
      <c r="O150" s="6">
        <v>-4.7659912789189997E-3</v>
      </c>
      <c r="P150" s="6">
        <v>0</v>
      </c>
      <c r="Q150" s="6">
        <v>-3.3473777350186001E-2</v>
      </c>
      <c r="R150" s="6">
        <v>-0.108201694304474</v>
      </c>
      <c r="S150" s="6">
        <v>0</v>
      </c>
      <c r="T150" s="6">
        <v>-0.85115430792889801</v>
      </c>
      <c r="U150" s="6">
        <v>0</v>
      </c>
      <c r="V150" s="6">
        <v>-2.4968194178592502</v>
      </c>
      <c r="W150" s="6">
        <v>-0.73070506203479901</v>
      </c>
      <c r="X150" s="6">
        <v>-0.83359068146677595</v>
      </c>
      <c r="Y150" s="6">
        <v>0</v>
      </c>
      <c r="Z150" s="6">
        <v>0</v>
      </c>
      <c r="AA150" s="6">
        <v>-2.7794051314518802</v>
      </c>
      <c r="AB150" s="6">
        <v>-0.59233152203721395</v>
      </c>
      <c r="AC150" s="6">
        <v>-0.81048514890965295</v>
      </c>
      <c r="AD150" s="6">
        <v>-0.25395795266135002</v>
      </c>
      <c r="AE150" s="6">
        <v>-3.1934491106006799</v>
      </c>
      <c r="AF150" s="6">
        <v>-0.70462755241185604</v>
      </c>
      <c r="AG150" s="6">
        <f t="shared" si="4"/>
        <v>-23.533970977218637</v>
      </c>
    </row>
    <row r="151" spans="1:33" x14ac:dyDescent="0.2">
      <c r="A151" s="7" t="s">
        <v>193</v>
      </c>
      <c r="B151" s="6">
        <v>0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f t="shared" si="4"/>
        <v>0</v>
      </c>
    </row>
    <row r="152" spans="1:33" x14ac:dyDescent="0.2">
      <c r="A152" s="7" t="s">
        <v>194</v>
      </c>
      <c r="B152" s="6">
        <v>-0.22077307792112</v>
      </c>
      <c r="C152" s="6">
        <v>-0.46505467416569402</v>
      </c>
      <c r="D152" s="6">
        <v>-0.136740426766776</v>
      </c>
      <c r="E152" s="6">
        <v>0</v>
      </c>
      <c r="F152" s="6">
        <v>-0.33924602296761103</v>
      </c>
      <c r="G152" s="6">
        <v>-0.12036513535832299</v>
      </c>
      <c r="H152" s="6">
        <v>-0.710777190565685</v>
      </c>
      <c r="I152" s="6">
        <v>-0.34134903505715097</v>
      </c>
      <c r="J152" s="6">
        <v>-0.119995525942104</v>
      </c>
      <c r="K152" s="6">
        <v>-0.87853421045315205</v>
      </c>
      <c r="L152" s="6">
        <v>-0.30389145572154602</v>
      </c>
      <c r="M152" s="6">
        <v>-3.9854373820300002E-3</v>
      </c>
      <c r="N152" s="6">
        <v>-0.42424303915945599</v>
      </c>
      <c r="O152" s="6">
        <v>-2.3814019799909998E-3</v>
      </c>
      <c r="P152" s="6">
        <v>0</v>
      </c>
      <c r="Q152" s="6">
        <v>-1.5094706242248001E-2</v>
      </c>
      <c r="R152" s="6">
        <v>-4.4397651502557998E-2</v>
      </c>
      <c r="S152" s="6">
        <v>0</v>
      </c>
      <c r="T152" s="6">
        <v>-0.12758659170297201</v>
      </c>
      <c r="U152" s="6">
        <v>0</v>
      </c>
      <c r="V152" s="6">
        <v>-0.98465625765197295</v>
      </c>
      <c r="W152" s="6">
        <v>-0.28998653844147898</v>
      </c>
      <c r="X152" s="6">
        <v>-0.34488311803849397</v>
      </c>
      <c r="Y152" s="6">
        <v>0</v>
      </c>
      <c r="Z152" s="6">
        <v>0</v>
      </c>
      <c r="AA152" s="6">
        <v>-1.3354408817516199</v>
      </c>
      <c r="AB152" s="6">
        <v>-0.288959939417121</v>
      </c>
      <c r="AC152" s="6">
        <v>-0.43316392654327401</v>
      </c>
      <c r="AD152" s="6">
        <v>-0.14108665025234199</v>
      </c>
      <c r="AE152" s="6">
        <v>-1.0003489694580401</v>
      </c>
      <c r="AF152" s="6">
        <v>-0.409140385866614</v>
      </c>
      <c r="AG152" s="6">
        <f t="shared" si="4"/>
        <v>-9.4820822503093734</v>
      </c>
    </row>
    <row r="153" spans="1:33" x14ac:dyDescent="0.2">
      <c r="A153" s="7" t="s">
        <v>105</v>
      </c>
      <c r="B153" s="6">
        <v>-2.3997057389591099</v>
      </c>
      <c r="C153" s="6">
        <v>-4.7900572737359202</v>
      </c>
      <c r="D153" s="6">
        <v>-1.3794819811007299</v>
      </c>
      <c r="E153" s="6">
        <v>0</v>
      </c>
      <c r="F153" s="6">
        <v>-3.9061289137048201</v>
      </c>
      <c r="G153" s="6">
        <v>-1.0633162744076501</v>
      </c>
      <c r="H153" s="6">
        <v>-6.0882277041953401</v>
      </c>
      <c r="I153" s="6">
        <v>-3.1988650495806299</v>
      </c>
      <c r="J153" s="6">
        <v>-1.05014131584356</v>
      </c>
      <c r="K153" s="6">
        <v>-8.8943251137303498</v>
      </c>
      <c r="L153" s="6">
        <v>-3.6736284634791998</v>
      </c>
      <c r="M153" s="6">
        <v>-3.5530542202556997E-2</v>
      </c>
      <c r="N153" s="6">
        <v>-4.8267247723730904</v>
      </c>
      <c r="O153" s="6">
        <v>-2.0086072763451E-2</v>
      </c>
      <c r="P153" s="6">
        <v>0</v>
      </c>
      <c r="Q153" s="6">
        <v>-0.14673369654700599</v>
      </c>
      <c r="R153" s="6">
        <v>-0.397451435234213</v>
      </c>
      <c r="S153" s="6">
        <v>0</v>
      </c>
      <c r="T153" s="6">
        <v>-4.2548233275985297</v>
      </c>
      <c r="U153" s="6">
        <v>0</v>
      </c>
      <c r="V153" s="6">
        <v>-9.8249060645157797</v>
      </c>
      <c r="W153" s="6">
        <v>-2.75130888142357</v>
      </c>
      <c r="X153" s="6">
        <v>-3.6821260721198601</v>
      </c>
      <c r="Y153" s="6">
        <v>0</v>
      </c>
      <c r="Z153" s="6">
        <v>0</v>
      </c>
      <c r="AA153" s="6">
        <v>-16.376549143967299</v>
      </c>
      <c r="AB153" s="6">
        <v>-2.8170451535740799</v>
      </c>
      <c r="AC153" s="6">
        <v>-5.3405061476323397</v>
      </c>
      <c r="AD153" s="6">
        <v>-1.70448681533151</v>
      </c>
      <c r="AE153" s="6">
        <v>-18.598144026578101</v>
      </c>
      <c r="AF153" s="6">
        <v>-3.9966968562326799</v>
      </c>
      <c r="AG153" s="6">
        <f t="shared" si="4"/>
        <v>-111.21699683683136</v>
      </c>
    </row>
    <row r="154" spans="1:33" x14ac:dyDescent="0.2">
      <c r="A154" s="7" t="s">
        <v>195</v>
      </c>
      <c r="B154" s="6">
        <v>-0.51022229351945603</v>
      </c>
      <c r="C154" s="6">
        <v>-1.0478797700049201</v>
      </c>
      <c r="D154" s="6">
        <v>-0.30939537715617499</v>
      </c>
      <c r="E154" s="6">
        <v>0</v>
      </c>
      <c r="F154" s="6">
        <v>-0.706850435419907</v>
      </c>
      <c r="G154" s="6">
        <v>-0.27153832549748402</v>
      </c>
      <c r="H154" s="6">
        <v>-1.6418302991484099</v>
      </c>
      <c r="I154" s="6">
        <v>-0.59977369142250903</v>
      </c>
      <c r="J154" s="6">
        <v>-0.24936700649642499</v>
      </c>
      <c r="K154" s="6">
        <v>-1.9185180739794001</v>
      </c>
      <c r="L154" s="6">
        <v>-0.67660810410628902</v>
      </c>
      <c r="M154" s="6">
        <v>-9.6570435737990002E-3</v>
      </c>
      <c r="N154" s="6">
        <v>-0.96878100212702301</v>
      </c>
      <c r="O154" s="6">
        <v>-5.9382020780489996E-3</v>
      </c>
      <c r="P154" s="6">
        <v>0</v>
      </c>
      <c r="Q154" s="6">
        <v>-3.4146349201011998E-2</v>
      </c>
      <c r="R154" s="6">
        <v>-9.9616724797522996E-2</v>
      </c>
      <c r="S154" s="6">
        <v>0</v>
      </c>
      <c r="T154" s="6">
        <v>-0.79802729543415196</v>
      </c>
      <c r="U154" s="6">
        <v>0</v>
      </c>
      <c r="V154" s="6">
        <v>-2.2289985759195901</v>
      </c>
      <c r="W154" s="6">
        <v>-0.64922366692850897</v>
      </c>
      <c r="X154" s="6">
        <v>-0.79821917429647704</v>
      </c>
      <c r="Y154" s="6">
        <v>0</v>
      </c>
      <c r="Z154" s="6">
        <v>0</v>
      </c>
      <c r="AA154" s="6">
        <v>-2.9684841465132799</v>
      </c>
      <c r="AB154" s="6">
        <v>-0.64722597744430799</v>
      </c>
      <c r="AC154" s="6">
        <v>-1.0147117035070199</v>
      </c>
      <c r="AD154" s="6">
        <v>-0.29681482637176299</v>
      </c>
      <c r="AE154" s="6">
        <v>-3.5104760549967202</v>
      </c>
      <c r="AF154" s="6">
        <v>-0.91007488494760402</v>
      </c>
      <c r="AG154" s="6">
        <f t="shared" si="4"/>
        <v>-22.872379004887804</v>
      </c>
    </row>
    <row r="155" spans="1:33" x14ac:dyDescent="0.2">
      <c r="A155" s="7" t="s">
        <v>196</v>
      </c>
      <c r="B155" s="6">
        <v>-54.307634225048098</v>
      </c>
      <c r="C155" s="6">
        <v>-110.944433951767</v>
      </c>
      <c r="D155" s="6">
        <v>-30.815984348717301</v>
      </c>
      <c r="E155" s="6">
        <v>0</v>
      </c>
      <c r="F155" s="6">
        <v>-65.723752497929794</v>
      </c>
      <c r="G155" s="6">
        <v>-24.131914684954701</v>
      </c>
      <c r="H155" s="6">
        <v>-59.121983419819699</v>
      </c>
      <c r="I155" s="6">
        <v>-66.5163706774578</v>
      </c>
      <c r="J155" s="6">
        <v>-28.928336591382202</v>
      </c>
      <c r="K155" s="6">
        <v>-44.107140552176503</v>
      </c>
      <c r="L155" s="6">
        <v>-13.7298176106643</v>
      </c>
      <c r="M155" s="6">
        <v>-0.57089941524811905</v>
      </c>
      <c r="N155" s="6">
        <v>-97.765931544659395</v>
      </c>
      <c r="O155" s="6">
        <v>-0.43700184377154799</v>
      </c>
      <c r="P155" s="6">
        <v>0</v>
      </c>
      <c r="Q155" s="6">
        <v>-3.2850657295355798</v>
      </c>
      <c r="R155" s="6">
        <v>-9.1602786649370795</v>
      </c>
      <c r="S155" s="6">
        <v>0</v>
      </c>
      <c r="T155" s="6">
        <v>-85.787045827483098</v>
      </c>
      <c r="U155" s="6">
        <v>0</v>
      </c>
      <c r="V155" s="6">
        <v>-234.73689413797001</v>
      </c>
      <c r="W155" s="6">
        <v>-69.919512707491606</v>
      </c>
      <c r="X155" s="6">
        <v>-83.369433922570195</v>
      </c>
      <c r="Y155" s="6">
        <v>0</v>
      </c>
      <c r="Z155" s="6">
        <v>0</v>
      </c>
      <c r="AA155" s="6">
        <v>-216.28181399927399</v>
      </c>
      <c r="AB155" s="6">
        <v>-12.479036726755</v>
      </c>
      <c r="AC155" s="6">
        <v>-94.511889441549499</v>
      </c>
      <c r="AD155" s="6">
        <v>-26.1361232569542</v>
      </c>
      <c r="AE155" s="6">
        <v>-245.83228313746901</v>
      </c>
      <c r="AF155" s="6">
        <v>-25.6127651775634</v>
      </c>
      <c r="AG155" s="6">
        <f t="shared" si="4"/>
        <v>-1704.2133440931493</v>
      </c>
    </row>
    <row r="156" spans="1:33" x14ac:dyDescent="0.2">
      <c r="A156" s="7" t="s">
        <v>241</v>
      </c>
      <c r="B156" s="6">
        <v>0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-0.75487442689011497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f t="shared" si="4"/>
        <v>-0.75487442689011497</v>
      </c>
    </row>
    <row r="157" spans="1:33" x14ac:dyDescent="0.2">
      <c r="A157" s="7" t="s">
        <v>235</v>
      </c>
      <c r="B157" s="6">
        <v>0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-0.43519763698876801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f t="shared" si="4"/>
        <v>-0.43519763698876801</v>
      </c>
    </row>
    <row r="158" spans="1:33" x14ac:dyDescent="0.2">
      <c r="A158" s="7" t="s">
        <v>236</v>
      </c>
      <c r="B158" s="6">
        <v>0</v>
      </c>
      <c r="C158" s="6">
        <v>-0.43886100761894198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-1.4116131677454E-2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f t="shared" si="4"/>
        <v>-0.45297713929639599</v>
      </c>
    </row>
    <row r="159" spans="1:33" x14ac:dyDescent="0.2">
      <c r="A159" s="7" t="s">
        <v>197</v>
      </c>
      <c r="B159" s="6">
        <v>-14.637538812852799</v>
      </c>
      <c r="C159" s="6">
        <v>-28.120855237820798</v>
      </c>
      <c r="D159" s="6">
        <v>-6.7038606288072398</v>
      </c>
      <c r="E159" s="6">
        <v>0</v>
      </c>
      <c r="F159" s="6">
        <v>-19.6934838200028</v>
      </c>
      <c r="G159" s="6">
        <v>-0.72484365152907704</v>
      </c>
      <c r="H159" s="6">
        <v>-33.5735667761952</v>
      </c>
      <c r="I159" s="6">
        <v>-25.971106892335101</v>
      </c>
      <c r="J159" s="6">
        <v>-9.3163535943671896</v>
      </c>
      <c r="K159" s="6">
        <v>-2.7622912335999099</v>
      </c>
      <c r="L159" s="6">
        <v>0</v>
      </c>
      <c r="M159" s="6">
        <v>0</v>
      </c>
      <c r="N159" s="6">
        <v>-15.698068834066</v>
      </c>
      <c r="O159" s="6">
        <v>-8.6750896848989997E-2</v>
      </c>
      <c r="P159" s="6">
        <v>0</v>
      </c>
      <c r="Q159" s="6">
        <v>-0.56901520417292994</v>
      </c>
      <c r="R159" s="6">
        <v>-0.35294825991630002</v>
      </c>
      <c r="S159" s="6">
        <v>0</v>
      </c>
      <c r="T159" s="6">
        <v>-22.747567192555099</v>
      </c>
      <c r="U159" s="6">
        <v>0</v>
      </c>
      <c r="V159" s="6">
        <v>-58.555981761010997</v>
      </c>
      <c r="W159" s="6">
        <v>-19.451030036650899</v>
      </c>
      <c r="X159" s="6">
        <v>-21.716889610175301</v>
      </c>
      <c r="Y159" s="6">
        <v>0</v>
      </c>
      <c r="Z159" s="6">
        <v>0</v>
      </c>
      <c r="AA159" s="6">
        <v>-75.189362211584097</v>
      </c>
      <c r="AB159" s="6">
        <v>-5.2134237541550199</v>
      </c>
      <c r="AC159" s="6">
        <v>-30.6378538186184</v>
      </c>
      <c r="AD159" s="6">
        <v>-8.2604046905619999</v>
      </c>
      <c r="AE159" s="6">
        <v>-106.217257355074</v>
      </c>
      <c r="AF159" s="6">
        <v>-10.695715017809</v>
      </c>
      <c r="AG159" s="6">
        <f t="shared" si="4"/>
        <v>-516.89616929070917</v>
      </c>
    </row>
    <row r="160" spans="1:33" x14ac:dyDescent="0.2">
      <c r="A160" s="7" t="s">
        <v>198</v>
      </c>
      <c r="B160" s="6">
        <v>0</v>
      </c>
      <c r="C160" s="6">
        <v>0</v>
      </c>
      <c r="D160" s="6">
        <v>0</v>
      </c>
      <c r="E160" s="6">
        <v>0</v>
      </c>
      <c r="F160" s="6">
        <v>-0.79906179780493503</v>
      </c>
      <c r="G160" s="6">
        <v>0</v>
      </c>
      <c r="H160" s="6">
        <v>-2.96911810704187</v>
      </c>
      <c r="I160" s="6">
        <v>0</v>
      </c>
      <c r="J160" s="6">
        <v>0</v>
      </c>
      <c r="K160" s="6">
        <v>0</v>
      </c>
      <c r="L160" s="6">
        <v>-17.838294309099801</v>
      </c>
      <c r="M160" s="6">
        <v>-7.8008577550026006E-2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-32.516637183672501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f t="shared" si="4"/>
        <v>-54.201119975169135</v>
      </c>
    </row>
    <row r="161" spans="1:33" x14ac:dyDescent="0.2">
      <c r="A161" s="7" t="s">
        <v>199</v>
      </c>
      <c r="B161" s="6">
        <v>0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f t="shared" si="4"/>
        <v>0</v>
      </c>
    </row>
    <row r="162" spans="1:33" x14ac:dyDescent="0.2">
      <c r="A162" s="7" t="s">
        <v>200</v>
      </c>
      <c r="B162" s="6">
        <v>0</v>
      </c>
      <c r="C162" s="6">
        <v>0</v>
      </c>
      <c r="D162" s="6">
        <v>-6.146342168749E-2</v>
      </c>
      <c r="E162" s="6">
        <v>0</v>
      </c>
      <c r="F162" s="6">
        <v>-0.218035182710275</v>
      </c>
      <c r="G162" s="6">
        <v>-7.8564359976381004E-2</v>
      </c>
      <c r="H162" s="6">
        <v>-0.45820675884485601</v>
      </c>
      <c r="I162" s="6">
        <v>-0.223754193036166</v>
      </c>
      <c r="J162" s="6">
        <v>-7.7622679340310002E-2</v>
      </c>
      <c r="K162" s="6">
        <v>-0.57114718443290602</v>
      </c>
      <c r="L162" s="6">
        <v>-0.16709631784329301</v>
      </c>
      <c r="M162" s="6">
        <v>-2.601138760684E-3</v>
      </c>
      <c r="N162" s="6">
        <v>-2.9366617984165001E-2</v>
      </c>
      <c r="O162" s="6">
        <v>-1.1815830290299999E-3</v>
      </c>
      <c r="P162" s="6">
        <v>0</v>
      </c>
      <c r="Q162" s="6">
        <v>-8.9950027030319991E-3</v>
      </c>
      <c r="R162" s="6">
        <v>-2.8266273887177999E-2</v>
      </c>
      <c r="S162" s="6">
        <v>0</v>
      </c>
      <c r="T162" s="6">
        <v>-0.23632870667317199</v>
      </c>
      <c r="U162" s="6">
        <v>0</v>
      </c>
      <c r="V162" s="6">
        <v>-0.33929901277952101</v>
      </c>
      <c r="W162" s="6">
        <v>-0.18253960288370799</v>
      </c>
      <c r="X162" s="6">
        <v>-0.21990781083365701</v>
      </c>
      <c r="Y162" s="6">
        <v>0</v>
      </c>
      <c r="Z162" s="6">
        <v>0</v>
      </c>
      <c r="AA162" s="6">
        <v>-0.85012378864447002</v>
      </c>
      <c r="AB162" s="6">
        <v>-0.18597064161973401</v>
      </c>
      <c r="AC162" s="6">
        <v>-0.18750643754119201</v>
      </c>
      <c r="AD162" s="6">
        <v>-6.1059960054386998E-2</v>
      </c>
      <c r="AE162" s="6">
        <v>-0.78583602244946904</v>
      </c>
      <c r="AF162" s="6">
        <v>-0.17875681543927099</v>
      </c>
      <c r="AG162" s="6">
        <f t="shared" ref="AG162:AG178" si="5">SUM(B162:AF162)</f>
        <v>-5.153629513154347</v>
      </c>
    </row>
    <row r="163" spans="1:33" x14ac:dyDescent="0.2">
      <c r="A163" s="7" t="s">
        <v>201</v>
      </c>
      <c r="B163" s="6">
        <v>-0.87710439109521798</v>
      </c>
      <c r="C163" s="6">
        <v>-1.1362562190019101</v>
      </c>
      <c r="D163" s="6">
        <v>0</v>
      </c>
      <c r="E163" s="6">
        <v>0</v>
      </c>
      <c r="F163" s="6">
        <v>-0.91577873081252303</v>
      </c>
      <c r="G163" s="6">
        <v>0</v>
      </c>
      <c r="H163" s="6">
        <v>-0.56687183487585702</v>
      </c>
      <c r="I163" s="6">
        <v>-0.21788458575045799</v>
      </c>
      <c r="J163" s="6">
        <v>-7.0317278306391007E-2</v>
      </c>
      <c r="K163" s="6">
        <v>-0.66872975418995695</v>
      </c>
      <c r="L163" s="6">
        <v>-1.14667938499619</v>
      </c>
      <c r="M163" s="6">
        <v>0</v>
      </c>
      <c r="N163" s="6">
        <v>-2.9102128794666001E-2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-4.3920313166818999E-2</v>
      </c>
      <c r="U163" s="6">
        <v>0</v>
      </c>
      <c r="V163" s="6">
        <v>-0.66847079353625605</v>
      </c>
      <c r="W163" s="6">
        <v>-8.4239542600950002E-3</v>
      </c>
      <c r="X163" s="6">
        <v>-0.244278808987034</v>
      </c>
      <c r="Y163" s="6">
        <v>0</v>
      </c>
      <c r="Z163" s="6">
        <v>0</v>
      </c>
      <c r="AA163" s="6">
        <v>-0.55870237418425095</v>
      </c>
      <c r="AB163" s="6">
        <v>0</v>
      </c>
      <c r="AC163" s="6">
        <v>-9.3509263102136003E-2</v>
      </c>
      <c r="AD163" s="6">
        <v>-0.56317664096613596</v>
      </c>
      <c r="AE163" s="6">
        <v>-2.6380282489695501</v>
      </c>
      <c r="AF163" s="6">
        <v>-0.31173750102980402</v>
      </c>
      <c r="AG163" s="6">
        <f t="shared" si="5"/>
        <v>-10.758972206025248</v>
      </c>
    </row>
    <row r="164" spans="1:33" x14ac:dyDescent="0.2">
      <c r="A164" s="7" t="s">
        <v>106</v>
      </c>
      <c r="B164" s="6">
        <v>-2.2228829529844001</v>
      </c>
      <c r="C164" s="6">
        <v>-3.3032250018736899</v>
      </c>
      <c r="D164" s="6">
        <v>-1.05382174573649</v>
      </c>
      <c r="E164" s="6">
        <v>0</v>
      </c>
      <c r="F164" s="6">
        <v>-5.8166523841662103</v>
      </c>
      <c r="G164" s="6">
        <v>-0.90794763981905902</v>
      </c>
      <c r="H164" s="6">
        <v>-12.555080006160599</v>
      </c>
      <c r="I164" s="6">
        <v>-2.8367051105540799</v>
      </c>
      <c r="J164" s="6">
        <v>-0.86030310108455399</v>
      </c>
      <c r="K164" s="6">
        <v>-7.7804434427814799</v>
      </c>
      <c r="L164" s="6">
        <v>-3.2998506542192301</v>
      </c>
      <c r="M164" s="6">
        <v>-2.4425284850159001E-2</v>
      </c>
      <c r="N164" s="6">
        <v>-3.9305598628760299</v>
      </c>
      <c r="O164" s="6">
        <v>-1.5827728687399002E-2</v>
      </c>
      <c r="P164" s="6">
        <v>0</v>
      </c>
      <c r="Q164" s="6">
        <v>-9.2724989867354002E-2</v>
      </c>
      <c r="R164" s="6">
        <v>-0.25585077495974101</v>
      </c>
      <c r="S164" s="6">
        <v>0</v>
      </c>
      <c r="T164" s="6">
        <v>-3.3259025851198998</v>
      </c>
      <c r="U164" s="6">
        <v>0</v>
      </c>
      <c r="V164" s="6">
        <v>-8.9578024737940698</v>
      </c>
      <c r="W164" s="6">
        <v>-2.3548557786818498</v>
      </c>
      <c r="X164" s="6">
        <v>-2.3340624434506299</v>
      </c>
      <c r="Y164" s="6">
        <v>0</v>
      </c>
      <c r="Z164" s="6">
        <v>0</v>
      </c>
      <c r="AA164" s="6">
        <v>-13.480656741519301</v>
      </c>
      <c r="AB164" s="6">
        <v>-1.89423434518619</v>
      </c>
      <c r="AC164" s="6">
        <v>-4.5111911109773102</v>
      </c>
      <c r="AD164" s="6">
        <v>-1.94428295257593</v>
      </c>
      <c r="AE164" s="6">
        <v>-16.913667486577499</v>
      </c>
      <c r="AF164" s="6">
        <v>-3.6918522054965401</v>
      </c>
      <c r="AG164" s="6">
        <f t="shared" si="5"/>
        <v>-104.36480880399969</v>
      </c>
    </row>
    <row r="165" spans="1:33" x14ac:dyDescent="0.2">
      <c r="A165" s="7" t="s">
        <v>202</v>
      </c>
      <c r="B165" s="6">
        <v>-2.99461239109915</v>
      </c>
      <c r="C165" s="6">
        <v>-5.41273928110098</v>
      </c>
      <c r="D165" s="6">
        <v>-1.5498933203557701</v>
      </c>
      <c r="E165" s="6">
        <v>0</v>
      </c>
      <c r="F165" s="6">
        <v>-3.6552429487252001</v>
      </c>
      <c r="G165" s="6">
        <v>-1.30163612496846</v>
      </c>
      <c r="H165" s="6">
        <v>-7.6620130695706798</v>
      </c>
      <c r="I165" s="6">
        <v>-4.3543574902660502</v>
      </c>
      <c r="J165" s="6">
        <v>-1.57079656692153</v>
      </c>
      <c r="K165" s="6">
        <v>-9.1549425546651495</v>
      </c>
      <c r="L165" s="6">
        <v>-3.7851155961831102</v>
      </c>
      <c r="M165" s="6">
        <v>-3.9645804174341E-2</v>
      </c>
      <c r="N165" s="6">
        <v>-5.5500042832689296</v>
      </c>
      <c r="O165" s="6">
        <v>-2.5440709912008998E-2</v>
      </c>
      <c r="P165" s="6">
        <v>0</v>
      </c>
      <c r="Q165" s="6">
        <v>-0.19670693089037899</v>
      </c>
      <c r="R165" s="6">
        <v>-0.55817091091489102</v>
      </c>
      <c r="S165" s="6">
        <v>0</v>
      </c>
      <c r="T165" s="6">
        <v>-4.1830514432772796</v>
      </c>
      <c r="U165" s="6">
        <v>0</v>
      </c>
      <c r="V165" s="6">
        <v>-12.792070359152</v>
      </c>
      <c r="W165" s="6">
        <v>-3.7618178234165902</v>
      </c>
      <c r="X165" s="6">
        <v>-4.0937536948103297</v>
      </c>
      <c r="Y165" s="6">
        <v>0</v>
      </c>
      <c r="Z165" s="6">
        <v>0</v>
      </c>
      <c r="AA165" s="6">
        <v>-13.394037678438201</v>
      </c>
      <c r="AB165" s="6">
        <v>-2.4214425469935401</v>
      </c>
      <c r="AC165" s="6">
        <v>-5.0132044665964202</v>
      </c>
      <c r="AD165" s="6">
        <v>-1.4488615694970799</v>
      </c>
      <c r="AE165" s="6">
        <v>-19.519044134754299</v>
      </c>
      <c r="AF165" s="6">
        <v>-3.85542439208223</v>
      </c>
      <c r="AG165" s="6">
        <f t="shared" si="5"/>
        <v>-118.2940260920346</v>
      </c>
    </row>
    <row r="166" spans="1:33" x14ac:dyDescent="0.2">
      <c r="A166" s="7" t="s">
        <v>203</v>
      </c>
      <c r="B166" s="6">
        <v>0</v>
      </c>
      <c r="C166" s="6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-4.6115945612243001</v>
      </c>
      <c r="J166" s="6">
        <v>0</v>
      </c>
      <c r="K166" s="6">
        <v>-25.180880623397901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-4.2626936391980399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f t="shared" si="5"/>
        <v>-34.055168823820239</v>
      </c>
    </row>
    <row r="167" spans="1:33" x14ac:dyDescent="0.2">
      <c r="A167" s="7" t="s">
        <v>204</v>
      </c>
      <c r="B167" s="6">
        <v>-4.2727230944805603</v>
      </c>
      <c r="C167" s="6">
        <v>-6.7555390787637197</v>
      </c>
      <c r="D167" s="6">
        <v>-2.9937617456513199</v>
      </c>
      <c r="E167" s="6">
        <v>0</v>
      </c>
      <c r="F167" s="6">
        <v>-6.01989160715073</v>
      </c>
      <c r="G167" s="6">
        <v>-2.9184522982432601</v>
      </c>
      <c r="H167" s="6">
        <v>-16.1943845414837</v>
      </c>
      <c r="I167" s="6">
        <v>-7.9866198149356604</v>
      </c>
      <c r="J167" s="6">
        <v>-3.3571877725179098</v>
      </c>
      <c r="K167" s="6">
        <v>-6.2027019975220199</v>
      </c>
      <c r="L167" s="6">
        <v>-0.45859279083863302</v>
      </c>
      <c r="M167" s="6">
        <v>0</v>
      </c>
      <c r="N167" s="6">
        <v>-1.2731251144196301</v>
      </c>
      <c r="O167" s="6">
        <v>0</v>
      </c>
      <c r="P167" s="6">
        <v>0</v>
      </c>
      <c r="Q167" s="6">
        <v>-4.078184555E-5</v>
      </c>
      <c r="R167" s="6">
        <v>-3.310706156613E-3</v>
      </c>
      <c r="S167" s="6">
        <v>0</v>
      </c>
      <c r="T167" s="6">
        <v>-0.96439127294861904</v>
      </c>
      <c r="U167" s="6">
        <v>0</v>
      </c>
      <c r="V167" s="6">
        <v>-26.226822120749301</v>
      </c>
      <c r="W167" s="6">
        <v>-7.53991668502373</v>
      </c>
      <c r="X167" s="6">
        <v>-5.7518507799923304</v>
      </c>
      <c r="Y167" s="6">
        <v>0</v>
      </c>
      <c r="Z167" s="6">
        <v>0</v>
      </c>
      <c r="AA167" s="6">
        <v>-10.486822099558401</v>
      </c>
      <c r="AB167" s="6">
        <v>-4.3296724350511102</v>
      </c>
      <c r="AC167" s="6">
        <v>-5.0725627725395901</v>
      </c>
      <c r="AD167" s="6">
        <v>-0.95157744453558102</v>
      </c>
      <c r="AE167" s="6">
        <v>-35.352901315323997</v>
      </c>
      <c r="AF167" s="6">
        <v>-6.1152040480402299</v>
      </c>
      <c r="AG167" s="6">
        <f t="shared" si="5"/>
        <v>-161.22805231777215</v>
      </c>
    </row>
    <row r="168" spans="1:33" x14ac:dyDescent="0.2">
      <c r="A168" s="7" t="s">
        <v>107</v>
      </c>
      <c r="B168" s="6">
        <v>-1.8401050933759999E-3</v>
      </c>
      <c r="C168" s="6">
        <v>-7.6650311320880004E-3</v>
      </c>
      <c r="D168" s="6">
        <v>-1.5415522180749999E-2</v>
      </c>
      <c r="E168" s="6">
        <v>0</v>
      </c>
      <c r="F168" s="6">
        <v>-5.5475733884785002E-2</v>
      </c>
      <c r="G168" s="6">
        <v>-1.2590080270168001E-2</v>
      </c>
      <c r="H168" s="6">
        <v>-7.1179272110928005E-2</v>
      </c>
      <c r="I168" s="6">
        <v>-5.1899384973775997E-2</v>
      </c>
      <c r="J168" s="6">
        <v>-7.8304774945000004E-4</v>
      </c>
      <c r="K168" s="6">
        <v>-0.134491608583655</v>
      </c>
      <c r="L168" s="6">
        <v>-6.5241269959309997E-2</v>
      </c>
      <c r="M168" s="6">
        <v>-3.6681486657700002E-4</v>
      </c>
      <c r="N168" s="6">
        <v>-5.6633013849762999E-2</v>
      </c>
      <c r="O168" s="6">
        <v>-3.1491940415000002E-4</v>
      </c>
      <c r="P168" s="6">
        <v>0</v>
      </c>
      <c r="Q168" s="6">
        <v>-1.388375349895E-3</v>
      </c>
      <c r="R168" s="6">
        <v>-4.8607776855420001E-3</v>
      </c>
      <c r="S168" s="6">
        <v>0</v>
      </c>
      <c r="T168" s="6">
        <v>-4.7621264773868001E-2</v>
      </c>
      <c r="U168" s="6">
        <v>0</v>
      </c>
      <c r="V168" s="6">
        <v>-8.9707538607680007E-2</v>
      </c>
      <c r="W168" s="6">
        <v>-1.727631457375E-2</v>
      </c>
      <c r="X168" s="6">
        <v>-1.6230756469904E-2</v>
      </c>
      <c r="Y168" s="6">
        <v>0</v>
      </c>
      <c r="Z168" s="6">
        <v>0</v>
      </c>
      <c r="AA168" s="6">
        <v>-0.19606874767437199</v>
      </c>
      <c r="AB168" s="6">
        <v>-2.9566005865753999E-2</v>
      </c>
      <c r="AC168" s="6">
        <v>-5.5300469109779003E-2</v>
      </c>
      <c r="AD168" s="6">
        <v>-2.2422126677343002E-2</v>
      </c>
      <c r="AE168" s="6">
        <v>-1.4597738776976E-2</v>
      </c>
      <c r="AF168" s="6">
        <v>-5.4866927026335999E-2</v>
      </c>
      <c r="AG168" s="6">
        <f t="shared" si="5"/>
        <v>-1.0238028466499749</v>
      </c>
    </row>
    <row r="169" spans="1:33" x14ac:dyDescent="0.2">
      <c r="A169" s="7" t="s">
        <v>205</v>
      </c>
      <c r="B169" s="6">
        <v>-1.28616890049011</v>
      </c>
      <c r="C169" s="6">
        <v>-2.15659404870545</v>
      </c>
      <c r="D169" s="6">
        <v>0</v>
      </c>
      <c r="E169" s="6">
        <v>0</v>
      </c>
      <c r="F169" s="6">
        <v>-1.67158711819656</v>
      </c>
      <c r="G169" s="6">
        <v>0</v>
      </c>
      <c r="H169" s="6">
        <v>-1.11710083877008</v>
      </c>
      <c r="I169" s="6">
        <v>-0.49795083056287298</v>
      </c>
      <c r="J169" s="6">
        <v>-0.23319902867211001</v>
      </c>
      <c r="K169" s="6">
        <v>-0.477106456751692</v>
      </c>
      <c r="L169" s="6">
        <v>-1.1120808592245599</v>
      </c>
      <c r="M169" s="6">
        <v>0</v>
      </c>
      <c r="N169" s="6">
        <v>-1.5158876483578001E-2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-5.2573595749149001E-2</v>
      </c>
      <c r="U169" s="6">
        <v>0</v>
      </c>
      <c r="V169" s="6">
        <v>-0.32157185041842101</v>
      </c>
      <c r="W169" s="6">
        <v>-7.9842344076610002E-3</v>
      </c>
      <c r="X169" s="6">
        <v>-0.37079534558752703</v>
      </c>
      <c r="Y169" s="6">
        <v>0</v>
      </c>
      <c r="Z169" s="6">
        <v>0</v>
      </c>
      <c r="AA169" s="6">
        <v>-3.0983854378789899</v>
      </c>
      <c r="AB169" s="6">
        <v>0</v>
      </c>
      <c r="AC169" s="6">
        <v>-0.228491493141292</v>
      </c>
      <c r="AD169" s="6">
        <v>-0.77951154917094001</v>
      </c>
      <c r="AE169" s="6">
        <v>-3.9681188612991201</v>
      </c>
      <c r="AF169" s="6">
        <v>-0.56538074217755596</v>
      </c>
      <c r="AG169" s="6">
        <f t="shared" si="5"/>
        <v>-17.959760067687668</v>
      </c>
    </row>
    <row r="170" spans="1:33" x14ac:dyDescent="0.2">
      <c r="A170" s="7" t="s">
        <v>206</v>
      </c>
      <c r="B170" s="6">
        <v>-0.65716545255040004</v>
      </c>
      <c r="C170" s="6">
        <v>-3.0444372895141401</v>
      </c>
      <c r="D170" s="6">
        <v>-2.7892874980679601</v>
      </c>
      <c r="E170" s="6">
        <v>0</v>
      </c>
      <c r="F170" s="6">
        <v>-2.68219464996002</v>
      </c>
      <c r="G170" s="6">
        <v>-2.0989041720042998</v>
      </c>
      <c r="H170" s="6">
        <v>-13.3264013497666</v>
      </c>
      <c r="I170" s="6">
        <v>-5.3364366708054201</v>
      </c>
      <c r="J170" s="6">
        <v>-2.24327958985217</v>
      </c>
      <c r="K170" s="6">
        <v>-3.3494438244502298</v>
      </c>
      <c r="L170" s="6">
        <v>-2.5741054991200001E-4</v>
      </c>
      <c r="M170" s="6">
        <v>0</v>
      </c>
      <c r="N170" s="6">
        <v>0</v>
      </c>
      <c r="O170" s="6">
        <v>0</v>
      </c>
      <c r="P170" s="6">
        <v>0</v>
      </c>
      <c r="Q170" s="6">
        <v>-0.23177031874293</v>
      </c>
      <c r="R170" s="6">
        <v>-1.2145856593009E-2</v>
      </c>
      <c r="S170" s="6">
        <v>0</v>
      </c>
      <c r="T170" s="6">
        <v>-0.21526436327068599</v>
      </c>
      <c r="U170" s="6">
        <v>0</v>
      </c>
      <c r="V170" s="6">
        <v>-8.4634671075075598</v>
      </c>
      <c r="W170" s="6">
        <v>-0.52808824199267501</v>
      </c>
      <c r="X170" s="6">
        <v>-2.3750598403050298</v>
      </c>
      <c r="Y170" s="6">
        <v>0</v>
      </c>
      <c r="Z170" s="6">
        <v>0</v>
      </c>
      <c r="AA170" s="6">
        <v>-4.7783224875405397</v>
      </c>
      <c r="AB170" s="6">
        <v>-3.8014804999946201</v>
      </c>
      <c r="AC170" s="6">
        <v>0</v>
      </c>
      <c r="AD170" s="6">
        <v>-3.8558930106406E-2</v>
      </c>
      <c r="AE170" s="6">
        <v>-17.806574697615801</v>
      </c>
      <c r="AF170" s="6">
        <v>-5.9099579384768397</v>
      </c>
      <c r="AG170" s="6">
        <f t="shared" si="5"/>
        <v>-79.688498189667243</v>
      </c>
    </row>
    <row r="171" spans="1:33" x14ac:dyDescent="0.2">
      <c r="A171" s="7" t="s">
        <v>207</v>
      </c>
      <c r="B171" s="6">
        <v>-0.42606325151068902</v>
      </c>
      <c r="C171" s="6">
        <v>-0.85699071725468601</v>
      </c>
      <c r="D171" s="6">
        <v>-0.25244416386440799</v>
      </c>
      <c r="E171" s="6">
        <v>0</v>
      </c>
      <c r="F171" s="6">
        <v>-0.54000004780780797</v>
      </c>
      <c r="G171" s="6">
        <v>-0.173644869301674</v>
      </c>
      <c r="H171" s="6">
        <v>-1.2994602297675899</v>
      </c>
      <c r="I171" s="6">
        <v>-0.63935878221261</v>
      </c>
      <c r="J171" s="6">
        <v>-0.22746404209186</v>
      </c>
      <c r="K171" s="6">
        <v>-1.4858510770148901</v>
      </c>
      <c r="L171" s="6">
        <v>-0.56918530974225301</v>
      </c>
      <c r="M171" s="6">
        <v>-5.4805231463949996E-3</v>
      </c>
      <c r="N171" s="6">
        <v>-0.78830137091282104</v>
      </c>
      <c r="O171" s="6">
        <v>-3.487160474627E-3</v>
      </c>
      <c r="P171" s="6">
        <v>0</v>
      </c>
      <c r="Q171" s="6">
        <v>-2.7704770488331001E-2</v>
      </c>
      <c r="R171" s="6">
        <v>-8.0216618316204996E-2</v>
      </c>
      <c r="S171" s="6">
        <v>0</v>
      </c>
      <c r="T171" s="6">
        <v>-0.66769322325860703</v>
      </c>
      <c r="U171" s="6">
        <v>0</v>
      </c>
      <c r="V171" s="6">
        <v>-1.81002841730207</v>
      </c>
      <c r="W171" s="6">
        <v>-0.52880643663340099</v>
      </c>
      <c r="X171" s="6">
        <v>-0.624624935505671</v>
      </c>
      <c r="Y171" s="6">
        <v>0</v>
      </c>
      <c r="Z171" s="6">
        <v>0</v>
      </c>
      <c r="AA171" s="6">
        <v>-1.65718271526067</v>
      </c>
      <c r="AB171" s="6">
        <v>-0.30533419660932798</v>
      </c>
      <c r="AC171" s="6">
        <v>-0.24694170586688799</v>
      </c>
      <c r="AD171" s="6">
        <v>-7.5147843596060998E-2</v>
      </c>
      <c r="AE171" s="6">
        <v>-0.68983793223546697</v>
      </c>
      <c r="AF171" s="6">
        <v>-0.145702675443416</v>
      </c>
      <c r="AG171" s="6">
        <f t="shared" si="5"/>
        <v>-14.12695301561843</v>
      </c>
    </row>
    <row r="172" spans="1:33" x14ac:dyDescent="0.2">
      <c r="A172" s="7" t="s">
        <v>208</v>
      </c>
      <c r="B172" s="6">
        <v>0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-4.6197921033531699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-1.05404935971256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-0.70387064933499399</v>
      </c>
      <c r="AB172" s="6">
        <v>-5.2378148769037196</v>
      </c>
      <c r="AC172" s="6">
        <v>-13.448039728275299</v>
      </c>
      <c r="AD172" s="6">
        <v>0</v>
      </c>
      <c r="AE172" s="6">
        <v>0</v>
      </c>
      <c r="AF172" s="6">
        <v>0</v>
      </c>
      <c r="AG172" s="6">
        <f t="shared" si="5"/>
        <v>-25.063566717579743</v>
      </c>
    </row>
    <row r="173" spans="1:33" x14ac:dyDescent="0.2">
      <c r="A173" s="7" t="s">
        <v>237</v>
      </c>
      <c r="B173" s="6">
        <v>0</v>
      </c>
      <c r="C173" s="6">
        <v>0</v>
      </c>
      <c r="D173" s="6">
        <v>0</v>
      </c>
      <c r="E173" s="6">
        <v>0</v>
      </c>
      <c r="F173" s="6">
        <v>0</v>
      </c>
      <c r="G173" s="6">
        <v>-0.43996029655050001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-0.16083817510109399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f t="shared" si="5"/>
        <v>-0.60079847165159395</v>
      </c>
    </row>
    <row r="174" spans="1:33" x14ac:dyDescent="0.2">
      <c r="A174" s="7" t="s">
        <v>209</v>
      </c>
      <c r="B174" s="6">
        <v>-0.36666632647395198</v>
      </c>
      <c r="C174" s="6">
        <v>-0.68630199062628305</v>
      </c>
      <c r="D174" s="6">
        <v>-0.220215370494212</v>
      </c>
      <c r="E174" s="6">
        <v>0</v>
      </c>
      <c r="F174" s="6">
        <v>-0.53696587729214496</v>
      </c>
      <c r="G174" s="6">
        <v>-0.193408862314601</v>
      </c>
      <c r="H174" s="6">
        <v>-1.12869458650865</v>
      </c>
      <c r="I174" s="6">
        <v>-0.54761317454976799</v>
      </c>
      <c r="J174" s="6">
        <v>-0.191349559537554</v>
      </c>
      <c r="K174" s="6">
        <v>-1.40849185653413</v>
      </c>
      <c r="L174" s="6">
        <v>-0.47997803355865998</v>
      </c>
      <c r="M174" s="6">
        <v>-6.3878387847479999E-3</v>
      </c>
      <c r="N174" s="6">
        <v>-0.60847742998128196</v>
      </c>
      <c r="O174" s="6">
        <v>-3.7755384347339998E-3</v>
      </c>
      <c r="P174" s="6">
        <v>0</v>
      </c>
      <c r="Q174" s="6">
        <v>-2.4050932285355001E-2</v>
      </c>
      <c r="R174" s="6">
        <v>-7.0170997039652003E-2</v>
      </c>
      <c r="S174" s="6">
        <v>0</v>
      </c>
      <c r="T174" s="6">
        <v>-0.57682319444441998</v>
      </c>
      <c r="U174" s="6">
        <v>0</v>
      </c>
      <c r="V174" s="6">
        <v>-1.5671872033595999</v>
      </c>
      <c r="W174" s="6">
        <v>-0.46275257574117701</v>
      </c>
      <c r="X174" s="6">
        <v>-0.55230352915833802</v>
      </c>
      <c r="Y174" s="6">
        <v>0</v>
      </c>
      <c r="Z174" s="6">
        <v>0</v>
      </c>
      <c r="AA174" s="6">
        <v>-2.1129348130160701</v>
      </c>
      <c r="AB174" s="6">
        <v>-0.46075766658943801</v>
      </c>
      <c r="AC174" s="6">
        <v>-0.69240869420943896</v>
      </c>
      <c r="AD174" s="6">
        <v>-0.22484408178951601</v>
      </c>
      <c r="AE174" s="6">
        <v>-2.8835067544667501</v>
      </c>
      <c r="AF174" s="6">
        <v>-0.649668118539944</v>
      </c>
      <c r="AG174" s="6">
        <f t="shared" si="5"/>
        <v>-16.655735005730417</v>
      </c>
    </row>
    <row r="175" spans="1:33" x14ac:dyDescent="0.2">
      <c r="A175" s="7" t="s">
        <v>210</v>
      </c>
      <c r="B175" s="6">
        <v>0</v>
      </c>
      <c r="C175" s="6">
        <v>0</v>
      </c>
      <c r="D175" s="6">
        <v>0</v>
      </c>
      <c r="E175" s="6">
        <v>0</v>
      </c>
      <c r="F175" s="6">
        <v>-1.99765449451233</v>
      </c>
      <c r="G175" s="6">
        <v>0</v>
      </c>
      <c r="H175" s="6">
        <v>-6.3623959436611601</v>
      </c>
      <c r="I175" s="6">
        <v>0</v>
      </c>
      <c r="J175" s="6">
        <v>0</v>
      </c>
      <c r="K175" s="6">
        <v>-4.4662476239328903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-0.83338232565207504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f t="shared" si="5"/>
        <v>-13.659680387758455</v>
      </c>
    </row>
    <row r="176" spans="1:33" x14ac:dyDescent="0.2">
      <c r="A176" s="7" t="s">
        <v>238</v>
      </c>
      <c r="B176" s="6">
        <v>0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-0.60988990247999597</v>
      </c>
      <c r="J176" s="6">
        <v>0</v>
      </c>
      <c r="K176" s="6">
        <v>0</v>
      </c>
      <c r="L176" s="6">
        <v>0</v>
      </c>
      <c r="M176" s="6">
        <v>0</v>
      </c>
      <c r="N176" s="6">
        <v>-1.34515337155237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-0.444443920691653</v>
      </c>
      <c r="AE176" s="6">
        <v>-2.4577357478134201</v>
      </c>
      <c r="AF176" s="6">
        <v>0</v>
      </c>
      <c r="AG176" s="6">
        <f t="shared" si="5"/>
        <v>-4.8572229425374385</v>
      </c>
    </row>
    <row r="177" spans="1:33" x14ac:dyDescent="0.2">
      <c r="A177" s="7" t="s">
        <v>211</v>
      </c>
      <c r="B177" s="6">
        <v>-0.78346746039040005</v>
      </c>
      <c r="C177" s="6">
        <v>-1.6346935682899799</v>
      </c>
      <c r="D177" s="6">
        <v>-0.48557390254131499</v>
      </c>
      <c r="E177" s="6">
        <v>0</v>
      </c>
      <c r="F177" s="6">
        <v>-1.10128649261683</v>
      </c>
      <c r="G177" s="6">
        <v>-0.40572741659703598</v>
      </c>
      <c r="H177" s="6">
        <v>-2.3889544857940299</v>
      </c>
      <c r="I177" s="6">
        <v>-1.14336626907966</v>
      </c>
      <c r="J177" s="6">
        <v>-0.38781998544778701</v>
      </c>
      <c r="K177" s="6">
        <v>-2.7637647958565799</v>
      </c>
      <c r="L177" s="6">
        <v>-0.98328754332031698</v>
      </c>
      <c r="M177" s="6">
        <v>-1.0962433957496E-2</v>
      </c>
      <c r="N177" s="6">
        <v>0</v>
      </c>
      <c r="O177" s="6">
        <v>-6.3501318155930004E-3</v>
      </c>
      <c r="P177" s="6">
        <v>0</v>
      </c>
      <c r="Q177" s="6">
        <v>-4.0567029867598997E-2</v>
      </c>
      <c r="R177" s="6">
        <v>-0.14449025539614599</v>
      </c>
      <c r="S177" s="6">
        <v>0</v>
      </c>
      <c r="T177" s="6">
        <v>-1.22638525045845</v>
      </c>
      <c r="U177" s="6">
        <v>0</v>
      </c>
      <c r="V177" s="6">
        <v>-3.33723102893333</v>
      </c>
      <c r="W177" s="6">
        <v>-1.00246979816992</v>
      </c>
      <c r="X177" s="6">
        <v>-1.15278779654771</v>
      </c>
      <c r="Y177" s="6">
        <v>0</v>
      </c>
      <c r="Z177" s="6">
        <v>0</v>
      </c>
      <c r="AA177" s="6">
        <v>-4.0466485639727798</v>
      </c>
      <c r="AB177" s="6">
        <v>-0.87562765284307997</v>
      </c>
      <c r="AC177" s="6">
        <v>0</v>
      </c>
      <c r="AD177" s="6">
        <v>-0.37504882976152998</v>
      </c>
      <c r="AE177" s="6">
        <v>-4.7346079592938102</v>
      </c>
      <c r="AF177" s="6">
        <v>-1.05613494093279</v>
      </c>
      <c r="AG177" s="6">
        <f t="shared" si="5"/>
        <v>-30.087253591884171</v>
      </c>
    </row>
    <row r="178" spans="1:33" x14ac:dyDescent="0.2">
      <c r="A178" s="7" t="s">
        <v>239</v>
      </c>
      <c r="B178" s="6">
        <v>0</v>
      </c>
      <c r="C178" s="6">
        <v>-0.14628700253964799</v>
      </c>
      <c r="D178" s="6">
        <v>0</v>
      </c>
      <c r="E178" s="6">
        <v>0</v>
      </c>
      <c r="F178" s="6">
        <v>0</v>
      </c>
      <c r="G178" s="6">
        <v>0</v>
      </c>
      <c r="H178" s="6">
        <v>-0.73130987858174301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-1.4116131677454E-2</v>
      </c>
      <c r="X178" s="6">
        <v>0</v>
      </c>
      <c r="Y178" s="6">
        <v>0</v>
      </c>
      <c r="Z178" s="6">
        <v>0</v>
      </c>
      <c r="AA178" s="6">
        <v>0</v>
      </c>
      <c r="AB178" s="6">
        <v>-0.52378148769037203</v>
      </c>
      <c r="AC178" s="6">
        <v>0</v>
      </c>
      <c r="AD178" s="6">
        <v>0</v>
      </c>
      <c r="AE178" s="6">
        <v>0</v>
      </c>
      <c r="AF178" s="6">
        <v>0</v>
      </c>
      <c r="AG178" s="6">
        <f t="shared" si="5"/>
        <v>-1.415494500489217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33CCCC"/>
  </sheetPr>
  <dimension ref="A1:AG1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15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/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f>SUM(B13:AF13)</f>
        <v>0</v>
      </c>
    </row>
    <row r="14" spans="1:33" x14ac:dyDescent="0.2">
      <c r="A14" s="7"/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>SUM(B14:AF14)</f>
        <v>0</v>
      </c>
    </row>
    <row r="15" spans="1:33" x14ac:dyDescent="0.2">
      <c r="A15" s="7"/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>SUM(B15:AF15)</f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33CCCC"/>
  </sheetPr>
  <dimension ref="A1:AG1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/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f>SUM(B13:AF13)</f>
        <v>0</v>
      </c>
    </row>
    <row r="14" spans="1:33" x14ac:dyDescent="0.2">
      <c r="A14" s="7"/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>SUM(B14:AF14)</f>
        <v>0</v>
      </c>
    </row>
    <row r="15" spans="1:33" x14ac:dyDescent="0.2">
      <c r="A15" s="7"/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>SUM(B15:AF15)</f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33CCCC"/>
  </sheetPr>
  <dimension ref="A1:AG59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17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58.782439116372501</v>
      </c>
      <c r="C13" s="6">
        <v>24.112087472293201</v>
      </c>
      <c r="D13" s="6">
        <v>62.627103901380501</v>
      </c>
      <c r="E13" s="6">
        <v>53.352603709748401</v>
      </c>
      <c r="F13" s="6">
        <v>68.183296060187502</v>
      </c>
      <c r="G13" s="6">
        <v>21.790544011780302</v>
      </c>
      <c r="H13" s="6">
        <v>63.258940620234704</v>
      </c>
      <c r="I13" s="6">
        <v>27.161149314554301</v>
      </c>
      <c r="J13" s="6">
        <v>6.4426276042983304</v>
      </c>
      <c r="K13" s="6">
        <v>157.48668549018299</v>
      </c>
      <c r="L13" s="6">
        <v>55.8169799002861</v>
      </c>
      <c r="M13" s="6">
        <v>16.479326731544699</v>
      </c>
      <c r="N13" s="6">
        <v>57.276452469770497</v>
      </c>
      <c r="O13" s="6">
        <v>43.050463165586997</v>
      </c>
      <c r="P13" s="6">
        <v>30.333751861583998</v>
      </c>
      <c r="Q13" s="6">
        <v>54.875266055497498</v>
      </c>
      <c r="R13" s="6">
        <v>18.920117541168601</v>
      </c>
      <c r="S13" s="6">
        <v>46.537524301570798</v>
      </c>
      <c r="T13" s="6">
        <v>97.838033960220599</v>
      </c>
      <c r="U13" s="6">
        <v>24.793344561993401</v>
      </c>
      <c r="V13" s="6">
        <v>8.6967025427091702</v>
      </c>
      <c r="W13" s="6">
        <v>5.6046471633640698</v>
      </c>
      <c r="X13" s="6">
        <v>22.973400751650601</v>
      </c>
      <c r="Y13" s="6">
        <v>81.769064732354593</v>
      </c>
      <c r="Z13" s="6">
        <v>168.15141575912401</v>
      </c>
      <c r="AA13" s="6">
        <v>164.33888707974</v>
      </c>
      <c r="AB13" s="6">
        <v>22.3205649680182</v>
      </c>
      <c r="AC13" s="6">
        <v>23.503573362662799</v>
      </c>
      <c r="AD13" s="6">
        <v>90.638979180489997</v>
      </c>
      <c r="AE13" s="6">
        <v>21.792651096575302</v>
      </c>
      <c r="AF13" s="6">
        <v>60.064870887761501</v>
      </c>
      <c r="AG13" s="6">
        <f t="shared" ref="AG13:AG59" si="0">SUM(B13:AF13)</f>
        <v>1658.9734953747061</v>
      </c>
    </row>
    <row r="14" spans="1:33" x14ac:dyDescent="0.2">
      <c r="A14" s="7" t="s">
        <v>64</v>
      </c>
      <c r="B14" s="6">
        <v>13.106183113179</v>
      </c>
      <c r="C14" s="6">
        <v>4.42047666958885</v>
      </c>
      <c r="D14" s="6">
        <v>14.8600305528806</v>
      </c>
      <c r="E14" s="6">
        <v>12.3348450827605</v>
      </c>
      <c r="F14" s="6">
        <v>15.403619871226001</v>
      </c>
      <c r="G14" s="6">
        <v>5.2867434858267597</v>
      </c>
      <c r="H14" s="6">
        <v>16.452287119770499</v>
      </c>
      <c r="I14" s="6">
        <v>8.6392493295170407</v>
      </c>
      <c r="J14" s="6">
        <v>1.2059667192424299</v>
      </c>
      <c r="K14" s="6">
        <v>40.497808762240297</v>
      </c>
      <c r="L14" s="6">
        <v>14.5357579233845</v>
      </c>
      <c r="M14" s="6">
        <v>4.0063441542035001</v>
      </c>
      <c r="N14" s="6">
        <v>14.6901772710749</v>
      </c>
      <c r="O14" s="6">
        <v>11.645642595744899</v>
      </c>
      <c r="P14" s="6">
        <v>9.1995330125010195</v>
      </c>
      <c r="Q14" s="6">
        <v>10.4292525180641</v>
      </c>
      <c r="R14" s="6">
        <v>4.6461871641517103</v>
      </c>
      <c r="S14" s="6">
        <v>11.4870857166066</v>
      </c>
      <c r="T14" s="6">
        <v>26.671633638332501</v>
      </c>
      <c r="U14" s="6">
        <v>7.7020745382354896</v>
      </c>
      <c r="V14" s="6">
        <v>1.70228064501293</v>
      </c>
      <c r="W14" s="6">
        <v>1.3605481315689301</v>
      </c>
      <c r="X14" s="6">
        <v>4.6542052288669797</v>
      </c>
      <c r="Y14" s="6">
        <v>21.484183160097398</v>
      </c>
      <c r="Z14" s="6">
        <v>47.5099322909916</v>
      </c>
      <c r="AA14" s="6">
        <v>42.2120066625953</v>
      </c>
      <c r="AB14" s="6">
        <v>6.1893849930705596</v>
      </c>
      <c r="AC14" s="6">
        <v>5.9084824860362799</v>
      </c>
      <c r="AD14" s="6">
        <v>30.5677959660024</v>
      </c>
      <c r="AE14" s="6">
        <v>3.8339656790670298</v>
      </c>
      <c r="AF14" s="6">
        <v>13.5673976678051</v>
      </c>
      <c r="AG14" s="6">
        <f t="shared" si="0"/>
        <v>426.21108214964573</v>
      </c>
    </row>
    <row r="15" spans="1:33" x14ac:dyDescent="0.2">
      <c r="A15" s="7" t="s">
        <v>65</v>
      </c>
      <c r="B15" s="6">
        <v>125.325067220611</v>
      </c>
      <c r="C15" s="6">
        <v>48.813096533338701</v>
      </c>
      <c r="D15" s="6">
        <v>130.28741176812099</v>
      </c>
      <c r="E15" s="6">
        <v>107.08195249480001</v>
      </c>
      <c r="F15" s="6">
        <v>141.66646542539101</v>
      </c>
      <c r="G15" s="6">
        <v>48.848299026684501</v>
      </c>
      <c r="H15" s="6">
        <v>129.105596104955</v>
      </c>
      <c r="I15" s="6">
        <v>26.820366508671501</v>
      </c>
      <c r="J15" s="6">
        <v>11.512484039613099</v>
      </c>
      <c r="K15" s="6">
        <v>281.002228219919</v>
      </c>
      <c r="L15" s="6">
        <v>104.31320312977201</v>
      </c>
      <c r="M15" s="6">
        <v>27.844722701818299</v>
      </c>
      <c r="N15" s="6">
        <v>98.931850381856407</v>
      </c>
      <c r="O15" s="6">
        <v>70.358801716174</v>
      </c>
      <c r="P15" s="6">
        <v>55.437836359384299</v>
      </c>
      <c r="Q15" s="6">
        <v>25.906605116881199</v>
      </c>
      <c r="R15" s="6">
        <v>30.343963493096499</v>
      </c>
      <c r="S15" s="6">
        <v>87.852623522145095</v>
      </c>
      <c r="T15" s="6">
        <v>194.71768285474599</v>
      </c>
      <c r="U15" s="6">
        <v>49.897814439661701</v>
      </c>
      <c r="V15" s="6">
        <v>15.202586418717701</v>
      </c>
      <c r="W15" s="6">
        <v>8.2516165829552897</v>
      </c>
      <c r="X15" s="6">
        <v>26.955003635944699</v>
      </c>
      <c r="Y15" s="6">
        <v>141.27867241989</v>
      </c>
      <c r="Z15" s="6">
        <v>276.72467581873002</v>
      </c>
      <c r="AA15" s="6">
        <v>346.31811465887301</v>
      </c>
      <c r="AB15" s="6">
        <v>44.543423660486503</v>
      </c>
      <c r="AC15" s="6">
        <v>39.662983891237602</v>
      </c>
      <c r="AD15" s="6">
        <v>143.084165890409</v>
      </c>
      <c r="AE15" s="6">
        <v>40.5903696632707</v>
      </c>
      <c r="AF15" s="6">
        <v>102.768763886065</v>
      </c>
      <c r="AG15" s="6">
        <f t="shared" si="0"/>
        <v>2981.4484475842196</v>
      </c>
    </row>
    <row r="16" spans="1:33" x14ac:dyDescent="0.2">
      <c r="A16" s="7" t="s">
        <v>66</v>
      </c>
      <c r="B16" s="6">
        <v>35.120090703069899</v>
      </c>
      <c r="C16" s="6">
        <v>10.9663512414294</v>
      </c>
      <c r="D16" s="6">
        <v>38.133393814294799</v>
      </c>
      <c r="E16" s="6">
        <v>33.543280394416897</v>
      </c>
      <c r="F16" s="6">
        <v>43.870523674236203</v>
      </c>
      <c r="G16" s="6">
        <v>15.3499832995434</v>
      </c>
      <c r="H16" s="6">
        <v>41.507234309246897</v>
      </c>
      <c r="I16" s="6">
        <v>18.259152537431099</v>
      </c>
      <c r="J16" s="6">
        <v>4.0977200525955997</v>
      </c>
      <c r="K16" s="6">
        <v>98.638722441034801</v>
      </c>
      <c r="L16" s="6">
        <v>39.295099695380003</v>
      </c>
      <c r="M16" s="6">
        <v>10.9459539453849</v>
      </c>
      <c r="N16" s="6">
        <v>37.189449848897702</v>
      </c>
      <c r="O16" s="6">
        <v>27.898743086551899</v>
      </c>
      <c r="P16" s="6">
        <v>21.4270834503907</v>
      </c>
      <c r="Q16" s="6">
        <v>34.769943063095901</v>
      </c>
      <c r="R16" s="6">
        <v>11.8795409469804</v>
      </c>
      <c r="S16" s="6">
        <v>30.083657945535801</v>
      </c>
      <c r="T16" s="6">
        <v>62.268360088680701</v>
      </c>
      <c r="U16" s="6">
        <v>16.639232531070199</v>
      </c>
      <c r="V16" s="6">
        <v>5.8450494247656</v>
      </c>
      <c r="W16" s="6">
        <v>4.0795178906981002</v>
      </c>
      <c r="X16" s="6">
        <v>14.265365365767</v>
      </c>
      <c r="Y16" s="6">
        <v>51.584272216358002</v>
      </c>
      <c r="Z16" s="6">
        <v>111.05254117967</v>
      </c>
      <c r="AA16" s="6">
        <v>104.24648763881299</v>
      </c>
      <c r="AB16" s="6">
        <v>14.0019946319784</v>
      </c>
      <c r="AC16" s="6">
        <v>14.719350270383901</v>
      </c>
      <c r="AD16" s="6">
        <v>60.095786612076203</v>
      </c>
      <c r="AE16" s="6">
        <v>12.7294899459286</v>
      </c>
      <c r="AF16" s="6">
        <v>31.1458242845037</v>
      </c>
      <c r="AG16" s="6">
        <f t="shared" si="0"/>
        <v>1055.6491965302098</v>
      </c>
    </row>
    <row r="17" spans="1:33" x14ac:dyDescent="0.2">
      <c r="A17" s="7" t="s">
        <v>67</v>
      </c>
      <c r="B17" s="6">
        <v>248.57682567241699</v>
      </c>
      <c r="C17" s="6">
        <v>95.933308674763097</v>
      </c>
      <c r="D17" s="6">
        <v>269.524519807204</v>
      </c>
      <c r="E17" s="6">
        <v>222.26033376551501</v>
      </c>
      <c r="F17" s="6">
        <v>281.41855629650797</v>
      </c>
      <c r="G17" s="6">
        <v>94.427672827211595</v>
      </c>
      <c r="H17" s="6">
        <v>270.76724468015698</v>
      </c>
      <c r="I17" s="6">
        <v>116.662108490604</v>
      </c>
      <c r="J17" s="6">
        <v>27.2956522231792</v>
      </c>
      <c r="K17" s="6">
        <v>685.02958587092201</v>
      </c>
      <c r="L17" s="6">
        <v>251.99928178648301</v>
      </c>
      <c r="M17" s="6">
        <v>70.709123648572202</v>
      </c>
      <c r="N17" s="6">
        <v>243.63987111617701</v>
      </c>
      <c r="O17" s="6">
        <v>180.73001602294801</v>
      </c>
      <c r="P17" s="6">
        <v>122.21716320589699</v>
      </c>
      <c r="Q17" s="6">
        <v>223.44407765997099</v>
      </c>
      <c r="R17" s="6">
        <v>74.812865782080394</v>
      </c>
      <c r="S17" s="6">
        <v>190.196193194507</v>
      </c>
      <c r="T17" s="6">
        <v>419.27757919482701</v>
      </c>
      <c r="U17" s="6">
        <v>112.640721420182</v>
      </c>
      <c r="V17" s="6">
        <v>36.8710314005219</v>
      </c>
      <c r="W17" s="6">
        <v>23.961720042463998</v>
      </c>
      <c r="X17" s="6">
        <v>94.589152413818297</v>
      </c>
      <c r="Y17" s="6">
        <v>320.92079791827598</v>
      </c>
      <c r="Z17" s="6">
        <v>719.80166569086498</v>
      </c>
      <c r="AA17" s="6">
        <v>684.78571338954498</v>
      </c>
      <c r="AB17" s="6">
        <v>95.105240265135805</v>
      </c>
      <c r="AC17" s="6">
        <v>96.410140102111498</v>
      </c>
      <c r="AD17" s="6">
        <v>358.55913515066499</v>
      </c>
      <c r="AE17" s="6">
        <v>82.667594650981698</v>
      </c>
      <c r="AF17" s="6">
        <v>215.47084523317901</v>
      </c>
      <c r="AG17" s="6">
        <f t="shared" si="0"/>
        <v>6930.7057375976874</v>
      </c>
    </row>
    <row r="18" spans="1:33" x14ac:dyDescent="0.2">
      <c r="A18" s="7" t="s">
        <v>68</v>
      </c>
      <c r="B18" s="6">
        <v>6.5786046238791602</v>
      </c>
      <c r="C18" s="6">
        <v>1.3448612329023799</v>
      </c>
      <c r="D18" s="6">
        <v>10.433037671446799</v>
      </c>
      <c r="E18" s="6">
        <v>8.5570406594264092</v>
      </c>
      <c r="F18" s="6">
        <v>10.438680310366101</v>
      </c>
      <c r="G18" s="6">
        <v>3.4872387537830698</v>
      </c>
      <c r="H18" s="6">
        <v>10.246868635886401</v>
      </c>
      <c r="I18" s="6">
        <v>3.1154316970021698</v>
      </c>
      <c r="J18" s="6">
        <v>0.50044867912029001</v>
      </c>
      <c r="K18" s="6">
        <v>27.340565940843099</v>
      </c>
      <c r="L18" s="6">
        <v>9.6346822794679507</v>
      </c>
      <c r="M18" s="6">
        <v>2.78007584154058</v>
      </c>
      <c r="N18" s="6">
        <v>9.3622578943138297</v>
      </c>
      <c r="O18" s="6">
        <v>7.0434820704316099</v>
      </c>
      <c r="P18" s="6">
        <v>3.5140462575842699</v>
      </c>
      <c r="Q18" s="6">
        <v>3.3225097151002201</v>
      </c>
      <c r="R18" s="6">
        <v>2.8583036897845799</v>
      </c>
      <c r="S18" s="6">
        <v>7.6921514060470804</v>
      </c>
      <c r="T18" s="6">
        <v>15.596509653131999</v>
      </c>
      <c r="U18" s="6">
        <v>3.9871542704792402</v>
      </c>
      <c r="V18" s="6">
        <v>1.23362185376489</v>
      </c>
      <c r="W18" s="6">
        <v>0.61743529418237297</v>
      </c>
      <c r="X18" s="6">
        <v>1.66251089479921</v>
      </c>
      <c r="Y18" s="6">
        <v>12.2751199330574</v>
      </c>
      <c r="Z18" s="6">
        <v>25.714468728173699</v>
      </c>
      <c r="AA18" s="6">
        <v>25.361460158237399</v>
      </c>
      <c r="AB18" s="6">
        <v>3.4596840357988001</v>
      </c>
      <c r="AC18" s="6">
        <v>3.6720210233263799</v>
      </c>
      <c r="AD18" s="6">
        <v>11.0466380464523</v>
      </c>
      <c r="AE18" s="6">
        <v>1.5295228417096101</v>
      </c>
      <c r="AF18" s="6">
        <v>6.0207211966208298</v>
      </c>
      <c r="AG18" s="6">
        <f t="shared" si="0"/>
        <v>240.42715528866012</v>
      </c>
    </row>
    <row r="19" spans="1:33" x14ac:dyDescent="0.2">
      <c r="A19" s="7" t="s">
        <v>69</v>
      </c>
      <c r="B19" s="6">
        <v>1.01916642618189</v>
      </c>
      <c r="C19" s="6">
        <v>0.428757328049158</v>
      </c>
      <c r="D19" s="6">
        <v>1.22422214659458</v>
      </c>
      <c r="E19" s="6">
        <v>0.95935128967071004</v>
      </c>
      <c r="F19" s="6">
        <v>1.23099057889473</v>
      </c>
      <c r="G19" s="6">
        <v>0.35811586642013199</v>
      </c>
      <c r="H19" s="6">
        <v>1.1104510042637501</v>
      </c>
      <c r="I19" s="6">
        <v>0.353257222116861</v>
      </c>
      <c r="J19" s="6">
        <v>0.122656690443063</v>
      </c>
      <c r="K19" s="6">
        <v>2.4655028837880799</v>
      </c>
      <c r="L19" s="6">
        <v>0.99379011687857</v>
      </c>
      <c r="M19" s="6">
        <v>0.286457518964149</v>
      </c>
      <c r="N19" s="6">
        <v>1.22401283539275</v>
      </c>
      <c r="O19" s="6">
        <v>0.93980634885473502</v>
      </c>
      <c r="P19" s="6">
        <v>0.59764838934103104</v>
      </c>
      <c r="Q19" s="6">
        <v>1.28586086285379</v>
      </c>
      <c r="R19" s="6">
        <v>0.37322302712723898</v>
      </c>
      <c r="S19" s="6">
        <v>0.77012599198503295</v>
      </c>
      <c r="T19" s="6">
        <v>1.6675531132096599</v>
      </c>
      <c r="U19" s="6">
        <v>0.51171229744559898</v>
      </c>
      <c r="V19" s="6">
        <v>0.201549990735922</v>
      </c>
      <c r="W19" s="6">
        <v>0.142763539742226</v>
      </c>
      <c r="X19" s="6">
        <v>0.60163269777442197</v>
      </c>
      <c r="Y19" s="6">
        <v>1.6490474725578199</v>
      </c>
      <c r="Z19" s="6">
        <v>3.2338995462489</v>
      </c>
      <c r="AA19" s="6">
        <v>3.0430496874194</v>
      </c>
      <c r="AB19" s="6">
        <v>0.41537466662585099</v>
      </c>
      <c r="AC19" s="6">
        <v>0.44849058001853198</v>
      </c>
      <c r="AD19" s="6">
        <v>1.6568364586661199</v>
      </c>
      <c r="AE19" s="6">
        <v>0.46768055084993598</v>
      </c>
      <c r="AF19" s="6">
        <v>1.2737284249435901</v>
      </c>
      <c r="AG19" s="6">
        <f t="shared" si="0"/>
        <v>31.056715554058229</v>
      </c>
    </row>
    <row r="20" spans="1:33" x14ac:dyDescent="0.2">
      <c r="A20" s="7" t="s">
        <v>70</v>
      </c>
      <c r="B20" s="6">
        <v>150.69623058316699</v>
      </c>
      <c r="C20" s="6">
        <v>56.499665352487803</v>
      </c>
      <c r="D20" s="6">
        <v>125.85539748939701</v>
      </c>
      <c r="E20" s="6">
        <v>100.207073550118</v>
      </c>
      <c r="F20" s="6">
        <v>123.987470536364</v>
      </c>
      <c r="G20" s="6">
        <v>48.599589884239201</v>
      </c>
      <c r="H20" s="6">
        <v>130.50315048364101</v>
      </c>
      <c r="I20" s="6">
        <v>62.916321000424396</v>
      </c>
      <c r="J20" s="6">
        <v>18.9491380240182</v>
      </c>
      <c r="K20" s="6">
        <v>280.59817491805802</v>
      </c>
      <c r="L20" s="6">
        <v>104.593801123311</v>
      </c>
      <c r="M20" s="6">
        <v>28.2311299349726</v>
      </c>
      <c r="N20" s="6">
        <v>105.561352341537</v>
      </c>
      <c r="O20" s="6">
        <v>86.145207262204096</v>
      </c>
      <c r="P20" s="6">
        <v>69.445705315744505</v>
      </c>
      <c r="Q20" s="6">
        <v>138.87969486417401</v>
      </c>
      <c r="R20" s="6">
        <v>26.833261989919301</v>
      </c>
      <c r="S20" s="6">
        <v>72.101602102876598</v>
      </c>
      <c r="T20" s="6">
        <v>148.47780757888799</v>
      </c>
      <c r="U20" s="6">
        <v>40.676522596554101</v>
      </c>
      <c r="V20" s="6">
        <v>12.5278119282851</v>
      </c>
      <c r="W20" s="6">
        <v>9.4701483431134097</v>
      </c>
      <c r="X20" s="6">
        <v>42.866927243628503</v>
      </c>
      <c r="Y20" s="6">
        <v>102.229918379764</v>
      </c>
      <c r="Z20" s="6">
        <v>240.770736551396</v>
      </c>
      <c r="AA20" s="6">
        <v>218.354996250694</v>
      </c>
      <c r="AB20" s="6">
        <v>29.7018778742767</v>
      </c>
      <c r="AC20" s="6">
        <v>30.522064220702099</v>
      </c>
      <c r="AD20" s="6">
        <v>137.413740002411</v>
      </c>
      <c r="AE20" s="6">
        <v>35.572501067181697</v>
      </c>
      <c r="AF20" s="6">
        <v>80.882334312203</v>
      </c>
      <c r="AG20" s="6">
        <f t="shared" si="0"/>
        <v>2860.0713531057518</v>
      </c>
    </row>
    <row r="21" spans="1:33" x14ac:dyDescent="0.2">
      <c r="A21" s="7" t="s">
        <v>71</v>
      </c>
      <c r="B21" s="6">
        <v>13.3570901766162</v>
      </c>
      <c r="C21" s="6">
        <v>5.1583271972181404</v>
      </c>
      <c r="D21" s="6">
        <v>13.104992554140299</v>
      </c>
      <c r="E21" s="6">
        <v>10.441949226737901</v>
      </c>
      <c r="F21" s="6">
        <v>12.0677111968924</v>
      </c>
      <c r="G21" s="6">
        <v>4.1532212017359802</v>
      </c>
      <c r="H21" s="6">
        <v>13.2963381986361</v>
      </c>
      <c r="I21" s="6">
        <v>5.8873430236775004</v>
      </c>
      <c r="J21" s="6">
        <v>1.3255414320863901</v>
      </c>
      <c r="K21" s="6">
        <v>26.823823390396701</v>
      </c>
      <c r="L21" s="6">
        <v>11.6191871082865</v>
      </c>
      <c r="M21" s="6">
        <v>2.9619783422483601</v>
      </c>
      <c r="N21" s="6">
        <v>9.7805318555979905</v>
      </c>
      <c r="O21" s="6">
        <v>8.8521079754495595</v>
      </c>
      <c r="P21" s="6">
        <v>6.7480512388654796</v>
      </c>
      <c r="Q21" s="6">
        <v>11.656802487757799</v>
      </c>
      <c r="R21" s="6">
        <v>3.8882406910982499</v>
      </c>
      <c r="S21" s="6">
        <v>9.6947615228836703</v>
      </c>
      <c r="T21" s="6">
        <v>21.1364290201243</v>
      </c>
      <c r="U21" s="6">
        <v>5.5947309707626598</v>
      </c>
      <c r="V21" s="6">
        <v>1.9914848665749101</v>
      </c>
      <c r="W21" s="6">
        <v>1.2708476520601399</v>
      </c>
      <c r="X21" s="6">
        <v>5.1479617484117401</v>
      </c>
      <c r="Y21" s="6">
        <v>16.739046335220898</v>
      </c>
      <c r="Z21" s="6">
        <v>36.082320499846197</v>
      </c>
      <c r="AA21" s="6">
        <v>33.812404809074998</v>
      </c>
      <c r="AB21" s="6">
        <v>4.5689077489472396</v>
      </c>
      <c r="AC21" s="6">
        <v>4.0274140956870799</v>
      </c>
      <c r="AD21" s="6">
        <v>18.878593371450599</v>
      </c>
      <c r="AE21" s="6">
        <v>4.3885567332900299</v>
      </c>
      <c r="AF21" s="6">
        <v>12.498251215758099</v>
      </c>
      <c r="AG21" s="6">
        <f t="shared" si="0"/>
        <v>336.95494788753427</v>
      </c>
    </row>
    <row r="22" spans="1:33" x14ac:dyDescent="0.2">
      <c r="A22" s="7" t="s">
        <v>72</v>
      </c>
      <c r="B22" s="6">
        <v>2.2695245367773702</v>
      </c>
      <c r="C22" s="6">
        <v>0.96926835999786598</v>
      </c>
      <c r="D22" s="6">
        <v>2.47543890066098</v>
      </c>
      <c r="E22" s="6">
        <v>2.03893797367187</v>
      </c>
      <c r="F22" s="6">
        <v>3.0322664043908398</v>
      </c>
      <c r="G22" s="6">
        <v>0.93416653032585795</v>
      </c>
      <c r="H22" s="6">
        <v>2.8337862135816798</v>
      </c>
      <c r="I22" s="6">
        <v>1.29284085273849</v>
      </c>
      <c r="J22" s="6">
        <v>0.38031210790223102</v>
      </c>
      <c r="K22" s="6">
        <v>6.0245380345920898</v>
      </c>
      <c r="L22" s="6">
        <v>2.7355806507496601</v>
      </c>
      <c r="M22" s="6">
        <v>0.83068303659454801</v>
      </c>
      <c r="N22" s="6">
        <v>2.8909031695293201</v>
      </c>
      <c r="O22" s="6">
        <v>1.70207855628473</v>
      </c>
      <c r="P22" s="6">
        <v>1.2397484199576401</v>
      </c>
      <c r="Q22" s="6">
        <v>2.60265941845983</v>
      </c>
      <c r="R22" s="6">
        <v>0.84261141416715601</v>
      </c>
      <c r="S22" s="6">
        <v>1.8466126622791501</v>
      </c>
      <c r="T22" s="6">
        <v>5.0404511439195998</v>
      </c>
      <c r="U22" s="6">
        <v>1.34038116845362</v>
      </c>
      <c r="V22" s="6">
        <v>0.49656358544760099</v>
      </c>
      <c r="W22" s="6">
        <v>0.35954663571234402</v>
      </c>
      <c r="X22" s="6">
        <v>1.52148670579735</v>
      </c>
      <c r="Y22" s="6">
        <v>4.0370863630194904</v>
      </c>
      <c r="Z22" s="6">
        <v>9.5116841137203192</v>
      </c>
      <c r="AA22" s="6">
        <v>8.9140092628247398</v>
      </c>
      <c r="AB22" s="6">
        <v>1.2088974403302599</v>
      </c>
      <c r="AC22" s="6">
        <v>1.3605437787519901</v>
      </c>
      <c r="AD22" s="6">
        <v>5.5519627698879104</v>
      </c>
      <c r="AE22" s="6">
        <v>1.9483875740494401</v>
      </c>
      <c r="AF22" s="6">
        <v>4.3864780326082</v>
      </c>
      <c r="AG22" s="6">
        <f t="shared" si="0"/>
        <v>82.619435817184154</v>
      </c>
    </row>
    <row r="23" spans="1:33" x14ac:dyDescent="0.2">
      <c r="A23" s="7" t="s">
        <v>73</v>
      </c>
      <c r="B23" s="6">
        <v>4.8722934350043099</v>
      </c>
      <c r="C23" s="6">
        <v>2.1281285141659501</v>
      </c>
      <c r="D23" s="6">
        <v>4.6939386009505997</v>
      </c>
      <c r="E23" s="6">
        <v>3.7575457722675298</v>
      </c>
      <c r="F23" s="6">
        <v>4.8316596413896002</v>
      </c>
      <c r="G23" s="6">
        <v>1.3540248850191701</v>
      </c>
      <c r="H23" s="6">
        <v>4.36055918305658</v>
      </c>
      <c r="I23" s="6">
        <v>1.9350913209202301</v>
      </c>
      <c r="J23" s="6">
        <v>0.55370579097325401</v>
      </c>
      <c r="K23" s="6">
        <v>12.1578515493479</v>
      </c>
      <c r="L23" s="6">
        <v>4.6179891280694898</v>
      </c>
      <c r="M23" s="6">
        <v>1.2848463333773299</v>
      </c>
      <c r="N23" s="6">
        <v>4.4913704697786097</v>
      </c>
      <c r="O23" s="6">
        <v>3.27966044263757</v>
      </c>
      <c r="P23" s="6">
        <v>2.3856380093480598</v>
      </c>
      <c r="Q23" s="6">
        <v>5.1625826281732001</v>
      </c>
      <c r="R23" s="6">
        <v>1.34358275617085</v>
      </c>
      <c r="S23" s="6">
        <v>3.4347634957401301</v>
      </c>
      <c r="T23" s="6">
        <v>7.1729624522393403</v>
      </c>
      <c r="U23" s="6">
        <v>1.9883469726396801</v>
      </c>
      <c r="V23" s="6">
        <v>0.62889422722285004</v>
      </c>
      <c r="W23" s="6">
        <v>0.45667652386065699</v>
      </c>
      <c r="X23" s="6">
        <v>1.9573915800332999</v>
      </c>
      <c r="Y23" s="6">
        <v>5.4139065259030099</v>
      </c>
      <c r="Z23" s="6">
        <v>11.3905886592371</v>
      </c>
      <c r="AA23" s="6">
        <v>10.973011832950901</v>
      </c>
      <c r="AB23" s="6">
        <v>1.6208744814651299</v>
      </c>
      <c r="AC23" s="6">
        <v>1.7378517452087201</v>
      </c>
      <c r="AD23" s="6">
        <v>6.1322376655886197</v>
      </c>
      <c r="AE23" s="6">
        <v>1.78021856047674</v>
      </c>
      <c r="AF23" s="6">
        <v>4.2744209233390702</v>
      </c>
      <c r="AG23" s="6">
        <f t="shared" si="0"/>
        <v>122.17261410655547</v>
      </c>
    </row>
    <row r="24" spans="1:33" x14ac:dyDescent="0.2">
      <c r="A24" s="7" t="s">
        <v>74</v>
      </c>
      <c r="B24" s="6">
        <v>11.8836390604797</v>
      </c>
      <c r="C24" s="6">
        <v>4.6259633066105801</v>
      </c>
      <c r="D24" s="6">
        <v>15.937585588438701</v>
      </c>
      <c r="E24" s="6">
        <v>12.447066100459599</v>
      </c>
      <c r="F24" s="6">
        <v>15.030542258525101</v>
      </c>
      <c r="G24" s="6">
        <v>5.0100390809074797</v>
      </c>
      <c r="H24" s="6">
        <v>16.740251006255601</v>
      </c>
      <c r="I24" s="6">
        <v>6.29979787830022</v>
      </c>
      <c r="J24" s="6">
        <v>1.5505165147251501</v>
      </c>
      <c r="K24" s="6">
        <v>43.525721429558203</v>
      </c>
      <c r="L24" s="6">
        <v>15.6899723618222</v>
      </c>
      <c r="M24" s="6">
        <v>4.5035332772966097</v>
      </c>
      <c r="N24" s="6">
        <v>15.044990161361699</v>
      </c>
      <c r="O24" s="6">
        <v>11.8968446252352</v>
      </c>
      <c r="P24" s="6">
        <v>7.6312525377131397</v>
      </c>
      <c r="Q24" s="6">
        <v>12.8039652656286</v>
      </c>
      <c r="R24" s="6">
        <v>5.0723799576559703</v>
      </c>
      <c r="S24" s="6">
        <v>12.891276766847399</v>
      </c>
      <c r="T24" s="6">
        <v>26.937812913549902</v>
      </c>
      <c r="U24" s="6">
        <v>6.2988840628732801</v>
      </c>
      <c r="V24" s="6">
        <v>2.0423384159327602</v>
      </c>
      <c r="W24" s="6">
        <v>1.18688926834293</v>
      </c>
      <c r="X24" s="6">
        <v>5.5828622742641398</v>
      </c>
      <c r="Y24" s="6">
        <v>21.023458664805801</v>
      </c>
      <c r="Z24" s="6">
        <v>43.422172930957998</v>
      </c>
      <c r="AA24" s="6">
        <v>43.757181461080698</v>
      </c>
      <c r="AB24" s="6">
        <v>5.3531357194064197</v>
      </c>
      <c r="AC24" s="6">
        <v>6.1220178163656298</v>
      </c>
      <c r="AD24" s="6">
        <v>22.913269233441099</v>
      </c>
      <c r="AE24" s="6">
        <v>4.6984298466146397</v>
      </c>
      <c r="AF24" s="6">
        <v>14.6035506595728</v>
      </c>
      <c r="AG24" s="6">
        <f t="shared" si="0"/>
        <v>422.52734044502927</v>
      </c>
    </row>
    <row r="25" spans="1:33" x14ac:dyDescent="0.2">
      <c r="A25" s="7" t="s">
        <v>75</v>
      </c>
      <c r="B25" s="6">
        <v>16.940817561902101</v>
      </c>
      <c r="C25" s="6">
        <v>7.5557925473230299</v>
      </c>
      <c r="D25" s="6">
        <v>11.855199054402901</v>
      </c>
      <c r="E25" s="6">
        <v>8.3707239648355607</v>
      </c>
      <c r="F25" s="6">
        <v>11.1420211982352</v>
      </c>
      <c r="G25" s="6">
        <v>2.7255424290514099</v>
      </c>
      <c r="H25" s="6">
        <v>10.6958810762189</v>
      </c>
      <c r="I25" s="6">
        <v>4.9554677045603297</v>
      </c>
      <c r="J25" s="6">
        <v>1.7244248951369301</v>
      </c>
      <c r="K25" s="6">
        <v>26.265561662180499</v>
      </c>
      <c r="L25" s="6">
        <v>9.8393873991911498</v>
      </c>
      <c r="M25" s="6">
        <v>2.86865882679212</v>
      </c>
      <c r="N25" s="6">
        <v>10.1170954965213</v>
      </c>
      <c r="O25" s="6">
        <v>8.3781122819530598</v>
      </c>
      <c r="P25" s="6">
        <v>7.0952935134336297</v>
      </c>
      <c r="Q25" s="6">
        <v>15.289235906380901</v>
      </c>
      <c r="R25" s="6">
        <v>3.2670948558950399</v>
      </c>
      <c r="S25" s="6">
        <v>7.4826313261285904</v>
      </c>
      <c r="T25" s="6">
        <v>15.1809220745054</v>
      </c>
      <c r="U25" s="6">
        <v>5.5323379333123599</v>
      </c>
      <c r="V25" s="6">
        <v>1.73429802428846</v>
      </c>
      <c r="W25" s="6">
        <v>1.4033172307014701</v>
      </c>
      <c r="X25" s="6">
        <v>6.33900492444974</v>
      </c>
      <c r="Y25" s="6">
        <v>14.365716000301299</v>
      </c>
      <c r="Z25" s="6">
        <v>29.083098527148799</v>
      </c>
      <c r="AA25" s="6">
        <v>22.304272149645001</v>
      </c>
      <c r="AB25" s="6">
        <v>3.77027139127323</v>
      </c>
      <c r="AC25" s="6">
        <v>4.5552295082618199</v>
      </c>
      <c r="AD25" s="6">
        <v>16.963015670351201</v>
      </c>
      <c r="AE25" s="6">
        <v>5.5721019121474704</v>
      </c>
      <c r="AF25" s="6">
        <v>11.241006792470801</v>
      </c>
      <c r="AG25" s="6">
        <f t="shared" si="0"/>
        <v>304.61353383899967</v>
      </c>
    </row>
    <row r="26" spans="1:33" x14ac:dyDescent="0.2">
      <c r="A26" s="7" t="s">
        <v>76</v>
      </c>
      <c r="B26" s="6">
        <v>0.24661869419822299</v>
      </c>
      <c r="C26" s="6">
        <v>0.10835133278008199</v>
      </c>
      <c r="D26" s="6">
        <v>0.40356613376575701</v>
      </c>
      <c r="E26" s="6">
        <v>0.31306894220988501</v>
      </c>
      <c r="F26" s="6">
        <v>0.27829486022474398</v>
      </c>
      <c r="G26" s="6">
        <v>0.100551354072062</v>
      </c>
      <c r="H26" s="6">
        <v>0.30694103329005201</v>
      </c>
      <c r="I26" s="6">
        <v>0.122425323017355</v>
      </c>
      <c r="J26" s="6">
        <v>3.2293469515837003E-2</v>
      </c>
      <c r="K26" s="6">
        <v>0.98460127340580295</v>
      </c>
      <c r="L26" s="6">
        <v>0.38067882248555401</v>
      </c>
      <c r="M26" s="6">
        <v>0.11164966277693</v>
      </c>
      <c r="N26" s="6">
        <v>0.38701140745533802</v>
      </c>
      <c r="O26" s="6">
        <v>0.26571638666543601</v>
      </c>
      <c r="P26" s="6">
        <v>0.13870674146922299</v>
      </c>
      <c r="Q26" s="6">
        <v>0.28348153918441299</v>
      </c>
      <c r="R26" s="6">
        <v>0.115101884873535</v>
      </c>
      <c r="S26" s="6">
        <v>0.277492227693662</v>
      </c>
      <c r="T26" s="6">
        <v>0.58174761641362505</v>
      </c>
      <c r="U26" s="6">
        <v>0.11686859320458901</v>
      </c>
      <c r="V26" s="6">
        <v>4.8513343909632002E-2</v>
      </c>
      <c r="W26" s="6">
        <v>2.2958205230869999E-2</v>
      </c>
      <c r="X26" s="6">
        <v>0.10373648362424499</v>
      </c>
      <c r="Y26" s="6">
        <v>0.46771247401972399</v>
      </c>
      <c r="Z26" s="6">
        <v>1.0584275098765401</v>
      </c>
      <c r="AA26" s="6">
        <v>1.0539924134023599</v>
      </c>
      <c r="AB26" s="6">
        <v>0.15551713592302999</v>
      </c>
      <c r="AC26" s="6">
        <v>0.15133571366096699</v>
      </c>
      <c r="AD26" s="6">
        <v>0.42741803153174501</v>
      </c>
      <c r="AE26" s="6">
        <v>0.105177921928719</v>
      </c>
      <c r="AF26" s="6">
        <v>0.40517066657615702</v>
      </c>
      <c r="AG26" s="6">
        <f t="shared" si="0"/>
        <v>9.5551271983860939</v>
      </c>
    </row>
    <row r="27" spans="1:33" x14ac:dyDescent="0.2">
      <c r="A27" s="7" t="s">
        <v>77</v>
      </c>
      <c r="B27" s="6">
        <v>527.35843291726803</v>
      </c>
      <c r="C27" s="6">
        <v>232.06165168782999</v>
      </c>
      <c r="D27" s="6">
        <v>439.30852369095999</v>
      </c>
      <c r="E27" s="6">
        <v>335.07464705186698</v>
      </c>
      <c r="F27" s="6">
        <v>415.07114879144802</v>
      </c>
      <c r="G27" s="6">
        <v>122.59293373105599</v>
      </c>
      <c r="H27" s="6">
        <v>400.80572629224702</v>
      </c>
      <c r="I27" s="6">
        <v>214.949115560922</v>
      </c>
      <c r="J27" s="6">
        <v>67.230606316143096</v>
      </c>
      <c r="K27" s="6">
        <v>1080.2679796830901</v>
      </c>
      <c r="L27" s="6">
        <v>387.77534485393898</v>
      </c>
      <c r="M27" s="6">
        <v>103.54862300309399</v>
      </c>
      <c r="N27" s="6">
        <v>343.10731871127501</v>
      </c>
      <c r="O27" s="6">
        <v>323.441776386291</v>
      </c>
      <c r="P27" s="6">
        <v>253.64085146242201</v>
      </c>
      <c r="Q27" s="6">
        <v>544.67049845178803</v>
      </c>
      <c r="R27" s="6">
        <v>119.35164341282299</v>
      </c>
      <c r="S27" s="6">
        <v>279.14774680603801</v>
      </c>
      <c r="T27" s="6">
        <v>621.53765215067006</v>
      </c>
      <c r="U27" s="6">
        <v>242.09118940192499</v>
      </c>
      <c r="V27" s="6">
        <v>70.7162196146285</v>
      </c>
      <c r="W27" s="6">
        <v>60.965437567892799</v>
      </c>
      <c r="X27" s="6">
        <v>231.03624348763299</v>
      </c>
      <c r="Y27" s="6">
        <v>515.68033169731495</v>
      </c>
      <c r="Z27" s="6">
        <v>1269.61276213577</v>
      </c>
      <c r="AA27" s="6">
        <v>952.73859842902505</v>
      </c>
      <c r="AB27" s="6">
        <v>151.72284286985499</v>
      </c>
      <c r="AC27" s="6">
        <v>135.50275095911101</v>
      </c>
      <c r="AD27" s="6">
        <v>641.40314649069398</v>
      </c>
      <c r="AE27" s="6">
        <v>209.200620104341</v>
      </c>
      <c r="AF27" s="6">
        <v>426.76003738235698</v>
      </c>
      <c r="AG27" s="6">
        <f t="shared" si="0"/>
        <v>11718.37240110172</v>
      </c>
    </row>
    <row r="28" spans="1:33" x14ac:dyDescent="0.2">
      <c r="A28" s="7" t="s">
        <v>78</v>
      </c>
      <c r="B28" s="6">
        <v>434.07758775162603</v>
      </c>
      <c r="C28" s="6">
        <v>190.612474634351</v>
      </c>
      <c r="D28" s="6">
        <v>375.15014920246</v>
      </c>
      <c r="E28" s="6">
        <v>284.81051864037499</v>
      </c>
      <c r="F28" s="6">
        <v>358.00615531650197</v>
      </c>
      <c r="G28" s="6">
        <v>110.923750963096</v>
      </c>
      <c r="H28" s="6">
        <v>340.47016190881101</v>
      </c>
      <c r="I28" s="6">
        <v>178.18577876315899</v>
      </c>
      <c r="J28" s="6">
        <v>49.9510080689357</v>
      </c>
      <c r="K28" s="6">
        <v>851.65339254913999</v>
      </c>
      <c r="L28" s="6">
        <v>325.96558711679501</v>
      </c>
      <c r="M28" s="6">
        <v>91.769593073291901</v>
      </c>
      <c r="N28" s="6">
        <v>320.20649451295498</v>
      </c>
      <c r="O28" s="6">
        <v>276.57457963842302</v>
      </c>
      <c r="P28" s="6">
        <v>219.360525421321</v>
      </c>
      <c r="Q28" s="6">
        <v>458.53356290891497</v>
      </c>
      <c r="R28" s="6">
        <v>106.85057483708999</v>
      </c>
      <c r="S28" s="6">
        <v>242.967167272756</v>
      </c>
      <c r="T28" s="6">
        <v>550.98687998178502</v>
      </c>
      <c r="U28" s="6">
        <v>195.13309198592799</v>
      </c>
      <c r="V28" s="6">
        <v>57.605612438898703</v>
      </c>
      <c r="W28" s="6">
        <v>47.635896370746202</v>
      </c>
      <c r="X28" s="6">
        <v>184.94087548361199</v>
      </c>
      <c r="Y28" s="6">
        <v>451.32654734327099</v>
      </c>
      <c r="Z28" s="6">
        <v>1097.51299897071</v>
      </c>
      <c r="AA28" s="6">
        <v>852.71900533913094</v>
      </c>
      <c r="AB28" s="6">
        <v>129.876303160437</v>
      </c>
      <c r="AC28" s="6">
        <v>126.947155533367</v>
      </c>
      <c r="AD28" s="6">
        <v>552.46163011028398</v>
      </c>
      <c r="AE28" s="6">
        <v>172.70396456290399</v>
      </c>
      <c r="AF28" s="6">
        <v>375.11641204269301</v>
      </c>
      <c r="AG28" s="6">
        <f t="shared" si="0"/>
        <v>10011.035435903772</v>
      </c>
    </row>
    <row r="29" spans="1:33" x14ac:dyDescent="0.2">
      <c r="A29" s="7" t="s">
        <v>79</v>
      </c>
      <c r="B29" s="6">
        <v>9.4764216394032808</v>
      </c>
      <c r="C29" s="6">
        <v>4.1814153205294096</v>
      </c>
      <c r="D29" s="6">
        <v>8.3515186282814202</v>
      </c>
      <c r="E29" s="6">
        <v>6.6077629900441401</v>
      </c>
      <c r="F29" s="6">
        <v>8.7707711521075495</v>
      </c>
      <c r="G29" s="6">
        <v>2.60980916770546</v>
      </c>
      <c r="H29" s="6">
        <v>7.8793346234415802</v>
      </c>
      <c r="I29" s="6">
        <v>3.9219973227901299</v>
      </c>
      <c r="J29" s="6">
        <v>1.0666462257596201</v>
      </c>
      <c r="K29" s="6">
        <v>17.742113557083201</v>
      </c>
      <c r="L29" s="6">
        <v>7.5975994050784399</v>
      </c>
      <c r="M29" s="6">
        <v>2.26124048398222</v>
      </c>
      <c r="N29" s="6">
        <v>8.2487782463026402</v>
      </c>
      <c r="O29" s="6">
        <v>6.60822367960174</v>
      </c>
      <c r="P29" s="6">
        <v>5.1166098148419996</v>
      </c>
      <c r="Q29" s="6">
        <v>10.321617206751601</v>
      </c>
      <c r="R29" s="6">
        <v>2.74357948434518</v>
      </c>
      <c r="S29" s="6">
        <v>6.4437701521455102</v>
      </c>
      <c r="T29" s="6">
        <v>13.1138200797444</v>
      </c>
      <c r="U29" s="6">
        <v>4.2817995730314804</v>
      </c>
      <c r="V29" s="6">
        <v>1.3216566679313699</v>
      </c>
      <c r="W29" s="6">
        <v>0.97526857375311604</v>
      </c>
      <c r="X29" s="6">
        <v>3.9020563035222802</v>
      </c>
      <c r="Y29" s="6">
        <v>11.007074563068301</v>
      </c>
      <c r="Z29" s="6">
        <v>25.748049956613698</v>
      </c>
      <c r="AA29" s="6">
        <v>20.9133079583899</v>
      </c>
      <c r="AB29" s="6">
        <v>2.9099351610811599</v>
      </c>
      <c r="AC29" s="6">
        <v>3.02634860981005</v>
      </c>
      <c r="AD29" s="6">
        <v>12.4876949546037</v>
      </c>
      <c r="AE29" s="6">
        <v>3.7690135038264101</v>
      </c>
      <c r="AF29" s="6">
        <v>8.6836552966012093</v>
      </c>
      <c r="AG29" s="6">
        <f t="shared" si="0"/>
        <v>232.08889030217219</v>
      </c>
    </row>
    <row r="30" spans="1:33" x14ac:dyDescent="0.2">
      <c r="A30" s="7" t="s">
        <v>80</v>
      </c>
      <c r="B30" s="6">
        <v>31.798814154065798</v>
      </c>
      <c r="C30" s="6">
        <v>14.3213238532398</v>
      </c>
      <c r="D30" s="6">
        <v>29.472997633280599</v>
      </c>
      <c r="E30" s="6">
        <v>21.909525869097699</v>
      </c>
      <c r="F30" s="6">
        <v>28.087542207056099</v>
      </c>
      <c r="G30" s="6">
        <v>8.4634124347458499</v>
      </c>
      <c r="H30" s="6">
        <v>23.024350019009901</v>
      </c>
      <c r="I30" s="6">
        <v>11.720741312637999</v>
      </c>
      <c r="J30" s="6">
        <v>1.98609642120737</v>
      </c>
      <c r="K30" s="6">
        <v>67.419250077075503</v>
      </c>
      <c r="L30" s="6">
        <v>26.524537656135099</v>
      </c>
      <c r="M30" s="6">
        <v>7.7064202112939197</v>
      </c>
      <c r="N30" s="6">
        <v>26.448308605081799</v>
      </c>
      <c r="O30" s="6">
        <v>20.758169109353801</v>
      </c>
      <c r="P30" s="6">
        <v>17.1954528840403</v>
      </c>
      <c r="Q30" s="6">
        <v>35.949273595391197</v>
      </c>
      <c r="R30" s="6">
        <v>8.5991930098665108</v>
      </c>
      <c r="S30" s="6">
        <v>21.1413208333928</v>
      </c>
      <c r="T30" s="6">
        <v>44.700233707168401</v>
      </c>
      <c r="U30" s="6">
        <v>13.006971097213601</v>
      </c>
      <c r="V30" s="6">
        <v>3.7880867805043299</v>
      </c>
      <c r="W30" s="6">
        <v>2.81055115462883</v>
      </c>
      <c r="X30" s="6">
        <v>12.447101554766</v>
      </c>
      <c r="Y30" s="6">
        <v>35.100469972893997</v>
      </c>
      <c r="Z30" s="6">
        <v>85.568243122764301</v>
      </c>
      <c r="AA30" s="6">
        <v>71.960807954792102</v>
      </c>
      <c r="AB30" s="6">
        <v>10.347636470206901</v>
      </c>
      <c r="AC30" s="6">
        <v>10.144238019105099</v>
      </c>
      <c r="AD30" s="6">
        <v>42.5539264459224</v>
      </c>
      <c r="AE30" s="6">
        <v>11.4287411970737</v>
      </c>
      <c r="AF30" s="6">
        <v>28.2406021176465</v>
      </c>
      <c r="AG30" s="6">
        <f t="shared" si="0"/>
        <v>774.62433948065836</v>
      </c>
    </row>
    <row r="31" spans="1:33" x14ac:dyDescent="0.2">
      <c r="A31" s="7" t="s">
        <v>81</v>
      </c>
      <c r="B31" s="6">
        <v>12.2294903506418</v>
      </c>
      <c r="C31" s="6">
        <v>5.2407736530304803</v>
      </c>
      <c r="D31" s="6">
        <v>9.44502296769803</v>
      </c>
      <c r="E31" s="6">
        <v>7.3162550766507</v>
      </c>
      <c r="F31" s="6">
        <v>9.0577691790938299</v>
      </c>
      <c r="G31" s="6">
        <v>2.4754145401723702</v>
      </c>
      <c r="H31" s="6">
        <v>8.8085770685871196</v>
      </c>
      <c r="I31" s="6">
        <v>4.4560994531834801</v>
      </c>
      <c r="J31" s="6">
        <v>1.48409921985143</v>
      </c>
      <c r="K31" s="6">
        <v>25.131140011997498</v>
      </c>
      <c r="L31" s="6">
        <v>9.0031759802896705</v>
      </c>
      <c r="M31" s="6">
        <v>2.2998051262955799</v>
      </c>
      <c r="N31" s="6">
        <v>7.6524691493377599</v>
      </c>
      <c r="O31" s="6">
        <v>6.8594041018305196</v>
      </c>
      <c r="P31" s="6">
        <v>5.6218773203231898</v>
      </c>
      <c r="Q31" s="6">
        <v>12.001221536555001</v>
      </c>
      <c r="R31" s="6">
        <v>2.6706666941287498</v>
      </c>
      <c r="S31" s="6">
        <v>5.9604982072452399</v>
      </c>
      <c r="T31" s="6">
        <v>13.507981723517901</v>
      </c>
      <c r="U31" s="6">
        <v>5.1636866502979197</v>
      </c>
      <c r="V31" s="6">
        <v>1.5189121688393299</v>
      </c>
      <c r="W31" s="6">
        <v>1.2410624224882401</v>
      </c>
      <c r="X31" s="6">
        <v>5.0958552656276801</v>
      </c>
      <c r="Y31" s="6">
        <v>10.725375731406899</v>
      </c>
      <c r="Z31" s="6">
        <v>26.693000269892998</v>
      </c>
      <c r="AA31" s="6">
        <v>19.0806423120709</v>
      </c>
      <c r="AB31" s="6">
        <v>3.1246398596166598</v>
      </c>
      <c r="AC31" s="6">
        <v>3.19703263418302</v>
      </c>
      <c r="AD31" s="6">
        <v>14.065250640777</v>
      </c>
      <c r="AE31" s="6">
        <v>4.5273931746446898</v>
      </c>
      <c r="AF31" s="6">
        <v>8.9246633554214903</v>
      </c>
      <c r="AG31" s="6">
        <f t="shared" si="0"/>
        <v>254.57925584569719</v>
      </c>
    </row>
    <row r="32" spans="1:33" x14ac:dyDescent="0.2">
      <c r="A32" s="7" t="s">
        <v>82</v>
      </c>
      <c r="B32" s="6">
        <v>10.011278029469601</v>
      </c>
      <c r="C32" s="6">
        <v>3.5509443388858299</v>
      </c>
      <c r="D32" s="6">
        <v>14.8265654772974</v>
      </c>
      <c r="E32" s="6">
        <v>12.5796716668762</v>
      </c>
      <c r="F32" s="6">
        <v>15.0979831376251</v>
      </c>
      <c r="G32" s="6">
        <v>4.764048454998</v>
      </c>
      <c r="H32" s="6">
        <v>14.3182479074325</v>
      </c>
      <c r="I32" s="6">
        <v>4.8323291164681299</v>
      </c>
      <c r="J32" s="6">
        <v>1.0152378896377701</v>
      </c>
      <c r="K32" s="6">
        <v>40.242269011999603</v>
      </c>
      <c r="L32" s="6">
        <v>14.32928729975</v>
      </c>
      <c r="M32" s="6">
        <v>4.3057951304246602</v>
      </c>
      <c r="N32" s="6">
        <v>13.799609345189699</v>
      </c>
      <c r="O32" s="6">
        <v>10.3297761934428</v>
      </c>
      <c r="P32" s="6">
        <v>5.1660012461104801</v>
      </c>
      <c r="Q32" s="6">
        <v>9.19181034817883</v>
      </c>
      <c r="R32" s="6">
        <v>4.2108399562488401</v>
      </c>
      <c r="S32" s="6">
        <v>11.079692219189999</v>
      </c>
      <c r="T32" s="6">
        <v>23.585828204382601</v>
      </c>
      <c r="U32" s="6">
        <v>5.2034062474190197</v>
      </c>
      <c r="V32" s="6">
        <v>1.69290310152977</v>
      </c>
      <c r="W32" s="6">
        <v>1.0109380641561601</v>
      </c>
      <c r="X32" s="6">
        <v>4.0916163360810804</v>
      </c>
      <c r="Y32" s="6">
        <v>18.830425927677901</v>
      </c>
      <c r="Z32" s="6">
        <v>37.851141705360803</v>
      </c>
      <c r="AA32" s="6">
        <v>38.0512189175599</v>
      </c>
      <c r="AB32" s="6">
        <v>4.8901495533264896</v>
      </c>
      <c r="AC32" s="6">
        <v>5.5879976495059003</v>
      </c>
      <c r="AD32" s="6">
        <v>17.937272538856199</v>
      </c>
      <c r="AE32" s="6">
        <v>3.5314515231396202</v>
      </c>
      <c r="AF32" s="6">
        <v>10.6599717955326</v>
      </c>
      <c r="AG32" s="6">
        <f t="shared" si="0"/>
        <v>366.57570833375343</v>
      </c>
    </row>
    <row r="33" spans="1:33" x14ac:dyDescent="0.2">
      <c r="A33" s="7" t="s">
        <v>83</v>
      </c>
      <c r="B33" s="6">
        <v>7.1285950569221503</v>
      </c>
      <c r="C33" s="6">
        <v>3.0909789035539501</v>
      </c>
      <c r="D33" s="6">
        <v>5.8310737609524104</v>
      </c>
      <c r="E33" s="6">
        <v>4.1653006240108104</v>
      </c>
      <c r="F33" s="6">
        <v>6.0560948410880497</v>
      </c>
      <c r="G33" s="6">
        <v>2.0303540421830402</v>
      </c>
      <c r="H33" s="6">
        <v>5.61719426315282</v>
      </c>
      <c r="I33" s="6">
        <v>2.7602662507003699</v>
      </c>
      <c r="J33" s="6">
        <v>0.74378681503467803</v>
      </c>
      <c r="K33" s="6">
        <v>13.4566116417915</v>
      </c>
      <c r="L33" s="6">
        <v>5.5278262489040797</v>
      </c>
      <c r="M33" s="6">
        <v>1.65256101633444</v>
      </c>
      <c r="N33" s="6">
        <v>0.64440130633482795</v>
      </c>
      <c r="O33" s="6">
        <v>4.7898975493000604</v>
      </c>
      <c r="P33" s="6">
        <v>3.9179117755572199</v>
      </c>
      <c r="Q33" s="6">
        <v>8.2134690968596296</v>
      </c>
      <c r="R33" s="6">
        <v>1.93602299169591</v>
      </c>
      <c r="S33" s="6">
        <v>4.3516601342521</v>
      </c>
      <c r="T33" s="6">
        <v>9.8670864320051095</v>
      </c>
      <c r="U33" s="6">
        <v>2.66088009048618</v>
      </c>
      <c r="V33" s="6">
        <v>0.85612030075644996</v>
      </c>
      <c r="W33" s="6">
        <v>0.66810531705563403</v>
      </c>
      <c r="X33" s="6">
        <v>2.8689610913196799</v>
      </c>
      <c r="Y33" s="6">
        <v>7.4964129479430897</v>
      </c>
      <c r="Z33" s="6">
        <v>19.849383218106901</v>
      </c>
      <c r="AA33" s="6">
        <v>15.9149641763833</v>
      </c>
      <c r="AB33" s="6">
        <v>2.20946786665561</v>
      </c>
      <c r="AC33" s="6">
        <v>2.1248187550233499</v>
      </c>
      <c r="AD33" s="6">
        <v>9.1436204405354395</v>
      </c>
      <c r="AE33" s="6">
        <v>2.7026062974404299</v>
      </c>
      <c r="AF33" s="6">
        <v>6.5277468548811601</v>
      </c>
      <c r="AG33" s="6">
        <f t="shared" si="0"/>
        <v>164.80418010722036</v>
      </c>
    </row>
    <row r="34" spans="1:33" x14ac:dyDescent="0.2">
      <c r="A34" s="7" t="s">
        <v>84</v>
      </c>
      <c r="B34" s="6">
        <v>44.8051833348241</v>
      </c>
      <c r="C34" s="6">
        <v>19.0032426376989</v>
      </c>
      <c r="D34" s="6">
        <v>37.5330226345217</v>
      </c>
      <c r="E34" s="6">
        <v>28.9359025754584</v>
      </c>
      <c r="F34" s="6">
        <v>35.258667872213202</v>
      </c>
      <c r="G34" s="6">
        <v>9.5061712548703596</v>
      </c>
      <c r="H34" s="6">
        <v>32.968135448642101</v>
      </c>
      <c r="I34" s="6">
        <v>16.823124680432901</v>
      </c>
      <c r="J34" s="6">
        <v>5.53336733327611</v>
      </c>
      <c r="K34" s="6">
        <v>46.605118925349103</v>
      </c>
      <c r="L34" s="6">
        <v>35.534206561111802</v>
      </c>
      <c r="M34" s="6">
        <v>8.8946131542549196</v>
      </c>
      <c r="N34" s="6">
        <v>30.831727626045101</v>
      </c>
      <c r="O34" s="6">
        <v>21.828283356308599</v>
      </c>
      <c r="P34" s="6">
        <v>21.559054375323502</v>
      </c>
      <c r="Q34" s="6">
        <v>44.0347373233976</v>
      </c>
      <c r="R34" s="6">
        <v>9.3809638040880294</v>
      </c>
      <c r="S34" s="6">
        <v>24.479810409757501</v>
      </c>
      <c r="T34" s="6">
        <v>52.2420085671436</v>
      </c>
      <c r="U34" s="6">
        <v>19.2292363456671</v>
      </c>
      <c r="V34" s="6">
        <v>5.8163773270837504</v>
      </c>
      <c r="W34" s="6">
        <v>4.7411429845216402</v>
      </c>
      <c r="X34" s="6">
        <v>18.241699680335</v>
      </c>
      <c r="Y34" s="6">
        <v>43.178792233666101</v>
      </c>
      <c r="Z34" s="6">
        <v>105.06273751857699</v>
      </c>
      <c r="AA34" s="6">
        <v>74.439673707834899</v>
      </c>
      <c r="AB34" s="6">
        <v>12.519943073464299</v>
      </c>
      <c r="AC34" s="6">
        <v>12.114036130112</v>
      </c>
      <c r="AD34" s="6">
        <v>51.502691747879098</v>
      </c>
      <c r="AE34" s="6">
        <v>16.195835667515201</v>
      </c>
      <c r="AF34" s="6">
        <v>34.854213388552999</v>
      </c>
      <c r="AG34" s="6">
        <f t="shared" si="0"/>
        <v>923.65372167992666</v>
      </c>
    </row>
    <row r="35" spans="1:33" x14ac:dyDescent="0.2">
      <c r="A35" s="7" t="s">
        <v>85</v>
      </c>
      <c r="B35" s="6">
        <v>12.474913976341</v>
      </c>
      <c r="C35" s="6">
        <v>5.4060683110876697</v>
      </c>
      <c r="D35" s="6">
        <v>10.6097659722047</v>
      </c>
      <c r="E35" s="6">
        <v>8.2683456436093206</v>
      </c>
      <c r="F35" s="6">
        <v>10.066475611840801</v>
      </c>
      <c r="G35" s="6">
        <v>2.7822082630674001</v>
      </c>
      <c r="H35" s="6">
        <v>9.4353949012803504</v>
      </c>
      <c r="I35" s="6">
        <v>5.1302847358406201</v>
      </c>
      <c r="J35" s="6">
        <v>1.57129187929381</v>
      </c>
      <c r="K35" s="6">
        <v>28.0017106621534</v>
      </c>
      <c r="L35" s="6">
        <v>9.9368030650700199</v>
      </c>
      <c r="M35" s="6">
        <v>2.5093461102806001</v>
      </c>
      <c r="N35" s="6">
        <v>8.9698030051530502</v>
      </c>
      <c r="O35" s="6">
        <v>7.81194364050865</v>
      </c>
      <c r="P35" s="6">
        <v>6.2013754623844504</v>
      </c>
      <c r="Q35" s="6">
        <v>13.240817926813101</v>
      </c>
      <c r="R35" s="6">
        <v>2.5059700706294099</v>
      </c>
      <c r="S35" s="6">
        <v>7.1270345400229402</v>
      </c>
      <c r="T35" s="6">
        <v>15.39485709931</v>
      </c>
      <c r="U35" s="6">
        <v>5.7504090959686298</v>
      </c>
      <c r="V35" s="6">
        <v>1.65746406467232</v>
      </c>
      <c r="W35" s="6">
        <v>1.3334667461730401</v>
      </c>
      <c r="X35" s="6">
        <v>5.2386800910299796</v>
      </c>
      <c r="Y35" s="6">
        <v>12.385117998493399</v>
      </c>
      <c r="Z35" s="6">
        <v>29.755280428029899</v>
      </c>
      <c r="AA35" s="6">
        <v>22.655539885233299</v>
      </c>
      <c r="AB35" s="6">
        <v>3.4922422445576999</v>
      </c>
      <c r="AC35" s="6">
        <v>3.4087822518031601</v>
      </c>
      <c r="AD35" s="6">
        <v>15.723691510693801</v>
      </c>
      <c r="AE35" s="6">
        <v>5.0041039317107199</v>
      </c>
      <c r="AF35" s="6">
        <v>9.8950411926455804</v>
      </c>
      <c r="AG35" s="6">
        <f t="shared" si="0"/>
        <v>283.74423031790286</v>
      </c>
    </row>
    <row r="36" spans="1:33" x14ac:dyDescent="0.2">
      <c r="A36" s="7" t="s">
        <v>86</v>
      </c>
      <c r="B36" s="6">
        <v>6.3139969641558498</v>
      </c>
      <c r="C36" s="6">
        <v>2.8583101888223301</v>
      </c>
      <c r="D36" s="6">
        <v>5.2674056235508901</v>
      </c>
      <c r="E36" s="6">
        <v>4.1732832518753602</v>
      </c>
      <c r="F36" s="6">
        <v>4.9925232155912198</v>
      </c>
      <c r="G36" s="6">
        <v>1.5487328653174199</v>
      </c>
      <c r="H36" s="6">
        <v>4.92472937894635</v>
      </c>
      <c r="I36" s="6">
        <v>2.6007724654972799</v>
      </c>
      <c r="J36" s="6">
        <v>0.79247854963734099</v>
      </c>
      <c r="K36" s="6">
        <v>13.449847138901401</v>
      </c>
      <c r="L36" s="6">
        <v>4.7507711864421402</v>
      </c>
      <c r="M36" s="6">
        <v>1.2539880423962699</v>
      </c>
      <c r="N36" s="6">
        <v>4.5421272977734599</v>
      </c>
      <c r="O36" s="6">
        <v>4.0287294536559797</v>
      </c>
      <c r="P36" s="6">
        <v>3.1124472588941998</v>
      </c>
      <c r="Q36" s="6">
        <v>6.4936283829088799</v>
      </c>
      <c r="R36" s="6">
        <v>1.53650507406207</v>
      </c>
      <c r="S36" s="6">
        <v>3.5437698186076299</v>
      </c>
      <c r="T36" s="6">
        <v>7.9676522549918003</v>
      </c>
      <c r="U36" s="6">
        <v>2.95260510415963</v>
      </c>
      <c r="V36" s="6">
        <v>0.86624692066428499</v>
      </c>
      <c r="W36" s="6">
        <v>0.73912365694657101</v>
      </c>
      <c r="X36" s="6">
        <v>2.80962251312314</v>
      </c>
      <c r="Y36" s="6">
        <v>6.3909418164947898</v>
      </c>
      <c r="Z36" s="6">
        <v>9.3688389756739099</v>
      </c>
      <c r="AA36" s="6">
        <v>12.671447036958901</v>
      </c>
      <c r="AB36" s="6">
        <v>1.735270711678</v>
      </c>
      <c r="AC36" s="6">
        <v>1.6928449950026601</v>
      </c>
      <c r="AD36" s="6">
        <v>7.8529992870729703</v>
      </c>
      <c r="AE36" s="6">
        <v>2.6165822256405198</v>
      </c>
      <c r="AF36" s="6">
        <v>5.2540294931834399</v>
      </c>
      <c r="AG36" s="6">
        <f t="shared" si="0"/>
        <v>139.10225114862669</v>
      </c>
    </row>
    <row r="37" spans="1:33" x14ac:dyDescent="0.2">
      <c r="A37" s="7" t="s">
        <v>87</v>
      </c>
      <c r="B37" s="6">
        <v>86.7009208893666</v>
      </c>
      <c r="C37" s="6">
        <v>34.9148939480094</v>
      </c>
      <c r="D37" s="6">
        <v>77.956483360133902</v>
      </c>
      <c r="E37" s="6">
        <v>61.014120842708799</v>
      </c>
      <c r="F37" s="6">
        <v>73.665946976355798</v>
      </c>
      <c r="G37" s="6">
        <v>19.329273490294501</v>
      </c>
      <c r="H37" s="6">
        <v>66.939525954348895</v>
      </c>
      <c r="I37" s="6">
        <v>33.0624806804231</v>
      </c>
      <c r="J37" s="6">
        <v>10.223682895973599</v>
      </c>
      <c r="K37" s="6">
        <v>206.71416836062301</v>
      </c>
      <c r="L37" s="6">
        <v>72.866219922163197</v>
      </c>
      <c r="M37" s="6">
        <v>19.2494429472573</v>
      </c>
      <c r="N37" s="6">
        <v>62.8641911082807</v>
      </c>
      <c r="O37" s="6">
        <v>52.859226061448098</v>
      </c>
      <c r="P37" s="6">
        <v>40.995776838261698</v>
      </c>
      <c r="Q37" s="6">
        <v>81.135270479526596</v>
      </c>
      <c r="R37" s="6">
        <v>22.223389934302698</v>
      </c>
      <c r="S37" s="6">
        <v>51.244792483377097</v>
      </c>
      <c r="T37" s="6">
        <v>110.92219843661999</v>
      </c>
      <c r="U37" s="6">
        <v>37.695946679806198</v>
      </c>
      <c r="V37" s="6">
        <v>10.984939758025501</v>
      </c>
      <c r="W37" s="6">
        <v>8.5217709347862893</v>
      </c>
      <c r="X37" s="6">
        <v>34.401964036239796</v>
      </c>
      <c r="Y37" s="6">
        <v>92.021832993802704</v>
      </c>
      <c r="Z37" s="6">
        <v>202.97443102829001</v>
      </c>
      <c r="AA37" s="6">
        <v>159.96617285438299</v>
      </c>
      <c r="AB37" s="6">
        <v>24.645473892857598</v>
      </c>
      <c r="AC37" s="6">
        <v>26.148100901797498</v>
      </c>
      <c r="AD37" s="6">
        <v>110.264033641821</v>
      </c>
      <c r="AE37" s="6">
        <v>30.219695168780198</v>
      </c>
      <c r="AF37" s="6">
        <v>68.902369435290097</v>
      </c>
      <c r="AG37" s="6">
        <f t="shared" si="0"/>
        <v>1991.6287369353545</v>
      </c>
    </row>
    <row r="38" spans="1:33" x14ac:dyDescent="0.2">
      <c r="A38" s="7" t="s">
        <v>88</v>
      </c>
      <c r="B38" s="6">
        <v>15.999946052215099</v>
      </c>
      <c r="C38" s="6">
        <v>7.9066415087033999</v>
      </c>
      <c r="D38" s="6">
        <v>15.812230411725301</v>
      </c>
      <c r="E38" s="6">
        <v>10.2963708844871</v>
      </c>
      <c r="F38" s="6">
        <v>15.207255817083301</v>
      </c>
      <c r="G38" s="6">
        <v>4.5307005735924202</v>
      </c>
      <c r="H38" s="6">
        <v>14.101533227435</v>
      </c>
      <c r="I38" s="6">
        <v>7.4406145888755599</v>
      </c>
      <c r="J38" s="6">
        <v>2.27430340266715</v>
      </c>
      <c r="K38" s="6">
        <v>37.558981424612298</v>
      </c>
      <c r="L38" s="6">
        <v>13.242704596276701</v>
      </c>
      <c r="M38" s="6">
        <v>3.9345526953094399</v>
      </c>
      <c r="N38" s="6">
        <v>13.564552341956601</v>
      </c>
      <c r="O38" s="6">
        <v>10.2238653219071</v>
      </c>
      <c r="P38" s="6">
        <v>8.6940922167905494</v>
      </c>
      <c r="Q38" s="6">
        <v>17.478190033988401</v>
      </c>
      <c r="R38" s="6">
        <v>4.5996289568639801</v>
      </c>
      <c r="S38" s="6">
        <v>10.586118091483</v>
      </c>
      <c r="T38" s="6">
        <v>22.278073105926701</v>
      </c>
      <c r="U38" s="6">
        <v>6.6009873036074804</v>
      </c>
      <c r="V38" s="6">
        <v>2.2103064504518999</v>
      </c>
      <c r="W38" s="6">
        <v>1.77892580191867</v>
      </c>
      <c r="X38" s="6">
        <v>7.9698394512167097</v>
      </c>
      <c r="Y38" s="6">
        <v>19.830899431745401</v>
      </c>
      <c r="Z38" s="6">
        <v>42.894176285191698</v>
      </c>
      <c r="AA38" s="6">
        <v>34.929433012728701</v>
      </c>
      <c r="AB38" s="6">
        <v>5.4766933777849101</v>
      </c>
      <c r="AC38" s="6">
        <v>7.6662188880400001E-4</v>
      </c>
      <c r="AD38" s="6">
        <v>23.890242783351699</v>
      </c>
      <c r="AE38" s="6">
        <v>7.1468296624853602</v>
      </c>
      <c r="AF38" s="6">
        <v>15.926881905835399</v>
      </c>
      <c r="AG38" s="6">
        <f t="shared" si="0"/>
        <v>404.38633734010574</v>
      </c>
    </row>
    <row r="39" spans="1:33" x14ac:dyDescent="0.2">
      <c r="A39" s="7" t="s">
        <v>89</v>
      </c>
      <c r="B39" s="6">
        <v>8.3242009660006797</v>
      </c>
      <c r="C39" s="6">
        <v>3.5872353964130101</v>
      </c>
      <c r="D39" s="6">
        <v>6.8855983883100098</v>
      </c>
      <c r="E39" s="6">
        <v>5.6841819272288099</v>
      </c>
      <c r="F39" s="6">
        <v>6.7307207116743699</v>
      </c>
      <c r="G39" s="6">
        <v>1.9476170316495101</v>
      </c>
      <c r="H39" s="6">
        <v>6.6587784084825401</v>
      </c>
      <c r="I39" s="6">
        <v>3.2506725712598801</v>
      </c>
      <c r="J39" s="6">
        <v>1.06528110804281</v>
      </c>
      <c r="K39" s="6">
        <v>19.423145436369499</v>
      </c>
      <c r="L39" s="6">
        <v>6.97474738260793</v>
      </c>
      <c r="M39" s="6">
        <v>1.72929821941551</v>
      </c>
      <c r="N39" s="6">
        <v>5.8946610754604798</v>
      </c>
      <c r="O39" s="6">
        <v>5.1967744676486998</v>
      </c>
      <c r="P39" s="6">
        <v>4.0173591112020803</v>
      </c>
      <c r="Q39" s="6">
        <v>8.1468228764558805</v>
      </c>
      <c r="R39" s="6">
        <v>2.0063370610831299</v>
      </c>
      <c r="S39" s="6">
        <v>4.7573711050870404</v>
      </c>
      <c r="T39" s="6">
        <v>10.569172035810199</v>
      </c>
      <c r="U39" s="6">
        <v>3.7291221279873499</v>
      </c>
      <c r="V39" s="6">
        <v>1.0978830184931301</v>
      </c>
      <c r="W39" s="6">
        <v>0.85365956420506695</v>
      </c>
      <c r="X39" s="6">
        <v>3.5546890234625699</v>
      </c>
      <c r="Y39" s="6">
        <v>8.3399578188604906</v>
      </c>
      <c r="Z39" s="6">
        <v>19.972154003446999</v>
      </c>
      <c r="AA39" s="6">
        <v>15.2801921328416</v>
      </c>
      <c r="AB39" s="6">
        <v>2.2597202964895402</v>
      </c>
      <c r="AC39" s="6">
        <v>2.3569760226209402</v>
      </c>
      <c r="AD39" s="6">
        <v>10.3322965016387</v>
      </c>
      <c r="AE39" s="6">
        <v>3.20082316999483</v>
      </c>
      <c r="AF39" s="6">
        <v>6.5155396791243296</v>
      </c>
      <c r="AG39" s="6">
        <f t="shared" si="0"/>
        <v>190.3429886393676</v>
      </c>
    </row>
    <row r="40" spans="1:33" x14ac:dyDescent="0.2">
      <c r="A40" s="7" t="s">
        <v>90</v>
      </c>
      <c r="B40" s="6">
        <v>0.77290271376207198</v>
      </c>
      <c r="C40" s="6">
        <v>0.33786592718160502</v>
      </c>
      <c r="D40" s="6">
        <v>0.69079395016406997</v>
      </c>
      <c r="E40" s="6">
        <v>0.52323239579397196</v>
      </c>
      <c r="F40" s="6">
        <v>0.63001114602181496</v>
      </c>
      <c r="G40" s="6">
        <v>0.19462370250977801</v>
      </c>
      <c r="H40" s="6">
        <v>0.59695207420583596</v>
      </c>
      <c r="I40" s="6">
        <v>0.32012259169450102</v>
      </c>
      <c r="J40" s="6">
        <v>9.7959274714439007E-2</v>
      </c>
      <c r="K40" s="6">
        <v>1.6710211246901501</v>
      </c>
      <c r="L40" s="6">
        <v>0.59165725740782305</v>
      </c>
      <c r="M40" s="6">
        <v>0.16306546189771601</v>
      </c>
      <c r="N40" s="6">
        <v>0.59693179238960703</v>
      </c>
      <c r="O40" s="6">
        <v>0.51576612010356504</v>
      </c>
      <c r="P40" s="6">
        <v>0.41370441985585799</v>
      </c>
      <c r="Q40" s="6">
        <v>0.91026010282194902</v>
      </c>
      <c r="R40" s="6">
        <v>0.19992417391021</v>
      </c>
      <c r="S40" s="6">
        <v>0.46257932342872898</v>
      </c>
      <c r="T40" s="6">
        <v>1.0057772436522701</v>
      </c>
      <c r="U40" s="6">
        <v>0.37719111799726401</v>
      </c>
      <c r="V40" s="6">
        <v>0.107588779484865</v>
      </c>
      <c r="W40" s="6">
        <v>8.6193336936465997E-2</v>
      </c>
      <c r="X40" s="6">
        <v>0.313607666926142</v>
      </c>
      <c r="Y40" s="6">
        <v>0.801276034131163</v>
      </c>
      <c r="Z40" s="6">
        <v>1.8635963380476801</v>
      </c>
      <c r="AA40" s="6">
        <v>1.53898300407015</v>
      </c>
      <c r="AB40" s="6">
        <v>0.23734806158507199</v>
      </c>
      <c r="AC40" s="6">
        <v>0.239982316182803</v>
      </c>
      <c r="AD40" s="6">
        <v>1.0343111828834901</v>
      </c>
      <c r="AE40" s="6">
        <v>0.343250738506168</v>
      </c>
      <c r="AF40" s="6">
        <v>0.66688717903733197</v>
      </c>
      <c r="AG40" s="6">
        <f t="shared" si="0"/>
        <v>18.30536655199456</v>
      </c>
    </row>
    <row r="41" spans="1:33" x14ac:dyDescent="0.2">
      <c r="A41" s="7" t="s">
        <v>91</v>
      </c>
      <c r="B41" s="6">
        <v>1.7644572701300201</v>
      </c>
      <c r="C41" s="6">
        <v>0.72320802652773097</v>
      </c>
      <c r="D41" s="6">
        <v>1.5079606996288799</v>
      </c>
      <c r="E41" s="6">
        <v>1.0168910311311401</v>
      </c>
      <c r="F41" s="6">
        <v>1.3920366004637901</v>
      </c>
      <c r="G41" s="6">
        <v>0.403384216771487</v>
      </c>
      <c r="H41" s="6">
        <v>1.4889026982424101</v>
      </c>
      <c r="I41" s="6">
        <v>0.698988702149969</v>
      </c>
      <c r="J41" s="6">
        <v>0.23638356647973799</v>
      </c>
      <c r="K41" s="6">
        <v>3.1885886230349999E-3</v>
      </c>
      <c r="L41" s="6">
        <v>0</v>
      </c>
      <c r="M41" s="6">
        <v>0.325526535296145</v>
      </c>
      <c r="N41" s="6">
        <v>1.19777156584234</v>
      </c>
      <c r="O41" s="6">
        <v>0.8204021976493</v>
      </c>
      <c r="P41" s="6">
        <v>0.72191208696624998</v>
      </c>
      <c r="Q41" s="6">
        <v>1.56873895183544</v>
      </c>
      <c r="R41" s="6">
        <v>0.32895616820959001</v>
      </c>
      <c r="S41" s="6">
        <v>0.85598337335113195</v>
      </c>
      <c r="T41" s="6">
        <v>0.367873291455111</v>
      </c>
      <c r="U41" s="6">
        <v>0.80175050293672701</v>
      </c>
      <c r="V41" s="6">
        <v>0.22613554072660499</v>
      </c>
      <c r="W41" s="6">
        <v>0.18987374706707499</v>
      </c>
      <c r="X41" s="6">
        <v>0.67180288434051005</v>
      </c>
      <c r="Y41" s="6">
        <v>1.6373076157955699</v>
      </c>
      <c r="Z41" s="6">
        <v>3.55879319034787</v>
      </c>
      <c r="AA41" s="6">
        <v>1.9551276047692601</v>
      </c>
      <c r="AB41" s="6">
        <v>0.44701016230458401</v>
      </c>
      <c r="AC41" s="6">
        <v>0.47201717249469599</v>
      </c>
      <c r="AD41" s="6">
        <v>2.0666030161745201</v>
      </c>
      <c r="AE41" s="6">
        <v>0.67406282743589796</v>
      </c>
      <c r="AF41" s="6">
        <v>1.33321252171633</v>
      </c>
      <c r="AG41" s="6">
        <f t="shared" si="0"/>
        <v>29.456262356863153</v>
      </c>
    </row>
    <row r="42" spans="1:33" x14ac:dyDescent="0.2">
      <c r="A42" s="7" t="s">
        <v>92</v>
      </c>
      <c r="B42" s="6">
        <v>23.802294387904102</v>
      </c>
      <c r="C42" s="6">
        <v>10.7610806474929</v>
      </c>
      <c r="D42" s="6">
        <v>21.245568105162</v>
      </c>
      <c r="E42" s="6">
        <v>14.7396873219224</v>
      </c>
      <c r="F42" s="6">
        <v>20.727200719892799</v>
      </c>
      <c r="G42" s="6">
        <v>6.6263222855691799</v>
      </c>
      <c r="H42" s="6">
        <v>19.621898050272002</v>
      </c>
      <c r="I42" s="6">
        <v>9.5246850439282706</v>
      </c>
      <c r="J42" s="6">
        <v>2.51127214329806</v>
      </c>
      <c r="K42" s="6">
        <v>42.833015097026703</v>
      </c>
      <c r="L42" s="6">
        <v>18.7161497141438</v>
      </c>
      <c r="M42" s="6">
        <v>5.590107856036</v>
      </c>
      <c r="N42" s="6">
        <v>19.5929521749066</v>
      </c>
      <c r="O42" s="6">
        <v>15.3746642493448</v>
      </c>
      <c r="P42" s="6">
        <v>12.960015147207599</v>
      </c>
      <c r="Q42" s="6">
        <v>25.970214455078999</v>
      </c>
      <c r="R42" s="6">
        <v>6.3594199957290698</v>
      </c>
      <c r="S42" s="6">
        <v>14.5995887208505</v>
      </c>
      <c r="T42" s="6">
        <v>32.590755786479598</v>
      </c>
      <c r="U42" s="6">
        <v>10.566028368765499</v>
      </c>
      <c r="V42" s="6">
        <v>3.2018312648917</v>
      </c>
      <c r="W42" s="6">
        <v>2.2676184639129802</v>
      </c>
      <c r="X42" s="6">
        <v>9.94983247143489</v>
      </c>
      <c r="Y42" s="6">
        <v>26.438924032802401</v>
      </c>
      <c r="Z42" s="6">
        <v>64.5124059911671</v>
      </c>
      <c r="AA42" s="6">
        <v>50.663843404212002</v>
      </c>
      <c r="AB42" s="6">
        <v>7.5795883175680201</v>
      </c>
      <c r="AC42" s="6">
        <v>7.5379989315502698</v>
      </c>
      <c r="AD42" s="6">
        <v>30.224040419823801</v>
      </c>
      <c r="AE42" s="6">
        <v>9.2317159049000193</v>
      </c>
      <c r="AF42" s="6">
        <v>21.715227893873202</v>
      </c>
      <c r="AG42" s="6">
        <f t="shared" si="0"/>
        <v>568.03594736714729</v>
      </c>
    </row>
    <row r="43" spans="1:33" x14ac:dyDescent="0.2">
      <c r="A43" s="7" t="s">
        <v>242</v>
      </c>
      <c r="B43" s="6">
        <v>53.504726144110876</v>
      </c>
      <c r="C43" s="6">
        <v>23.743512826799691</v>
      </c>
      <c r="D43" s="6">
        <v>47.269539229260047</v>
      </c>
      <c r="E43" s="6">
        <v>35.833543935792541</v>
      </c>
      <c r="F43" s="6">
        <v>45.916082538257477</v>
      </c>
      <c r="G43" s="6">
        <v>13.54863614262368</v>
      </c>
      <c r="H43" s="6">
        <v>39.7122617110386</v>
      </c>
      <c r="I43" s="6">
        <v>20.098838088611608</v>
      </c>
      <c r="J43" s="6">
        <v>4.5368418668184205</v>
      </c>
      <c r="K43" s="6">
        <v>110.29250364615621</v>
      </c>
      <c r="L43" s="6">
        <v>43.125313041503205</v>
      </c>
      <c r="M43" s="6">
        <v>12.267465821571719</v>
      </c>
      <c r="N43" s="6">
        <v>42.349556000722202</v>
      </c>
      <c r="O43" s="6">
        <v>34.225796890786057</v>
      </c>
      <c r="P43" s="6">
        <v>27.93394001920549</v>
      </c>
      <c r="Q43" s="6">
        <v>58.272112338697802</v>
      </c>
      <c r="R43" s="6">
        <v>14.01343918834044</v>
      </c>
      <c r="S43" s="6">
        <v>33.545589192783552</v>
      </c>
      <c r="T43" s="6">
        <v>71.322035510430709</v>
      </c>
      <c r="U43" s="6">
        <v>22.452457320543001</v>
      </c>
      <c r="V43" s="6">
        <v>6.6286556172750295</v>
      </c>
      <c r="W43" s="6">
        <v>5.0268821508701862</v>
      </c>
      <c r="X43" s="6">
        <v>21.44501312391596</v>
      </c>
      <c r="Y43" s="6">
        <v>56.832920267369197</v>
      </c>
      <c r="Z43" s="6">
        <v>138.00929334927099</v>
      </c>
      <c r="AA43" s="6">
        <v>111.9547582252529</v>
      </c>
      <c r="AB43" s="6">
        <v>16.382211490904719</v>
      </c>
      <c r="AC43" s="6">
        <v>16.36761926309817</v>
      </c>
      <c r="AD43" s="6">
        <v>69.106872041303092</v>
      </c>
      <c r="AE43" s="6">
        <v>19.725147875544799</v>
      </c>
      <c r="AF43" s="6">
        <v>45.848920769669192</v>
      </c>
      <c r="AG43" s="6">
        <f t="shared" ref="AG43:AG44" si="1">SUM(B43:AF43)</f>
        <v>1261.2924856285274</v>
      </c>
    </row>
    <row r="44" spans="1:33" x14ac:dyDescent="0.2">
      <c r="A44" s="7" t="s">
        <v>243</v>
      </c>
      <c r="B44" s="6">
        <v>208.08741161162169</v>
      </c>
      <c r="C44" s="6">
        <v>88.589525495490903</v>
      </c>
      <c r="D44" s="6">
        <v>183.33990290635384</v>
      </c>
      <c r="E44" s="6">
        <v>138.81731649822609</v>
      </c>
      <c r="F44" s="6">
        <v>174.72693351222517</v>
      </c>
      <c r="G44" s="6">
        <v>48.899387725825093</v>
      </c>
      <c r="H44" s="6">
        <v>162.35304440500829</v>
      </c>
      <c r="I44" s="6">
        <v>81.612012310802456</v>
      </c>
      <c r="J44" s="6">
        <v>25.049806968417737</v>
      </c>
      <c r="K44" s="6">
        <v>409.71680840014011</v>
      </c>
      <c r="L44" s="6">
        <v>168.14108593412752</v>
      </c>
      <c r="M44" s="6">
        <v>45.302502038478337</v>
      </c>
      <c r="N44" s="6">
        <v>148.69911929414278</v>
      </c>
      <c r="O44" s="6">
        <v>123.44955241787486</v>
      </c>
      <c r="P44" s="6">
        <v>102.59364869244341</v>
      </c>
      <c r="Q44" s="6">
        <v>207.19214962968647</v>
      </c>
      <c r="R44" s="6">
        <v>51.077118230574094</v>
      </c>
      <c r="S44" s="6">
        <v>122.00870800021768</v>
      </c>
      <c r="T44" s="6">
        <v>263.20545425339435</v>
      </c>
      <c r="U44" s="6">
        <v>90.364156737382075</v>
      </c>
      <c r="V44" s="6">
        <v>27.024893425250504</v>
      </c>
      <c r="W44" s="6">
        <v>21.179880553523432</v>
      </c>
      <c r="X44" s="6">
        <v>86.020698909428418</v>
      </c>
      <c r="Y44" s="6">
        <v>218.5214629237351</v>
      </c>
      <c r="Z44" s="6">
        <v>499.81179697687901</v>
      </c>
      <c r="AA44" s="6">
        <v>390.015376819415</v>
      </c>
      <c r="AB44" s="6">
        <v>60.602758004945343</v>
      </c>
      <c r="AC44" s="6">
        <v>56.096324098476174</v>
      </c>
      <c r="AD44" s="6">
        <v>262.03453053187457</v>
      </c>
      <c r="AE44" s="6">
        <v>77.335505594409355</v>
      </c>
      <c r="AF44" s="6">
        <v>171.59114954413982</v>
      </c>
      <c r="AG44" s="6">
        <f t="shared" si="1"/>
        <v>4713.4600224445094</v>
      </c>
    </row>
    <row r="45" spans="1:33" x14ac:dyDescent="0.2">
      <c r="A45" s="7" t="s">
        <v>93</v>
      </c>
      <c r="B45" s="6">
        <v>1062.0680673371601</v>
      </c>
      <c r="C45" s="6">
        <v>466.64285477102499</v>
      </c>
      <c r="D45" s="6">
        <v>1010.97953137369</v>
      </c>
      <c r="E45" s="6">
        <v>775.34574521749096</v>
      </c>
      <c r="F45" s="6">
        <v>955.10752513626699</v>
      </c>
      <c r="G45" s="6">
        <v>280.28848650565197</v>
      </c>
      <c r="H45" s="6">
        <v>917.68567189704402</v>
      </c>
      <c r="I45" s="6">
        <v>433.02839581849702</v>
      </c>
      <c r="J45" s="6">
        <v>134.139849612191</v>
      </c>
      <c r="K45" s="6">
        <v>2621.8289101390601</v>
      </c>
      <c r="L45" s="6">
        <v>921.84246467907406</v>
      </c>
      <c r="M45" s="6">
        <v>245.69618988675401</v>
      </c>
      <c r="N45" s="6">
        <v>863.44516500875704</v>
      </c>
      <c r="O45" s="6">
        <v>706.64996048112505</v>
      </c>
      <c r="P45" s="6">
        <v>534.38321494068202</v>
      </c>
      <c r="Q45" s="6">
        <v>1095.6785386551701</v>
      </c>
      <c r="R45" s="6">
        <v>292.42064574227498</v>
      </c>
      <c r="S45" s="6">
        <v>664.73497845331406</v>
      </c>
      <c r="T45" s="6">
        <v>1433.6647228102599</v>
      </c>
      <c r="U45" s="6">
        <v>485.23989613941001</v>
      </c>
      <c r="V45" s="6">
        <v>150.83972635702301</v>
      </c>
      <c r="W45" s="6">
        <v>115.071161135995</v>
      </c>
      <c r="X45" s="6">
        <v>458.64444874935998</v>
      </c>
      <c r="Y45" s="6">
        <v>1227.1610681503</v>
      </c>
      <c r="Z45" s="6">
        <v>2714.5361034180401</v>
      </c>
      <c r="AA45" s="6">
        <v>2204.32886868481</v>
      </c>
      <c r="AB45" s="6">
        <v>324.380954068748</v>
      </c>
      <c r="AC45" s="6">
        <v>339.66044119682698</v>
      </c>
      <c r="AD45" s="6">
        <v>1377.2273168347001</v>
      </c>
      <c r="AE45" s="6">
        <v>418.95046676674599</v>
      </c>
      <c r="AF45" s="6">
        <v>951.84604769038697</v>
      </c>
      <c r="AG45" s="6">
        <f t="shared" si="0"/>
        <v>26183.517417657833</v>
      </c>
    </row>
    <row r="46" spans="1:33" x14ac:dyDescent="0.2">
      <c r="A46" s="7" t="s">
        <v>94</v>
      </c>
      <c r="B46" s="6">
        <v>2.9500558495864002</v>
      </c>
      <c r="C46" s="6">
        <v>1.1885548365054801</v>
      </c>
      <c r="D46" s="6">
        <v>1.7190635584315901</v>
      </c>
      <c r="E46" s="6">
        <v>2.0641985302374799</v>
      </c>
      <c r="F46" s="6">
        <v>2.6465430932243899</v>
      </c>
      <c r="G46" s="6">
        <v>0.787741343126375</v>
      </c>
      <c r="H46" s="6">
        <v>2.36380141079092</v>
      </c>
      <c r="I46" s="6">
        <v>1.14278964982234</v>
      </c>
      <c r="J46" s="6">
        <v>0.31736815914952898</v>
      </c>
      <c r="K46" s="6">
        <v>5.2525105602297897</v>
      </c>
      <c r="L46" s="6">
        <v>2.2237670678617101</v>
      </c>
      <c r="M46" s="6">
        <v>0.66912205286948001</v>
      </c>
      <c r="N46" s="6">
        <v>2.3645529296460501</v>
      </c>
      <c r="O46" s="6">
        <v>1.90670590479431</v>
      </c>
      <c r="P46" s="6">
        <v>1.46730352438677</v>
      </c>
      <c r="Q46" s="6">
        <v>2.9188930185690598</v>
      </c>
      <c r="R46" s="6">
        <v>0.81525723189409105</v>
      </c>
      <c r="S46" s="6">
        <v>1.89288111000611</v>
      </c>
      <c r="T46" s="6">
        <v>3.9134992276551399</v>
      </c>
      <c r="U46" s="6">
        <v>1.2116991106266499</v>
      </c>
      <c r="V46" s="6">
        <v>0.37189424095297902</v>
      </c>
      <c r="W46" s="6">
        <v>0.31175653338509801</v>
      </c>
      <c r="X46" s="6">
        <v>1.14999128673249</v>
      </c>
      <c r="Y46" s="6">
        <v>3.2835946581466802</v>
      </c>
      <c r="Z46" s="6">
        <v>7.8900312174650198</v>
      </c>
      <c r="AA46" s="6">
        <v>5.7745616074108499</v>
      </c>
      <c r="AB46" s="6">
        <v>0.919209292891918</v>
      </c>
      <c r="AC46" s="6">
        <v>0.93513262032933397</v>
      </c>
      <c r="AD46" s="6">
        <v>3.77670116056512</v>
      </c>
      <c r="AE46" s="6">
        <v>1.0887506884021101</v>
      </c>
      <c r="AF46" s="6">
        <v>2.7396434189835199</v>
      </c>
      <c r="AG46" s="6">
        <f t="shared" si="0"/>
        <v>68.057574894678794</v>
      </c>
    </row>
    <row r="47" spans="1:33" x14ac:dyDescent="0.2">
      <c r="A47" s="7" t="s">
        <v>95</v>
      </c>
      <c r="B47" s="6">
        <v>23.3284814917075</v>
      </c>
      <c r="C47" s="6">
        <v>9.1968624139137898</v>
      </c>
      <c r="D47" s="6">
        <v>22.247686024344102</v>
      </c>
      <c r="E47" s="6">
        <v>19.2201156559038</v>
      </c>
      <c r="F47" s="6">
        <v>24.882384332615299</v>
      </c>
      <c r="G47" s="6">
        <v>8.4842419681181394</v>
      </c>
      <c r="H47" s="6">
        <v>25.501318441862299</v>
      </c>
      <c r="I47" s="6">
        <v>11.967466006091501</v>
      </c>
      <c r="J47" s="6">
        <v>2.6717173283582301</v>
      </c>
      <c r="K47" s="6">
        <v>61.654860969246002</v>
      </c>
      <c r="L47" s="6">
        <v>22.5581724285862</v>
      </c>
      <c r="M47" s="6">
        <v>6.0019346129079496</v>
      </c>
      <c r="N47" s="6">
        <v>20.921678478562502</v>
      </c>
      <c r="O47" s="6">
        <v>16.781195680917701</v>
      </c>
      <c r="P47" s="6">
        <v>12.6095852951269</v>
      </c>
      <c r="Q47" s="6">
        <v>13.825881229141601</v>
      </c>
      <c r="R47" s="6">
        <v>5.9429755096974999</v>
      </c>
      <c r="S47" s="6">
        <v>15.180433771803999</v>
      </c>
      <c r="T47" s="6">
        <v>36.2090372965244</v>
      </c>
      <c r="U47" s="6">
        <v>8.4341249693486695</v>
      </c>
      <c r="V47" s="6">
        <v>3.9225349696165499</v>
      </c>
      <c r="W47" s="6">
        <v>2.16217835907928</v>
      </c>
      <c r="X47" s="6">
        <v>8.4874115791391596</v>
      </c>
      <c r="Y47" s="6">
        <v>27.951295489300701</v>
      </c>
      <c r="Z47" s="6">
        <v>54.498146757308398</v>
      </c>
      <c r="AA47" s="6">
        <v>61.016944971030199</v>
      </c>
      <c r="AB47" s="6">
        <v>7.34077410813694</v>
      </c>
      <c r="AC47" s="6">
        <v>7.2651478593105301</v>
      </c>
      <c r="AD47" s="6">
        <v>39.378224450279902</v>
      </c>
      <c r="AE47" s="6">
        <v>8.9505392272543194</v>
      </c>
      <c r="AF47" s="6">
        <v>20.443242575185799</v>
      </c>
      <c r="AG47" s="6">
        <f t="shared" si="0"/>
        <v>609.03659425041997</v>
      </c>
    </row>
    <row r="48" spans="1:33" x14ac:dyDescent="0.2">
      <c r="A48" s="7" t="s">
        <v>96</v>
      </c>
      <c r="B48" s="6">
        <v>4.2083323328618398</v>
      </c>
      <c r="C48" s="6">
        <v>2.3347216467555101</v>
      </c>
      <c r="D48" s="6">
        <v>6.8618699463887598</v>
      </c>
      <c r="E48" s="6">
        <v>5.9788910836226998</v>
      </c>
      <c r="F48" s="6">
        <v>6.00376369938534</v>
      </c>
      <c r="G48" s="6">
        <v>2.0103245939263399</v>
      </c>
      <c r="H48" s="6">
        <v>6.6736934552121498</v>
      </c>
      <c r="I48" s="6">
        <v>3.04213504676438</v>
      </c>
      <c r="J48" s="6">
        <v>0.86278719909196999</v>
      </c>
      <c r="K48" s="6">
        <v>18.4953600135259</v>
      </c>
      <c r="L48" s="6">
        <v>6.8360495017860501</v>
      </c>
      <c r="M48" s="6">
        <v>2.5410247316607601</v>
      </c>
      <c r="N48" s="6">
        <v>5.9499852587783</v>
      </c>
      <c r="O48" s="6">
        <v>5.4943327030270002</v>
      </c>
      <c r="P48" s="6">
        <v>3.7680525270540799</v>
      </c>
      <c r="Q48" s="6">
        <v>8.0511870727950701</v>
      </c>
      <c r="R48" s="6">
        <v>1.9978944139252399</v>
      </c>
      <c r="S48" s="6">
        <v>4.73908193686405</v>
      </c>
      <c r="T48" s="6">
        <v>10.313056845079499</v>
      </c>
      <c r="U48" s="6">
        <v>2.7983396285934301</v>
      </c>
      <c r="V48" s="6">
        <v>0.99654771954807397</v>
      </c>
      <c r="W48" s="6">
        <v>0.67204585863726196</v>
      </c>
      <c r="X48" s="6">
        <v>3.19535381140502</v>
      </c>
      <c r="Y48" s="6">
        <v>10.280523030184</v>
      </c>
      <c r="Z48" s="6">
        <v>20.3175210708763</v>
      </c>
      <c r="AA48" s="6">
        <v>19.1253897219589</v>
      </c>
      <c r="AB48" s="6">
        <v>2.1373520918709201</v>
      </c>
      <c r="AC48" s="6">
        <v>2.2490621575562901</v>
      </c>
      <c r="AD48" s="6">
        <v>6.99537688473713</v>
      </c>
      <c r="AE48" s="6">
        <v>2.2651663359156</v>
      </c>
      <c r="AF48" s="6">
        <v>4.3427927019602102</v>
      </c>
      <c r="AG48" s="6">
        <f t="shared" si="0"/>
        <v>181.53801502174809</v>
      </c>
    </row>
    <row r="49" spans="1:33" x14ac:dyDescent="0.2">
      <c r="A49" s="7" t="s">
        <v>97</v>
      </c>
      <c r="B49" s="6">
        <v>1.7980616194485399</v>
      </c>
      <c r="C49" s="6">
        <v>0.87558117705744898</v>
      </c>
      <c r="D49" s="6">
        <v>4.5872931388710798</v>
      </c>
      <c r="E49" s="6">
        <v>4.42779498117374</v>
      </c>
      <c r="F49" s="6">
        <v>5.3181282430449803</v>
      </c>
      <c r="G49" s="6">
        <v>1.7910584053605201</v>
      </c>
      <c r="H49" s="6">
        <v>4.93712426272422</v>
      </c>
      <c r="I49" s="6">
        <v>2.5124099700601299</v>
      </c>
      <c r="J49" s="6">
        <v>0.797868352637639</v>
      </c>
      <c r="K49" s="6">
        <v>14.8480361542409</v>
      </c>
      <c r="L49" s="6">
        <v>5.0044218526241897</v>
      </c>
      <c r="M49" s="6">
        <v>1.23011209759276</v>
      </c>
      <c r="N49" s="6">
        <v>4.2520568976057103</v>
      </c>
      <c r="O49" s="6">
        <v>3.61549244269214</v>
      </c>
      <c r="P49" s="6">
        <v>2.68043451429237</v>
      </c>
      <c r="Q49" s="6">
        <v>6.3084412714367204</v>
      </c>
      <c r="R49" s="6">
        <v>1.56186710756457</v>
      </c>
      <c r="S49" s="6">
        <v>3.50026450041518</v>
      </c>
      <c r="T49" s="6">
        <v>7.5954614208797304</v>
      </c>
      <c r="U49" s="6">
        <v>2.2690990229772101</v>
      </c>
      <c r="V49" s="6">
        <v>0.76146020514835899</v>
      </c>
      <c r="W49" s="6">
        <v>0.56039121971764005</v>
      </c>
      <c r="X49" s="6">
        <v>2.69595726254179</v>
      </c>
      <c r="Y49" s="6">
        <v>6.5385691696459398</v>
      </c>
      <c r="Z49" s="6">
        <v>12.6440882297779</v>
      </c>
      <c r="AA49" s="6">
        <v>9.9982410337801397</v>
      </c>
      <c r="AB49" s="6">
        <v>0.58293450707595695</v>
      </c>
      <c r="AC49" s="6">
        <v>0.57186074781750296</v>
      </c>
      <c r="AD49" s="6">
        <v>2.4732466624937701</v>
      </c>
      <c r="AE49" s="6">
        <v>0.54596312189242502</v>
      </c>
      <c r="AF49" s="6">
        <v>1.25026754190144</v>
      </c>
      <c r="AG49" s="6">
        <f t="shared" si="0"/>
        <v>118.53398713449265</v>
      </c>
    </row>
    <row r="50" spans="1:33" x14ac:dyDescent="0.2">
      <c r="A50" s="7" t="s">
        <v>98</v>
      </c>
      <c r="B50" s="6">
        <v>2.3136930478464799</v>
      </c>
      <c r="C50" s="6">
        <v>1.0274676843227799</v>
      </c>
      <c r="D50" s="6">
        <v>1.71036672961286</v>
      </c>
      <c r="E50" s="6">
        <v>1.61395038561408</v>
      </c>
      <c r="F50" s="6">
        <v>2.02843002911741</v>
      </c>
      <c r="G50" s="6">
        <v>0.763794176623112</v>
      </c>
      <c r="H50" s="6">
        <v>2.10225977686106</v>
      </c>
      <c r="I50" s="6">
        <v>1.01118029634558</v>
      </c>
      <c r="J50" s="6">
        <v>0.29427866543510101</v>
      </c>
      <c r="K50" s="6">
        <v>4.9136389573516501</v>
      </c>
      <c r="L50" s="6">
        <v>1.77065744078469</v>
      </c>
      <c r="M50" s="6">
        <v>0.44004730723723701</v>
      </c>
      <c r="N50" s="6">
        <v>1.6277293177791301</v>
      </c>
      <c r="O50" s="6">
        <v>1.3335844769845799</v>
      </c>
      <c r="P50" s="6">
        <v>1.1357695337362901</v>
      </c>
      <c r="Q50" s="6">
        <v>2.6597963790564001</v>
      </c>
      <c r="R50" s="6">
        <v>0.54151867220136196</v>
      </c>
      <c r="S50" s="6">
        <v>1.31807110000698</v>
      </c>
      <c r="T50" s="6">
        <v>2.1494543656944098</v>
      </c>
      <c r="U50" s="6">
        <v>6.7213113061068003E-2</v>
      </c>
      <c r="V50" s="6">
        <v>0.15447582501977999</v>
      </c>
      <c r="W50" s="6">
        <v>0.23760392756353599</v>
      </c>
      <c r="X50" s="6">
        <v>1.0860708384511999</v>
      </c>
      <c r="Y50" s="6">
        <v>2.25240893872324</v>
      </c>
      <c r="Z50" s="6">
        <v>5.3137404856293404</v>
      </c>
      <c r="AA50" s="6">
        <v>4.5102458305798496</v>
      </c>
      <c r="AB50" s="6">
        <v>0.59903287947842199</v>
      </c>
      <c r="AC50" s="6">
        <v>0.60439590983786395</v>
      </c>
      <c r="AD50" s="6">
        <v>3.0739440966848099</v>
      </c>
      <c r="AE50" s="6">
        <v>0.998185531421936</v>
      </c>
      <c r="AF50" s="6">
        <v>0.72142771065442801</v>
      </c>
      <c r="AG50" s="6">
        <f t="shared" si="0"/>
        <v>50.374433429716674</v>
      </c>
    </row>
    <row r="51" spans="1:33" x14ac:dyDescent="0.2">
      <c r="A51" s="7" t="s">
        <v>99</v>
      </c>
      <c r="B51" s="6">
        <v>6.2650577144349198</v>
      </c>
      <c r="C51" s="6">
        <v>3.6900406390587501</v>
      </c>
      <c r="D51" s="6">
        <v>2.9730786127835702</v>
      </c>
      <c r="E51" s="6">
        <v>1.9391691434398</v>
      </c>
      <c r="F51" s="6">
        <v>3.1561287382851901</v>
      </c>
      <c r="G51" s="6">
        <v>1.4136668096525</v>
      </c>
      <c r="H51" s="6">
        <v>5.21902422144362</v>
      </c>
      <c r="I51" s="6">
        <v>2.4938208336442398</v>
      </c>
      <c r="J51" s="6">
        <v>1.0371604004591699</v>
      </c>
      <c r="K51" s="6">
        <v>6.9970645101667603</v>
      </c>
      <c r="L51" s="6">
        <v>2.4237903937848002</v>
      </c>
      <c r="M51" s="6">
        <v>0.76337432140148098</v>
      </c>
      <c r="N51" s="6">
        <v>5.8003801393542096</v>
      </c>
      <c r="O51" s="6">
        <v>3.5726466497372402</v>
      </c>
      <c r="P51" s="6">
        <v>3.9608478164307899</v>
      </c>
      <c r="Q51" s="6">
        <v>6.3952399903192401</v>
      </c>
      <c r="R51" s="6">
        <v>1.1037481553596999</v>
      </c>
      <c r="S51" s="6">
        <v>2.5948522930640201</v>
      </c>
      <c r="T51" s="6">
        <v>5.0479052746762001</v>
      </c>
      <c r="U51" s="6">
        <v>2.7629101754288001</v>
      </c>
      <c r="V51" s="6">
        <v>0.86101968122820904</v>
      </c>
      <c r="W51" s="6">
        <v>0.58117107874494101</v>
      </c>
      <c r="X51" s="6">
        <v>3.4882753666194501</v>
      </c>
      <c r="Y51" s="6">
        <v>3.7296307817317</v>
      </c>
      <c r="Z51" s="6">
        <v>9.02521758940415</v>
      </c>
      <c r="AA51" s="6">
        <v>8.4857018762067096</v>
      </c>
      <c r="AB51" s="6">
        <v>1.73436511664481</v>
      </c>
      <c r="AC51" s="6">
        <v>2.68962598762573</v>
      </c>
      <c r="AD51" s="6">
        <v>9.3418842641965707</v>
      </c>
      <c r="AE51" s="6">
        <v>3.16889081114839</v>
      </c>
      <c r="AF51" s="6">
        <v>3.8086062302601298</v>
      </c>
      <c r="AG51" s="6">
        <f t="shared" si="0"/>
        <v>116.52429561673578</v>
      </c>
    </row>
    <row r="52" spans="1:33" x14ac:dyDescent="0.2">
      <c r="A52" s="7" t="s">
        <v>100</v>
      </c>
      <c r="B52" s="6">
        <v>0.26286309975191602</v>
      </c>
      <c r="C52" s="6">
        <v>0.11514114800203699</v>
      </c>
      <c r="D52" s="6">
        <v>0.52232600669629503</v>
      </c>
      <c r="E52" s="6">
        <v>0.38723715192481101</v>
      </c>
      <c r="F52" s="6">
        <v>0.52950095404490505</v>
      </c>
      <c r="G52" s="6">
        <v>0.13587370430044099</v>
      </c>
      <c r="H52" s="6">
        <v>0.405256225733853</v>
      </c>
      <c r="I52" s="6">
        <v>8.3974955120630995E-2</v>
      </c>
      <c r="J52" s="6">
        <v>2.8622247736605998E-2</v>
      </c>
      <c r="K52" s="6">
        <v>1.51251560918873</v>
      </c>
      <c r="L52" s="6">
        <v>0.47960644655115497</v>
      </c>
      <c r="M52" s="6">
        <v>0.156187457390324</v>
      </c>
      <c r="N52" s="6">
        <v>0.56374654865320595</v>
      </c>
      <c r="O52" s="6">
        <v>0.31879678604175399</v>
      </c>
      <c r="P52" s="6">
        <v>0.13841779349835601</v>
      </c>
      <c r="Q52" s="6">
        <v>0.26643820362721599</v>
      </c>
      <c r="R52" s="6">
        <v>0.17241170002564099</v>
      </c>
      <c r="S52" s="6">
        <v>0.41227182913113802</v>
      </c>
      <c r="T52" s="6">
        <v>0.68399951908226397</v>
      </c>
      <c r="U52" s="6">
        <v>0.108058926378531</v>
      </c>
      <c r="V52" s="6">
        <v>6.6350112769641006E-2</v>
      </c>
      <c r="W52" s="6">
        <v>2.4966511387970999E-2</v>
      </c>
      <c r="X52" s="6">
        <v>0.11320723586933799</v>
      </c>
      <c r="Y52" s="6">
        <v>0.78684205983487598</v>
      </c>
      <c r="Z52" s="6">
        <v>1.0568750486341001</v>
      </c>
      <c r="AA52" s="6">
        <v>1.19009715729482</v>
      </c>
      <c r="AB52" s="6">
        <v>0.16253058559389399</v>
      </c>
      <c r="AC52" s="6">
        <v>0.20898182351837499</v>
      </c>
      <c r="AD52" s="6">
        <v>0.36450446477635901</v>
      </c>
      <c r="AE52" s="6">
        <v>7.5455640166692997E-2</v>
      </c>
      <c r="AF52" s="6">
        <v>0.24369467611481899</v>
      </c>
      <c r="AG52" s="6">
        <f t="shared" si="0"/>
        <v>11.576751628840697</v>
      </c>
    </row>
    <row r="53" spans="1:33" x14ac:dyDescent="0.2">
      <c r="A53" s="7" t="s">
        <v>101</v>
      </c>
      <c r="B53" s="6">
        <v>131.94893237645601</v>
      </c>
      <c r="C53" s="6">
        <v>53.244480087375301</v>
      </c>
      <c r="D53" s="6">
        <v>128.68653922762499</v>
      </c>
      <c r="E53" s="6">
        <v>105.20313115524399</v>
      </c>
      <c r="F53" s="6">
        <v>133.97628785536199</v>
      </c>
      <c r="G53" s="6">
        <v>47.064813703044599</v>
      </c>
      <c r="H53" s="6">
        <v>135.666066619579</v>
      </c>
      <c r="I53" s="6">
        <v>65.034311276660702</v>
      </c>
      <c r="J53" s="6">
        <v>17.145889628271998</v>
      </c>
      <c r="K53" s="6">
        <v>341.72515526090001</v>
      </c>
      <c r="L53" s="6">
        <v>121.285064954901</v>
      </c>
      <c r="M53" s="6">
        <v>32.728321065904602</v>
      </c>
      <c r="N53" s="6">
        <v>105.556390340288</v>
      </c>
      <c r="O53" s="6">
        <v>90.6158107132932</v>
      </c>
      <c r="P53" s="6">
        <v>69.168413361618207</v>
      </c>
      <c r="Q53" s="6">
        <v>136.567848263797</v>
      </c>
      <c r="R53" s="6">
        <v>36.070688895297302</v>
      </c>
      <c r="S53" s="6">
        <v>90.524468446800995</v>
      </c>
      <c r="T53" s="6">
        <v>199.06934545686701</v>
      </c>
      <c r="U53" s="6">
        <v>55.494453042368797</v>
      </c>
      <c r="V53" s="6">
        <v>20.010231349486901</v>
      </c>
      <c r="W53" s="6">
        <v>14.230737683169799</v>
      </c>
      <c r="X53" s="6">
        <v>54.971551352061098</v>
      </c>
      <c r="Y53" s="6">
        <v>158.10245325892501</v>
      </c>
      <c r="Z53" s="6">
        <v>373.45258573530498</v>
      </c>
      <c r="AA53" s="6">
        <v>341.65629228536898</v>
      </c>
      <c r="AB53" s="6">
        <v>45.697235443033001</v>
      </c>
      <c r="AC53" s="6">
        <v>45.104165209837497</v>
      </c>
      <c r="AD53" s="6">
        <v>201.59400143887001</v>
      </c>
      <c r="AE53" s="6">
        <v>52.334341037037802</v>
      </c>
      <c r="AF53" s="6">
        <v>120.32663061707601</v>
      </c>
      <c r="AG53" s="6">
        <f t="shared" si="0"/>
        <v>3524.2566371418256</v>
      </c>
    </row>
    <row r="54" spans="1:33" x14ac:dyDescent="0.2">
      <c r="A54" s="7" t="s">
        <v>102</v>
      </c>
      <c r="B54" s="6">
        <v>34.600036229614602</v>
      </c>
      <c r="C54" s="6">
        <v>14.2100430176627</v>
      </c>
      <c r="D54" s="6">
        <v>32.562156952023102</v>
      </c>
      <c r="E54" s="6">
        <v>25.9246938027817</v>
      </c>
      <c r="F54" s="6">
        <v>32.916678003164598</v>
      </c>
      <c r="G54" s="6">
        <v>10.580600339138</v>
      </c>
      <c r="H54" s="6">
        <v>32.242922813849603</v>
      </c>
      <c r="I54" s="6">
        <v>14.891308932186201</v>
      </c>
      <c r="J54" s="6">
        <v>3.6725059099333102</v>
      </c>
      <c r="K54" s="6">
        <v>73.702670612987205</v>
      </c>
      <c r="L54" s="6">
        <v>28.4201355566464</v>
      </c>
      <c r="M54" s="6">
        <v>8.35992901291878</v>
      </c>
      <c r="N54" s="6">
        <v>29.232665049764702</v>
      </c>
      <c r="O54" s="6">
        <v>22.7965388682059</v>
      </c>
      <c r="P54" s="6">
        <v>17.188124773781301</v>
      </c>
      <c r="Q54" s="6">
        <v>32.770189751725098</v>
      </c>
      <c r="R54" s="6">
        <v>9.3195999728278203</v>
      </c>
      <c r="S54" s="6">
        <v>23.429465107674101</v>
      </c>
      <c r="T54" s="6">
        <v>49.579487774037297</v>
      </c>
      <c r="U54" s="6">
        <v>14.578381359294101</v>
      </c>
      <c r="V54" s="6">
        <v>5.0269832590416499</v>
      </c>
      <c r="W54" s="6">
        <v>3.5065244606235102</v>
      </c>
      <c r="X54" s="6">
        <v>14.166418455834799</v>
      </c>
      <c r="Y54" s="6">
        <v>41.529275438752897</v>
      </c>
      <c r="Z54" s="6">
        <v>84.787290123707905</v>
      </c>
      <c r="AA54" s="6">
        <v>79.341210638796994</v>
      </c>
      <c r="AB54" s="6">
        <v>11.2580019705642</v>
      </c>
      <c r="AC54" s="6">
        <v>12.086706993677</v>
      </c>
      <c r="AD54" s="6">
        <v>49.3710512993555</v>
      </c>
      <c r="AE54" s="6">
        <v>13.501405188944499</v>
      </c>
      <c r="AF54" s="6">
        <v>32.984353923191399</v>
      </c>
      <c r="AG54" s="6">
        <f t="shared" si="0"/>
        <v>858.53735559270683</v>
      </c>
    </row>
    <row r="55" spans="1:33" x14ac:dyDescent="0.2">
      <c r="A55" s="7" t="s">
        <v>103</v>
      </c>
      <c r="B55" s="6">
        <v>4.9188067808529998E-3</v>
      </c>
      <c r="C55" s="6">
        <v>2.0725624309750001E-3</v>
      </c>
      <c r="D55" s="6">
        <v>4.3841066495047001E-2</v>
      </c>
      <c r="E55" s="6">
        <v>0.40268890190053303</v>
      </c>
      <c r="F55" s="6">
        <v>0.44241062642778201</v>
      </c>
      <c r="G55" s="6">
        <v>8.5626896491891993E-2</v>
      </c>
      <c r="H55" s="6">
        <v>1.1003788119340999E-2</v>
      </c>
      <c r="I55" s="6">
        <v>3.7660177124060001E-3</v>
      </c>
      <c r="J55" s="6">
        <v>6.5005634256700003E-4</v>
      </c>
      <c r="K55" s="6">
        <v>1.056200038009E-2</v>
      </c>
      <c r="L55" s="6">
        <v>0.19780732198201401</v>
      </c>
      <c r="M55" s="6">
        <v>0.138563481913692</v>
      </c>
      <c r="N55" s="6">
        <v>0.37934589271269198</v>
      </c>
      <c r="O55" s="6">
        <v>8.5866482738189993E-3</v>
      </c>
      <c r="P55" s="6">
        <v>4.6827859880250004E-3</v>
      </c>
      <c r="Q55" s="6">
        <v>4.7918377593210004E-3</v>
      </c>
      <c r="R55" s="6">
        <v>1.7558145358371E-2</v>
      </c>
      <c r="S55" s="6">
        <v>0.198600432668881</v>
      </c>
      <c r="T55" s="6">
        <v>0.55019312347419003</v>
      </c>
      <c r="U55" s="6">
        <v>0.13777449765511901</v>
      </c>
      <c r="V55" s="6">
        <v>2.3668837450240001E-3</v>
      </c>
      <c r="W55" s="6">
        <v>5.5126514010799996E-4</v>
      </c>
      <c r="X55" s="6">
        <v>2.2565872420119999E-3</v>
      </c>
      <c r="Y55" s="6">
        <v>1.021313600391E-2</v>
      </c>
      <c r="Z55" s="6">
        <v>5.5038065005862002E-2</v>
      </c>
      <c r="AA55" s="6">
        <v>0.42839228496535597</v>
      </c>
      <c r="AB55" s="6">
        <v>9.3972825974846005E-2</v>
      </c>
      <c r="AC55" s="6">
        <v>5.2303880125910002E-3</v>
      </c>
      <c r="AD55" s="6">
        <v>1.7676464921801999E-2</v>
      </c>
      <c r="AE55" s="6">
        <v>1.8084483666240001E-3</v>
      </c>
      <c r="AF55" s="6">
        <v>0.16127740050568701</v>
      </c>
      <c r="AG55" s="6">
        <f t="shared" si="0"/>
        <v>3.4242286407514326</v>
      </c>
    </row>
    <row r="56" spans="1:33" x14ac:dyDescent="0.2">
      <c r="A56" s="7" t="s">
        <v>104</v>
      </c>
      <c r="B56" s="6">
        <v>2.7067193026386001E-2</v>
      </c>
      <c r="C56" s="6">
        <v>1.2140093385119999E-2</v>
      </c>
      <c r="D56" s="6">
        <v>2.2084834326173999E-2</v>
      </c>
      <c r="E56" s="6">
        <v>1.7232522327131999E-2</v>
      </c>
      <c r="F56" s="6">
        <v>2.2395943136562999E-2</v>
      </c>
      <c r="G56" s="6">
        <v>7.7440416658049998E-3</v>
      </c>
      <c r="H56" s="6">
        <v>2.2348851708519999E-2</v>
      </c>
      <c r="I56" s="6">
        <v>1.1786327303980999E-2</v>
      </c>
      <c r="J56" s="6">
        <v>3.3475769891109998E-3</v>
      </c>
      <c r="K56" s="6">
        <v>5.1052220415564002E-2</v>
      </c>
      <c r="L56" s="6">
        <v>1.9481932655125E-2</v>
      </c>
      <c r="M56" s="6">
        <v>5.0181776090429996E-3</v>
      </c>
      <c r="N56" s="6">
        <v>1.8071525061726001E-2</v>
      </c>
      <c r="O56" s="6">
        <v>1.5546169896825E-2</v>
      </c>
      <c r="P56" s="6">
        <v>1.3638054821633E-2</v>
      </c>
      <c r="Q56" s="6">
        <v>3.0903534371068998E-2</v>
      </c>
      <c r="R56" s="6">
        <v>6.0581890651270004E-3</v>
      </c>
      <c r="S56" s="6">
        <v>1.4449756642068001E-2</v>
      </c>
      <c r="T56" s="6">
        <v>3.7606260614456002E-2</v>
      </c>
      <c r="U56" s="6">
        <v>1.1163243095838001E-2</v>
      </c>
      <c r="V56" s="6">
        <v>3.48952673655E-3</v>
      </c>
      <c r="W56" s="6">
        <v>2.65616839682E-3</v>
      </c>
      <c r="X56" s="6">
        <v>1.2657661751633E-2</v>
      </c>
      <c r="Y56" s="6">
        <v>2.6349866165807E-2</v>
      </c>
      <c r="Z56" s="6">
        <v>6.6426213742981993E-2</v>
      </c>
      <c r="AA56" s="6">
        <v>5.8766610388459997E-2</v>
      </c>
      <c r="AB56" s="6">
        <v>7.3916325233250001E-3</v>
      </c>
      <c r="AC56" s="6">
        <v>7.001871899623E-3</v>
      </c>
      <c r="AD56" s="6">
        <v>3.3431639576214998E-2</v>
      </c>
      <c r="AE56" s="6">
        <v>1.0352139407186999E-2</v>
      </c>
      <c r="AF56" s="6">
        <v>2.3584858694209E-2</v>
      </c>
      <c r="AG56" s="6">
        <f t="shared" si="0"/>
        <v>0.62124463740007696</v>
      </c>
    </row>
    <row r="57" spans="1:33" x14ac:dyDescent="0.2">
      <c r="A57" s="7" t="s">
        <v>105</v>
      </c>
      <c r="B57" s="6">
        <v>26.3383131463222</v>
      </c>
      <c r="C57" s="6">
        <v>12.3213975076428</v>
      </c>
      <c r="D57" s="6">
        <v>26.355979376453298</v>
      </c>
      <c r="E57" s="6">
        <v>20.106845882755199</v>
      </c>
      <c r="F57" s="6">
        <v>23.143393900989398</v>
      </c>
      <c r="G57" s="6">
        <v>7.3378830982771204</v>
      </c>
      <c r="H57" s="6">
        <v>20.208273366865001</v>
      </c>
      <c r="I57" s="6">
        <v>10.200629644717599</v>
      </c>
      <c r="J57" s="6">
        <v>2.9596748106620598</v>
      </c>
      <c r="K57" s="6">
        <v>57.488190254015599</v>
      </c>
      <c r="L57" s="6">
        <v>21.342297113351801</v>
      </c>
      <c r="M57" s="6">
        <v>5.2815602503979404</v>
      </c>
      <c r="N57" s="6">
        <v>20.724798468114901</v>
      </c>
      <c r="O57" s="6">
        <v>16.513041187372298</v>
      </c>
      <c r="P57" s="6">
        <v>12.931977171362</v>
      </c>
      <c r="Q57" s="6">
        <v>28.571784270196002</v>
      </c>
      <c r="R57" s="6">
        <v>7.2441740993616097</v>
      </c>
      <c r="S57" s="6">
        <v>18.401647250388901</v>
      </c>
      <c r="T57" s="6">
        <v>39.402129320899697</v>
      </c>
      <c r="U57" s="6">
        <v>10.418753229082</v>
      </c>
      <c r="V57" s="6">
        <v>3.2795030314710698</v>
      </c>
      <c r="W57" s="6">
        <v>2.4339479708975098</v>
      </c>
      <c r="X57" s="6">
        <v>11.965799096722201</v>
      </c>
      <c r="Y57" s="6">
        <v>30.309442508761901</v>
      </c>
      <c r="Z57" s="6">
        <v>74.131752341946296</v>
      </c>
      <c r="AA57" s="6">
        <v>62.888951301932501</v>
      </c>
      <c r="AB57" s="6">
        <v>9.0508284368400105</v>
      </c>
      <c r="AC57" s="6">
        <v>8.9940141985094808</v>
      </c>
      <c r="AD57" s="6">
        <v>34.7014907012097</v>
      </c>
      <c r="AE57" s="6">
        <v>10.733376896594001</v>
      </c>
      <c r="AF57" s="6">
        <v>25.7578333952709</v>
      </c>
      <c r="AG57" s="6">
        <f t="shared" si="0"/>
        <v>661.53968322938294</v>
      </c>
    </row>
    <row r="58" spans="1:33" x14ac:dyDescent="0.2">
      <c r="A58" s="7" t="s">
        <v>106</v>
      </c>
      <c r="B58" s="6">
        <v>14.2524958772376</v>
      </c>
      <c r="C58" s="6">
        <v>5.3059043891017197</v>
      </c>
      <c r="D58" s="6">
        <v>17.506390983755399</v>
      </c>
      <c r="E58" s="6">
        <v>13.754482087343</v>
      </c>
      <c r="F58" s="6">
        <v>17.758621705756699</v>
      </c>
      <c r="G58" s="6">
        <v>4.8699087390858198</v>
      </c>
      <c r="H58" s="6">
        <v>15.6109651061872</v>
      </c>
      <c r="I58" s="6">
        <v>6.1292838149152598</v>
      </c>
      <c r="J58" s="6">
        <v>1.5340801057356199</v>
      </c>
      <c r="K58" s="6">
        <v>41.495894508833302</v>
      </c>
      <c r="L58" s="6">
        <v>15.459746077927701</v>
      </c>
      <c r="M58" s="6">
        <v>4.5478196655018399</v>
      </c>
      <c r="N58" s="6">
        <v>15.635130589648201</v>
      </c>
      <c r="O58" s="6">
        <v>10.8057420258839</v>
      </c>
      <c r="P58" s="6">
        <v>7.1746278479058896</v>
      </c>
      <c r="Q58" s="6">
        <v>12.624109780824501</v>
      </c>
      <c r="R58" s="6">
        <v>5.0042014468737799</v>
      </c>
      <c r="S58" s="6">
        <v>12.0010362838057</v>
      </c>
      <c r="T58" s="6">
        <v>23.329432296600501</v>
      </c>
      <c r="U58" s="6">
        <v>6.0336973626111003</v>
      </c>
      <c r="V58" s="6">
        <v>2.2149121356583299</v>
      </c>
      <c r="W58" s="6">
        <v>1.4080612133289601</v>
      </c>
      <c r="X58" s="6">
        <v>5.1789567806130403</v>
      </c>
      <c r="Y58" s="6">
        <v>22.0808296071793</v>
      </c>
      <c r="Z58" s="6">
        <v>39.164898070292999</v>
      </c>
      <c r="AA58" s="6">
        <v>39.207863509390002</v>
      </c>
      <c r="AB58" s="6">
        <v>5.5702692525635804</v>
      </c>
      <c r="AC58" s="6">
        <v>6.47149949050789</v>
      </c>
      <c r="AD58" s="6">
        <v>22.973512584078001</v>
      </c>
      <c r="AE58" s="6">
        <v>5.4060945564000198</v>
      </c>
      <c r="AF58" s="6">
        <v>15.819525123778799</v>
      </c>
      <c r="AG58" s="6">
        <f t="shared" si="0"/>
        <v>416.32999301932568</v>
      </c>
    </row>
    <row r="59" spans="1:33" x14ac:dyDescent="0.2">
      <c r="A59" s="7" t="s">
        <v>107</v>
      </c>
      <c r="B59" s="6">
        <v>2.0982903659362999E-2</v>
      </c>
      <c r="C59" s="6">
        <v>7.8897680857440006E-3</v>
      </c>
      <c r="D59" s="6">
        <v>0.27083032360489501</v>
      </c>
      <c r="E59" s="6">
        <v>0.20569392018441099</v>
      </c>
      <c r="F59" s="6">
        <v>0.340384555195823</v>
      </c>
      <c r="G59" s="6">
        <v>9.5231527604934002E-2</v>
      </c>
      <c r="H59" s="6">
        <v>0.27465301202463699</v>
      </c>
      <c r="I59" s="6">
        <v>0.123893571942313</v>
      </c>
      <c r="J59" s="6">
        <v>4.8523551539649996E-3</v>
      </c>
      <c r="K59" s="6">
        <v>0.92017664255043896</v>
      </c>
      <c r="L59" s="6">
        <v>0.36082262884681499</v>
      </c>
      <c r="M59" s="6">
        <v>0.10100102246850901</v>
      </c>
      <c r="N59" s="6">
        <v>0.26372091331699599</v>
      </c>
      <c r="O59" s="6">
        <v>0.172414607831466</v>
      </c>
      <c r="P59" s="6">
        <v>0.150998700197993</v>
      </c>
      <c r="Q59" s="6">
        <v>4.5855387508746001E-2</v>
      </c>
      <c r="R59" s="6">
        <v>9.3225868880107005E-2</v>
      </c>
      <c r="S59" s="6">
        <v>0.25242477395192398</v>
      </c>
      <c r="T59" s="6">
        <v>0.45647371953001498</v>
      </c>
      <c r="U59" s="6">
        <v>0.10371574351244001</v>
      </c>
      <c r="V59" s="6">
        <v>3.2282171999803003E-2</v>
      </c>
      <c r="W59" s="6">
        <v>1.7608653771871E-2</v>
      </c>
      <c r="X59" s="6">
        <v>1.6847620391350002E-2</v>
      </c>
      <c r="Y59" s="6">
        <v>0.385364361418365</v>
      </c>
      <c r="Z59" s="6">
        <v>0.66267116767590695</v>
      </c>
      <c r="AA59" s="6">
        <v>0.67106471517426702</v>
      </c>
      <c r="AB59" s="6">
        <v>9.6737560626611999E-2</v>
      </c>
      <c r="AC59" s="6">
        <v>0.12178780919486901</v>
      </c>
      <c r="AD59" s="6">
        <v>0.44384210597523299</v>
      </c>
      <c r="AE59" s="6">
        <v>8.8887723688709994E-3</v>
      </c>
      <c r="AF59" s="6">
        <v>0.290165219219153</v>
      </c>
      <c r="AG59" s="6">
        <f t="shared" si="0"/>
        <v>7.0125021038678348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33CCCC"/>
  </sheetPr>
  <dimension ref="A1:AG179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18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108</v>
      </c>
      <c r="B13" s="6">
        <v>2.41786608281843</v>
      </c>
      <c r="C13" s="6">
        <v>-0.500317483311016</v>
      </c>
      <c r="D13" s="6">
        <v>-0.75406841804187896</v>
      </c>
      <c r="E13" s="6">
        <v>0.64694589449714102</v>
      </c>
      <c r="F13" s="6">
        <v>0.29437396343553801</v>
      </c>
      <c r="G13" s="6">
        <v>-0.54214827994612302</v>
      </c>
      <c r="H13" s="6">
        <v>-0.95759203195754505</v>
      </c>
      <c r="I13" s="6">
        <v>3.3083533445171698</v>
      </c>
      <c r="J13" s="6">
        <v>2.1990144194413301</v>
      </c>
      <c r="K13" s="6">
        <v>-5.5554660615395104</v>
      </c>
      <c r="L13" s="6">
        <v>1.1583598921012299</v>
      </c>
      <c r="M13" s="6">
        <v>0.13704735430297299</v>
      </c>
      <c r="N13" s="6">
        <v>1.2754153279893501</v>
      </c>
      <c r="O13" s="6">
        <v>1.72247805796015</v>
      </c>
      <c r="P13" s="6">
        <v>0.52144520350970902</v>
      </c>
      <c r="Q13" s="6">
        <v>-0.936179166680014</v>
      </c>
      <c r="R13" s="6">
        <v>3.5573232079462098</v>
      </c>
      <c r="S13" s="6">
        <v>-0.188514127611217</v>
      </c>
      <c r="T13" s="6">
        <v>0.61602523432989198</v>
      </c>
      <c r="U13" s="6">
        <v>1.5573901554059899</v>
      </c>
      <c r="V13" s="6">
        <v>3.1727989321201302</v>
      </c>
      <c r="W13" s="6">
        <v>1.0326313760160299</v>
      </c>
      <c r="X13" s="6">
        <v>2.3668487021979101</v>
      </c>
      <c r="Y13" s="6">
        <v>3.26942971746583</v>
      </c>
      <c r="Z13" s="6">
        <v>-0.208779016607092</v>
      </c>
      <c r="AA13" s="6">
        <v>-2.7930566051475698</v>
      </c>
      <c r="AB13" s="6">
        <v>1.6934863782451199</v>
      </c>
      <c r="AC13" s="6">
        <v>1.09231414478553</v>
      </c>
      <c r="AD13" s="6">
        <v>4.2697409468975396</v>
      </c>
      <c r="AE13" s="6">
        <v>1.26293582604963</v>
      </c>
      <c r="AF13" s="6">
        <v>1.10223005148704</v>
      </c>
      <c r="AG13" s="6">
        <f t="shared" ref="AG13:AG44" si="0">SUM(B13:AF13)</f>
        <v>26.238333022677907</v>
      </c>
    </row>
    <row r="14" spans="1:33" x14ac:dyDescent="0.2">
      <c r="A14" s="7" t="s">
        <v>109</v>
      </c>
      <c r="B14" s="6">
        <v>2.4721434693873001</v>
      </c>
      <c r="C14" s="6">
        <v>-0.45519165646614301</v>
      </c>
      <c r="D14" s="6">
        <v>-0.75422207172584199</v>
      </c>
      <c r="E14" s="6">
        <v>0.65714605942806004</v>
      </c>
      <c r="F14" s="6">
        <v>0.25499647909847301</v>
      </c>
      <c r="G14" s="6">
        <v>-0.576922292271423</v>
      </c>
      <c r="H14" s="6">
        <v>-1.17925171276879</v>
      </c>
      <c r="I14" s="6">
        <v>3.6252363870669799</v>
      </c>
      <c r="J14" s="6">
        <v>2.3389791155196198</v>
      </c>
      <c r="K14" s="6">
        <v>-5.4187147123725001</v>
      </c>
      <c r="L14" s="6">
        <v>1.1610263021887499</v>
      </c>
      <c r="M14" s="6">
        <v>0.15027660360055201</v>
      </c>
      <c r="N14" s="6">
        <v>1.21891125300567</v>
      </c>
      <c r="O14" s="6">
        <v>1.6710523829575199</v>
      </c>
      <c r="P14" s="6">
        <v>0.64957080107171306</v>
      </c>
      <c r="Q14" s="6">
        <v>-0.69945693688225796</v>
      </c>
      <c r="R14" s="6">
        <v>1.82817138840847</v>
      </c>
      <c r="S14" s="6">
        <v>-0.18872330329523501</v>
      </c>
      <c r="T14" s="6">
        <v>0.58714007785240396</v>
      </c>
      <c r="U14" s="6">
        <v>1.5343822254088599</v>
      </c>
      <c r="V14" s="6">
        <v>2.5045984082774999</v>
      </c>
      <c r="W14" s="6">
        <v>1.0128199032927301</v>
      </c>
      <c r="X14" s="6">
        <v>2.4327149004635098</v>
      </c>
      <c r="Y14" s="6">
        <v>3.2206875024544801</v>
      </c>
      <c r="Z14" s="6">
        <v>-0.36222532099621901</v>
      </c>
      <c r="AA14" s="6">
        <v>-2.8989413577200001</v>
      </c>
      <c r="AB14" s="6">
        <v>1.6584503327317099</v>
      </c>
      <c r="AC14" s="6">
        <v>0.98034396973371196</v>
      </c>
      <c r="AD14" s="6">
        <v>2.98146934271616</v>
      </c>
      <c r="AE14" s="6">
        <v>0.86928402865939802</v>
      </c>
      <c r="AF14" s="6">
        <v>0.91304253685060599</v>
      </c>
      <c r="AG14" s="6">
        <f t="shared" si="0"/>
        <v>22.188794105675768</v>
      </c>
    </row>
    <row r="15" spans="1:33" x14ac:dyDescent="0.2">
      <c r="A15" s="7" t="s">
        <v>110</v>
      </c>
      <c r="B15" s="6">
        <v>9.0840092846536304</v>
      </c>
      <c r="C15" s="6">
        <v>-1.51058500159991</v>
      </c>
      <c r="D15" s="6">
        <v>-3.4547697410805802</v>
      </c>
      <c r="E15" s="6">
        <v>1.1179010280168999</v>
      </c>
      <c r="F15" s="6">
        <v>2.2141616022308201</v>
      </c>
      <c r="G15" s="6">
        <v>-1.0113211182214901</v>
      </c>
      <c r="H15" s="6">
        <v>-1.77037474152465</v>
      </c>
      <c r="I15" s="6">
        <v>8.8984426011204398</v>
      </c>
      <c r="J15" s="6">
        <v>6.7773617767432297</v>
      </c>
      <c r="K15" s="6">
        <v>-21.401740844556201</v>
      </c>
      <c r="L15" s="6">
        <v>4.2628448996596102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0.33812624152459803</v>
      </c>
      <c r="W15" s="6">
        <v>1.8871927588662201</v>
      </c>
      <c r="X15" s="6">
        <v>3.9430441773232601</v>
      </c>
      <c r="Y15" s="6">
        <v>5.7941032876058003</v>
      </c>
      <c r="Z15" s="6">
        <v>-0.43758914559524398</v>
      </c>
      <c r="AA15" s="6">
        <v>-5.1504564570069897</v>
      </c>
      <c r="AB15" s="6">
        <v>3.0007461290684398</v>
      </c>
      <c r="AC15" s="6">
        <v>2.0005637551131299</v>
      </c>
      <c r="AD15" s="6">
        <v>7.8814167353758</v>
      </c>
      <c r="AE15" s="6">
        <v>2.3542688732531598</v>
      </c>
      <c r="AF15" s="6">
        <v>2.1429025975901799</v>
      </c>
      <c r="AG15" s="6">
        <f t="shared" si="0"/>
        <v>26.96024869856015</v>
      </c>
    </row>
    <row r="16" spans="1:33" x14ac:dyDescent="0.2">
      <c r="A16" s="7" t="s">
        <v>111</v>
      </c>
      <c r="B16" s="6">
        <v>0.25491524696690199</v>
      </c>
      <c r="C16" s="6">
        <v>-4.2909986787585001E-2</v>
      </c>
      <c r="D16" s="6">
        <v>-7.4620911184411998E-2</v>
      </c>
      <c r="E16" s="6">
        <v>6.2076086303422998E-2</v>
      </c>
      <c r="F16" s="6">
        <v>2.8628541385917999E-2</v>
      </c>
      <c r="G16" s="6">
        <v>-5.3806393072968001E-2</v>
      </c>
      <c r="H16" s="6">
        <v>-0.110048370657224</v>
      </c>
      <c r="I16" s="6">
        <v>0.33551677205004998</v>
      </c>
      <c r="J16" s="6">
        <v>0.21937018669019001</v>
      </c>
      <c r="K16" s="6">
        <v>-0.90449656790966504</v>
      </c>
      <c r="L16" s="6">
        <v>0.122602740959551</v>
      </c>
      <c r="M16" s="6">
        <v>1.348302461953E-2</v>
      </c>
      <c r="N16" s="6">
        <v>3.7636266498916E-2</v>
      </c>
      <c r="O16" s="6">
        <v>0.17675466524781</v>
      </c>
      <c r="P16" s="6">
        <v>3.955598173627E-2</v>
      </c>
      <c r="Q16" s="6">
        <v>-8.581314208462E-2</v>
      </c>
      <c r="R16" s="6">
        <v>0.33371914715767098</v>
      </c>
      <c r="S16" s="6">
        <v>-1.7368738422444002E-2</v>
      </c>
      <c r="T16" s="6">
        <v>6.2012126970442998E-2</v>
      </c>
      <c r="U16" s="6">
        <v>0.144697166712004</v>
      </c>
      <c r="V16" s="6">
        <v>0.292745655145909</v>
      </c>
      <c r="W16" s="6">
        <v>0.100214521752408</v>
      </c>
      <c r="X16" s="6">
        <v>0.24548645444355399</v>
      </c>
      <c r="Y16" s="6">
        <v>0.32255975711861201</v>
      </c>
      <c r="Z16" s="6">
        <v>-2.5333836098988999E-2</v>
      </c>
      <c r="AA16" s="6">
        <v>-0.28072583781946298</v>
      </c>
      <c r="AB16" s="6">
        <v>0.155362397489686</v>
      </c>
      <c r="AC16" s="6">
        <v>9.8890326515806995E-2</v>
      </c>
      <c r="AD16" s="6">
        <v>0.39808675580727598</v>
      </c>
      <c r="AE16" s="6">
        <v>0.12532135327113</v>
      </c>
      <c r="AF16" s="6">
        <v>0.111196430000386</v>
      </c>
      <c r="AG16" s="6">
        <f t="shared" si="0"/>
        <v>2.0857078208060758</v>
      </c>
    </row>
    <row r="17" spans="1:33" x14ac:dyDescent="0.2">
      <c r="A17" s="7" t="s">
        <v>112</v>
      </c>
      <c r="B17" s="6">
        <v>6.9446885430676994E-2</v>
      </c>
      <c r="C17" s="6">
        <v>-2.4071197849314E-2</v>
      </c>
      <c r="D17" s="6">
        <v>-9.4248113320499999E-4</v>
      </c>
      <c r="E17" s="6">
        <v>1.0592047063963E-2</v>
      </c>
      <c r="F17" s="6">
        <v>-7.1691585612403005E-2</v>
      </c>
      <c r="G17" s="6">
        <v>-4.4320199415441998E-2</v>
      </c>
      <c r="H17" s="6">
        <v>-0.17710740343270701</v>
      </c>
      <c r="I17" s="6">
        <v>0.53050443199205399</v>
      </c>
      <c r="J17" s="6">
        <v>0.31070978998202498</v>
      </c>
      <c r="K17" s="6">
        <v>-0.51846687509248102</v>
      </c>
      <c r="L17" s="6">
        <v>0.13397181133350899</v>
      </c>
      <c r="M17" s="6">
        <v>1.6986112130571E-2</v>
      </c>
      <c r="N17" s="6">
        <v>0.13046779608342099</v>
      </c>
      <c r="O17" s="6">
        <v>6.5222149264372004E-2</v>
      </c>
      <c r="P17" s="6">
        <v>7.4971775429960003E-2</v>
      </c>
      <c r="Q17" s="6">
        <v>-1.9939714519173E-2</v>
      </c>
      <c r="R17" s="6">
        <v>0.50712718582030902</v>
      </c>
      <c r="S17" s="6">
        <v>-2.4141498587688999E-2</v>
      </c>
      <c r="T17" s="6">
        <v>0.13581441399251401</v>
      </c>
      <c r="U17" s="6">
        <v>0.21144942535186501</v>
      </c>
      <c r="V17" s="6">
        <v>2.3802419925049001E-2</v>
      </c>
      <c r="W17" s="6">
        <v>0.11402254046013099</v>
      </c>
      <c r="X17" s="6">
        <v>0.25203458065893097</v>
      </c>
      <c r="Y17" s="6">
        <v>0.27394505222507898</v>
      </c>
      <c r="Z17" s="6">
        <v>-0.15809094045737601</v>
      </c>
      <c r="AA17" s="6">
        <v>-0.360836099082045</v>
      </c>
      <c r="AB17" s="6">
        <v>0.16108329086321899</v>
      </c>
      <c r="AC17" s="6">
        <v>2.2254337286252E-2</v>
      </c>
      <c r="AD17" s="6">
        <v>0.39783348792914902</v>
      </c>
      <c r="AE17" s="6">
        <v>5.9858862067079001E-2</v>
      </c>
      <c r="AF17" s="6">
        <v>2.1612307717974E-2</v>
      </c>
      <c r="AG17" s="6">
        <f t="shared" si="0"/>
        <v>2.124102707826268</v>
      </c>
    </row>
    <row r="18" spans="1:33" x14ac:dyDescent="0.2">
      <c r="A18" s="7" t="s">
        <v>113</v>
      </c>
      <c r="B18" s="6">
        <v>2.6513905969278602</v>
      </c>
      <c r="C18" s="6">
        <v>-0.50621028072874596</v>
      </c>
      <c r="D18" s="6">
        <v>-0.840678278361503</v>
      </c>
      <c r="E18" s="6">
        <v>0.70496256788460998</v>
      </c>
      <c r="F18" s="6">
        <v>0.40401440329407101</v>
      </c>
      <c r="G18" s="6">
        <v>-0.52703196680632103</v>
      </c>
      <c r="H18" s="6">
        <v>-1.25128724629197</v>
      </c>
      <c r="I18" s="6">
        <v>3.8147870690557499</v>
      </c>
      <c r="J18" s="6">
        <v>2.2944119932238598</v>
      </c>
      <c r="K18" s="6">
        <v>-5.9291860539311498</v>
      </c>
      <c r="L18" s="6">
        <v>1.2468651092254299</v>
      </c>
      <c r="M18" s="6">
        <v>0.18273566603264799</v>
      </c>
      <c r="N18" s="6">
        <v>1.36962787726905</v>
      </c>
      <c r="O18" s="6">
        <v>1.8031256428636</v>
      </c>
      <c r="P18" s="6">
        <v>0.54096030773830694</v>
      </c>
      <c r="Q18" s="6">
        <v>-0.78292087461847604</v>
      </c>
      <c r="R18" s="6">
        <v>3.7428174152900602</v>
      </c>
      <c r="S18" s="6">
        <v>-0.19638099124795799</v>
      </c>
      <c r="T18" s="6">
        <v>0.55720596678892997</v>
      </c>
      <c r="U18" s="6">
        <v>1.63371545395457</v>
      </c>
      <c r="V18" s="6">
        <v>3.20242056373168</v>
      </c>
      <c r="W18" s="6">
        <v>1.1047616808572001</v>
      </c>
      <c r="X18" s="6">
        <v>1.21281253711166</v>
      </c>
      <c r="Y18" s="6">
        <v>1.9306398128992699</v>
      </c>
      <c r="Z18" s="6">
        <v>-0.51615480865554697</v>
      </c>
      <c r="AA18" s="6">
        <v>-1.7561271487853101</v>
      </c>
      <c r="AB18" s="6">
        <v>1.5980819071768</v>
      </c>
      <c r="AC18" s="6">
        <v>1.12562919394734</v>
      </c>
      <c r="AD18" s="6">
        <v>4.6592503135464103</v>
      </c>
      <c r="AE18" s="6">
        <v>0.69940383678121198</v>
      </c>
      <c r="AF18" s="6">
        <v>0.47034133747699403</v>
      </c>
      <c r="AG18" s="6">
        <f t="shared" si="0"/>
        <v>24.64398360365033</v>
      </c>
    </row>
    <row r="19" spans="1:33" x14ac:dyDescent="0.2">
      <c r="A19" s="7" t="s">
        <v>114</v>
      </c>
      <c r="B19" s="6">
        <v>1.0149164015954</v>
      </c>
      <c r="C19" s="6">
        <v>0</v>
      </c>
      <c r="D19" s="6">
        <v>9.0217503831672999E-2</v>
      </c>
      <c r="E19" s="6">
        <v>0.28447053686457602</v>
      </c>
      <c r="F19" s="6">
        <v>0.26479031093434202</v>
      </c>
      <c r="G19" s="6">
        <v>1.335046674837E-2</v>
      </c>
      <c r="H19" s="6">
        <v>0.121747983000041</v>
      </c>
      <c r="I19" s="6">
        <v>1.06703522944088</v>
      </c>
      <c r="J19" s="6">
        <v>0.44223756527810298</v>
      </c>
      <c r="K19" s="6">
        <v>-2.1843664588837801</v>
      </c>
      <c r="L19" s="6">
        <v>0.39601849247549797</v>
      </c>
      <c r="M19" s="6">
        <v>9.3904557370620007E-3</v>
      </c>
      <c r="N19" s="6">
        <v>0.42483457035142302</v>
      </c>
      <c r="O19" s="6">
        <v>0.34565361291299002</v>
      </c>
      <c r="P19" s="6">
        <v>0.28270264678728002</v>
      </c>
      <c r="Q19" s="6">
        <v>-0.33616850764241801</v>
      </c>
      <c r="R19" s="6">
        <v>1.13809273652216</v>
      </c>
      <c r="S19" s="6">
        <v>-7.0502456915306003E-2</v>
      </c>
      <c r="T19" s="6">
        <v>0.14090882535343</v>
      </c>
      <c r="U19" s="6">
        <v>0.36027933836999598</v>
      </c>
      <c r="V19" s="6">
        <v>0.86237870741538702</v>
      </c>
      <c r="W19" s="6">
        <v>0.34776282034825601</v>
      </c>
      <c r="X19" s="6">
        <v>0.651167531975823</v>
      </c>
      <c r="Y19" s="6">
        <v>0.61068568660738498</v>
      </c>
      <c r="Z19" s="6">
        <v>-0.38554761272843102</v>
      </c>
      <c r="AA19" s="6">
        <v>-0.22672125065110699</v>
      </c>
      <c r="AB19" s="6">
        <v>0.462671278369713</v>
      </c>
      <c r="AC19" s="6">
        <v>0.36747068853425902</v>
      </c>
      <c r="AD19" s="6">
        <v>1.4452113737711001</v>
      </c>
      <c r="AE19" s="6">
        <v>0.43847968896047301</v>
      </c>
      <c r="AF19" s="6">
        <v>0.260507938430318</v>
      </c>
      <c r="AG19" s="6">
        <f t="shared" si="0"/>
        <v>8.6396761037948977</v>
      </c>
    </row>
    <row r="20" spans="1:33" x14ac:dyDescent="0.2">
      <c r="A20" s="7" t="s">
        <v>115</v>
      </c>
      <c r="B20" s="6">
        <v>0.70816826160537805</v>
      </c>
      <c r="C20" s="6">
        <v>-0.155486486707094</v>
      </c>
      <c r="D20" s="6">
        <v>-0.19705164456033999</v>
      </c>
      <c r="E20" s="6">
        <v>0.16928988780102999</v>
      </c>
      <c r="F20" s="6">
        <v>8.0393254727263996E-2</v>
      </c>
      <c r="G20" s="6">
        <v>9.7419860982559999E-3</v>
      </c>
      <c r="H20" s="6">
        <v>-0.30714976473487199</v>
      </c>
      <c r="I20" s="6">
        <v>0.93704312446330296</v>
      </c>
      <c r="J20" s="6">
        <v>0.60895962628631195</v>
      </c>
      <c r="K20" s="6">
        <v>-1.44269494669181</v>
      </c>
      <c r="L20" s="6">
        <v>0.32881101710542898</v>
      </c>
      <c r="M20" s="6">
        <v>3.7508943386442999E-2</v>
      </c>
      <c r="N20" s="6">
        <v>0.35387874076501802</v>
      </c>
      <c r="O20" s="6">
        <v>0.50014381727591195</v>
      </c>
      <c r="P20" s="6">
        <v>0.16967655745497101</v>
      </c>
      <c r="Q20" s="6">
        <v>-0.235162443582762</v>
      </c>
      <c r="R20" s="6">
        <v>0.91051627087552001</v>
      </c>
      <c r="S20" s="6">
        <v>-4.6783528650795998E-2</v>
      </c>
      <c r="T20" s="6">
        <v>0.141456488299012</v>
      </c>
      <c r="U20" s="6">
        <v>0.37184078990664798</v>
      </c>
      <c r="V20" s="6">
        <v>0.82859119924201696</v>
      </c>
      <c r="W20" s="6">
        <v>0.277232605820038</v>
      </c>
      <c r="X20" s="6">
        <v>0.66362112629400405</v>
      </c>
      <c r="Y20" s="6">
        <v>0.85257387242887495</v>
      </c>
      <c r="Z20" s="6">
        <v>-5.6778091215579002E-2</v>
      </c>
      <c r="AA20" s="6">
        <v>-0.71664967559145898</v>
      </c>
      <c r="AB20" s="6">
        <v>0.40465078012981198</v>
      </c>
      <c r="AC20" s="6">
        <v>0.24098482778444399</v>
      </c>
      <c r="AD20" s="6">
        <v>0.28514364234876599</v>
      </c>
      <c r="AE20" s="6">
        <v>0.27536223273593202</v>
      </c>
      <c r="AF20" s="6">
        <v>0.25359755566334002</v>
      </c>
      <c r="AG20" s="6">
        <f t="shared" si="0"/>
        <v>6.2514300267630123</v>
      </c>
    </row>
    <row r="21" spans="1:33" x14ac:dyDescent="0.2">
      <c r="A21" s="7" t="s">
        <v>116</v>
      </c>
      <c r="B21" s="6">
        <v>2.7767305811737502</v>
      </c>
      <c r="C21" s="6">
        <v>-0.475877037158286</v>
      </c>
      <c r="D21" s="6">
        <v>-0.90485257426363397</v>
      </c>
      <c r="E21" s="6">
        <v>0.63875258326267303</v>
      </c>
      <c r="F21" s="6">
        <v>0.27622481407207899</v>
      </c>
      <c r="G21" s="6">
        <v>-0.52701323434681102</v>
      </c>
      <c r="H21" s="6">
        <v>-1.2554626188456699</v>
      </c>
      <c r="I21" s="6">
        <v>3.8779091672203898</v>
      </c>
      <c r="J21" s="6">
        <v>2.52405938950562</v>
      </c>
      <c r="K21" s="6">
        <v>-5.9205862591002898</v>
      </c>
      <c r="L21" s="6">
        <v>1.3646760399223901</v>
      </c>
      <c r="M21" s="6">
        <v>0.15376840317372301</v>
      </c>
      <c r="N21" s="6">
        <v>1.41658822010493</v>
      </c>
      <c r="O21" s="6">
        <v>2.0985592925130701</v>
      </c>
      <c r="P21" s="6">
        <v>0.57959822301817399</v>
      </c>
      <c r="Q21" s="6">
        <v>-1.0111995839337899</v>
      </c>
      <c r="R21" s="6">
        <v>3.8567261138619102</v>
      </c>
      <c r="S21" s="6">
        <v>-0.20154541939146101</v>
      </c>
      <c r="T21" s="6">
        <v>0.64842642278290397</v>
      </c>
      <c r="U21" s="6">
        <v>1.6911413713272601</v>
      </c>
      <c r="V21" s="6">
        <v>3.4974072473152802</v>
      </c>
      <c r="W21" s="6">
        <v>1.2036161738409199</v>
      </c>
      <c r="X21" s="6">
        <v>2.89864672138444</v>
      </c>
      <c r="Y21" s="6">
        <v>3.7066161550671701</v>
      </c>
      <c r="Z21" s="6">
        <v>0.12802615743256199</v>
      </c>
      <c r="AA21" s="6">
        <v>0</v>
      </c>
      <c r="AB21" s="6">
        <v>1.73195474927362</v>
      </c>
      <c r="AC21" s="6">
        <v>1.13613842270967</v>
      </c>
      <c r="AD21" s="6">
        <v>4.5356454865084297</v>
      </c>
      <c r="AE21" s="6">
        <v>1.39199426846748</v>
      </c>
      <c r="AF21" s="6">
        <v>1.21782340329157</v>
      </c>
      <c r="AG21" s="6">
        <f t="shared" si="0"/>
        <v>33.054492680190073</v>
      </c>
    </row>
    <row r="22" spans="1:33" x14ac:dyDescent="0.2">
      <c r="A22" s="7" t="s">
        <v>117</v>
      </c>
      <c r="B22" s="6">
        <v>13.8041056487818</v>
      </c>
      <c r="C22" s="6">
        <v>-2.7594045042111701</v>
      </c>
      <c r="D22" s="6">
        <v>-5.4375438771139502</v>
      </c>
      <c r="E22" s="6">
        <v>4.2046591979814298</v>
      </c>
      <c r="F22" s="6">
        <v>2.0696902430376301</v>
      </c>
      <c r="G22" s="6">
        <v>-2.59246575663416</v>
      </c>
      <c r="H22" s="6">
        <v>-1.1359263196387399</v>
      </c>
      <c r="I22" s="6">
        <v>13.4400537028546</v>
      </c>
      <c r="J22" s="6">
        <v>10.8185566572208</v>
      </c>
      <c r="K22" s="6">
        <v>-36.843570454201497</v>
      </c>
      <c r="L22" s="6">
        <v>6.5591697881742999</v>
      </c>
      <c r="M22" s="6">
        <v>0.74239491202474395</v>
      </c>
      <c r="N22" s="6">
        <v>5.3093226078255498</v>
      </c>
      <c r="O22" s="6">
        <v>7.7372340158745203</v>
      </c>
      <c r="P22" s="6">
        <v>2.6422908054785701</v>
      </c>
      <c r="Q22" s="6">
        <v>-5.4162671566589902</v>
      </c>
      <c r="R22" s="6">
        <v>24.364342016861801</v>
      </c>
      <c r="S22" s="6">
        <v>-0.72319096379424297</v>
      </c>
      <c r="T22" s="6">
        <v>5.5243729639893902</v>
      </c>
      <c r="U22" s="6">
        <v>6.9522296099617797</v>
      </c>
      <c r="V22" s="6">
        <v>11.8826138230711</v>
      </c>
      <c r="W22" s="6">
        <v>4.3473936225551402</v>
      </c>
      <c r="X22" s="6">
        <v>10.2807222104171</v>
      </c>
      <c r="Y22" s="6">
        <v>9.5584823227520204</v>
      </c>
      <c r="Z22" s="6">
        <v>-4.4780313523383501</v>
      </c>
      <c r="AA22" s="6">
        <v>-2.5290387247321102</v>
      </c>
      <c r="AB22" s="6">
        <v>5.1369756688652499</v>
      </c>
      <c r="AC22" s="6">
        <v>4.0689807427029798</v>
      </c>
      <c r="AD22" s="6">
        <v>20.312624565190902</v>
      </c>
      <c r="AE22" s="6">
        <v>7.0279231641370004</v>
      </c>
      <c r="AF22" s="6">
        <v>6.1058553957223198</v>
      </c>
      <c r="AG22" s="6">
        <f t="shared" si="0"/>
        <v>120.9745545761575</v>
      </c>
    </row>
    <row r="23" spans="1:33" x14ac:dyDescent="0.2">
      <c r="A23" s="7" t="s">
        <v>212</v>
      </c>
      <c r="B23" s="6">
        <v>4.5462089863450599</v>
      </c>
      <c r="C23" s="6">
        <v>0</v>
      </c>
      <c r="D23" s="6">
        <v>5.2491887067907E-2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-8.01300085331129</v>
      </c>
      <c r="L23" s="6">
        <v>0</v>
      </c>
      <c r="M23" s="6">
        <v>-0.43132119529375101</v>
      </c>
      <c r="N23" s="6">
        <v>4.8881086266231799</v>
      </c>
      <c r="O23" s="6">
        <v>1.48942416034203</v>
      </c>
      <c r="P23" s="6">
        <v>0</v>
      </c>
      <c r="Q23" s="6">
        <v>0</v>
      </c>
      <c r="R23" s="6">
        <v>0</v>
      </c>
      <c r="S23" s="6">
        <v>0</v>
      </c>
      <c r="T23" s="6">
        <v>-0.11986446555887301</v>
      </c>
      <c r="U23" s="6">
        <v>0</v>
      </c>
      <c r="V23" s="6">
        <v>1.1635331588574001</v>
      </c>
      <c r="W23" s="6">
        <v>0.62537015892275805</v>
      </c>
      <c r="X23" s="6">
        <v>0</v>
      </c>
      <c r="Y23" s="6">
        <v>0.200687624823815</v>
      </c>
      <c r="Z23" s="6">
        <v>1.8153608030570401</v>
      </c>
      <c r="AA23" s="6">
        <v>-0.70294580112717298</v>
      </c>
      <c r="AB23" s="6">
        <v>0</v>
      </c>
      <c r="AC23" s="6">
        <v>2.8242001042388001</v>
      </c>
      <c r="AD23" s="6">
        <v>13.525890578734501</v>
      </c>
      <c r="AE23" s="6">
        <v>7.3526147296433502</v>
      </c>
      <c r="AF23" s="6">
        <v>7.8741459527480897</v>
      </c>
      <c r="AG23" s="6">
        <f t="shared" si="0"/>
        <v>37.090904456112838</v>
      </c>
    </row>
    <row r="24" spans="1:33" x14ac:dyDescent="0.2">
      <c r="A24" s="7" t="s">
        <v>213</v>
      </c>
      <c r="B24" s="6">
        <v>0.77153111048340794</v>
      </c>
      <c r="C24" s="6">
        <v>0.16541912397635999</v>
      </c>
      <c r="D24" s="6">
        <v>0.47833893066400501</v>
      </c>
      <c r="E24" s="6">
        <v>0</v>
      </c>
      <c r="F24" s="6">
        <v>-1.70659565826876</v>
      </c>
      <c r="G24" s="6">
        <v>0</v>
      </c>
      <c r="H24" s="6">
        <v>0</v>
      </c>
      <c r="I24" s="6">
        <v>0</v>
      </c>
      <c r="J24" s="6">
        <v>0</v>
      </c>
      <c r="K24" s="6">
        <v>3.1700898464384499</v>
      </c>
      <c r="L24" s="6">
        <v>0</v>
      </c>
      <c r="M24" s="6">
        <v>0</v>
      </c>
      <c r="N24" s="6">
        <v>0.85393182020498604</v>
      </c>
      <c r="O24" s="6">
        <v>0.233957889974438</v>
      </c>
      <c r="P24" s="6">
        <v>0</v>
      </c>
      <c r="Q24" s="6">
        <v>0.27952297223236799</v>
      </c>
      <c r="R24" s="6">
        <v>1.83415373047521</v>
      </c>
      <c r="S24" s="6">
        <v>4.2264313764465003E-2</v>
      </c>
      <c r="T24" s="6">
        <v>-0.299661163897182</v>
      </c>
      <c r="U24" s="6">
        <v>1.3652861214479999E-3</v>
      </c>
      <c r="V24" s="6">
        <v>3.8268068562753998</v>
      </c>
      <c r="W24" s="6">
        <v>0.126807418597702</v>
      </c>
      <c r="X24" s="6">
        <v>7.9627498048185998</v>
      </c>
      <c r="Y24" s="6">
        <v>9.41072274893844</v>
      </c>
      <c r="Z24" s="6">
        <v>-0.59765145162256506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f t="shared" si="0"/>
        <v>26.553753579176774</v>
      </c>
    </row>
    <row r="25" spans="1:33" x14ac:dyDescent="0.2">
      <c r="A25" s="7" t="s">
        <v>214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-0.24708574847449299</v>
      </c>
      <c r="T25" s="6">
        <v>0</v>
      </c>
      <c r="U25" s="6">
        <v>4.55095373816E-4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f t="shared" si="0"/>
        <v>-0.246630653100677</v>
      </c>
    </row>
    <row r="26" spans="1:33" x14ac:dyDescent="0.2">
      <c r="A26" s="7" t="s">
        <v>118</v>
      </c>
      <c r="B26" s="6">
        <v>0.67891021655231099</v>
      </c>
      <c r="C26" s="6">
        <v>-8.6171187636668201</v>
      </c>
      <c r="D26" s="6">
        <v>-16.738967637991401</v>
      </c>
      <c r="E26" s="6">
        <v>7.8745799341430702</v>
      </c>
      <c r="F26" s="6">
        <v>9.2425792682267396</v>
      </c>
      <c r="G26" s="6">
        <v>-0.399085392431966</v>
      </c>
      <c r="H26" s="6">
        <v>-5.76496121145526</v>
      </c>
      <c r="I26" s="6">
        <v>24.2097205623459</v>
      </c>
      <c r="J26" s="6">
        <v>4.2217576340668703</v>
      </c>
      <c r="K26" s="6">
        <v>-21.060731979906901</v>
      </c>
      <c r="L26" s="6">
        <v>10.9260966435934</v>
      </c>
      <c r="M26" s="6">
        <v>-1.298130399399E-3</v>
      </c>
      <c r="N26" s="6">
        <v>5.7465625385676704</v>
      </c>
      <c r="O26" s="6">
        <v>3.1728593693552098</v>
      </c>
      <c r="P26" s="6">
        <v>-3.4336915149203402</v>
      </c>
      <c r="Q26" s="6">
        <v>-1.82629182931536</v>
      </c>
      <c r="R26" s="6">
        <v>0.64546083576304403</v>
      </c>
      <c r="S26" s="6">
        <v>-2.6807104967419702</v>
      </c>
      <c r="T26" s="6">
        <v>2.7930471709297202</v>
      </c>
      <c r="U26" s="6">
        <v>13.5489801939177</v>
      </c>
      <c r="V26" s="6">
        <v>2.1475153454397602</v>
      </c>
      <c r="W26" s="6">
        <v>2.3016077931193402</v>
      </c>
      <c r="X26" s="6">
        <v>0.78072377335014798</v>
      </c>
      <c r="Y26" s="6">
        <v>7.9354733025452102</v>
      </c>
      <c r="Z26" s="6">
        <v>28.4950031626386</v>
      </c>
      <c r="AA26" s="6">
        <v>-9.1861071952100897</v>
      </c>
      <c r="AB26" s="6">
        <v>1.23690574114519</v>
      </c>
      <c r="AC26" s="6">
        <v>18.6202197925092</v>
      </c>
      <c r="AD26" s="6">
        <v>64.528109024336402</v>
      </c>
      <c r="AE26" s="6">
        <v>4.2169416904516099</v>
      </c>
      <c r="AF26" s="6">
        <v>16.960779116647601</v>
      </c>
      <c r="AG26" s="6">
        <f t="shared" si="0"/>
        <v>160.57486895760519</v>
      </c>
    </row>
    <row r="27" spans="1:33" x14ac:dyDescent="0.2">
      <c r="A27" s="7" t="s">
        <v>119</v>
      </c>
      <c r="B27" s="6">
        <v>0</v>
      </c>
      <c r="C27" s="6">
        <v>0</v>
      </c>
      <c r="D27" s="6">
        <v>0</v>
      </c>
      <c r="E27" s="6">
        <v>2.9125429333050801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8.4317400242064604</v>
      </c>
      <c r="M27" s="6">
        <v>0.94175668178424898</v>
      </c>
      <c r="N27" s="6">
        <v>9.1087153062395103</v>
      </c>
      <c r="O27" s="6">
        <v>13.0347211173665</v>
      </c>
      <c r="P27" s="6">
        <v>3.4320432586028402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f t="shared" si="0"/>
        <v>37.861519321504638</v>
      </c>
    </row>
    <row r="28" spans="1:33" x14ac:dyDescent="0.2">
      <c r="A28" s="7" t="s">
        <v>215</v>
      </c>
      <c r="B28" s="6">
        <v>0</v>
      </c>
      <c r="C28" s="6">
        <v>0</v>
      </c>
      <c r="D28" s="6">
        <v>0</v>
      </c>
      <c r="E28" s="6">
        <v>0</v>
      </c>
      <c r="F28" s="6">
        <v>-0.22982154864686</v>
      </c>
      <c r="G28" s="6">
        <v>-0.34935813723804698</v>
      </c>
      <c r="H28" s="6">
        <v>-0.44913331306624898</v>
      </c>
      <c r="I28" s="6">
        <v>0.413488050403165</v>
      </c>
      <c r="J28" s="6">
        <v>0.13442558561901899</v>
      </c>
      <c r="K28" s="6">
        <v>0.38571216422154198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f t="shared" si="0"/>
        <v>-9.468719870742992E-2</v>
      </c>
    </row>
    <row r="29" spans="1:33" x14ac:dyDescent="0.2">
      <c r="A29" s="7" t="s">
        <v>216</v>
      </c>
      <c r="B29" s="6">
        <v>0.484161538183151</v>
      </c>
      <c r="C29" s="6">
        <v>7.351961065616E-2</v>
      </c>
      <c r="D29" s="6">
        <v>0.41416599313459401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2.39430970069224</v>
      </c>
      <c r="AC29" s="6">
        <v>0</v>
      </c>
      <c r="AD29" s="6">
        <v>0</v>
      </c>
      <c r="AE29" s="6">
        <v>0</v>
      </c>
      <c r="AF29" s="6">
        <v>0</v>
      </c>
      <c r="AG29" s="6">
        <f t="shared" si="0"/>
        <v>3.366156842666145</v>
      </c>
    </row>
    <row r="30" spans="1:33" x14ac:dyDescent="0.2">
      <c r="A30" s="7" t="s">
        <v>120</v>
      </c>
      <c r="B30" s="6">
        <v>1.9530690743685899</v>
      </c>
      <c r="C30" s="6">
        <v>0</v>
      </c>
      <c r="D30" s="6">
        <v>0</v>
      </c>
      <c r="E30" s="6">
        <v>9.3757636872670008E-3</v>
      </c>
      <c r="F30" s="6">
        <v>0.82021627109043405</v>
      </c>
      <c r="G30" s="6">
        <v>-6.8821410797413995E-2</v>
      </c>
      <c r="H30" s="6">
        <v>-2.36542353703254</v>
      </c>
      <c r="I30" s="6">
        <v>0</v>
      </c>
      <c r="J30" s="6">
        <v>0</v>
      </c>
      <c r="K30" s="6">
        <v>-19.269873207968899</v>
      </c>
      <c r="L30" s="6">
        <v>0</v>
      </c>
      <c r="M30" s="6">
        <v>5.0329632658775998E-2</v>
      </c>
      <c r="N30" s="6">
        <v>0</v>
      </c>
      <c r="O30" s="6">
        <v>0</v>
      </c>
      <c r="P30" s="6">
        <v>0</v>
      </c>
      <c r="Q30" s="6">
        <v>-0.15554029136286501</v>
      </c>
      <c r="R30" s="6">
        <v>0.77084659743864203</v>
      </c>
      <c r="S30" s="6">
        <v>-1.1202826617085999E-2</v>
      </c>
      <c r="T30" s="6">
        <v>1.0837340247778999</v>
      </c>
      <c r="U30" s="6">
        <v>0.15067202472221899</v>
      </c>
      <c r="V30" s="6">
        <v>-7.1045880419074003E-2</v>
      </c>
      <c r="W30" s="6">
        <v>2.2606157669510002E-3</v>
      </c>
      <c r="X30" s="6">
        <v>0</v>
      </c>
      <c r="Y30" s="6">
        <v>0.14330449854984501</v>
      </c>
      <c r="Z30" s="6">
        <v>-6.0529811912179801</v>
      </c>
      <c r="AA30" s="6">
        <v>-15.8911065258921</v>
      </c>
      <c r="AB30" s="6">
        <v>9.0230844879641392</v>
      </c>
      <c r="AC30" s="6">
        <v>0</v>
      </c>
      <c r="AD30" s="6">
        <v>0</v>
      </c>
      <c r="AE30" s="6">
        <v>0</v>
      </c>
      <c r="AF30" s="6">
        <v>0</v>
      </c>
      <c r="AG30" s="6">
        <f t="shared" si="0"/>
        <v>-29.879101880283194</v>
      </c>
    </row>
    <row r="31" spans="1:33" x14ac:dyDescent="0.2">
      <c r="A31" s="7" t="s">
        <v>121</v>
      </c>
      <c r="B31" s="6">
        <v>1.64577493018781</v>
      </c>
      <c r="C31" s="6">
        <v>-0.412986281632579</v>
      </c>
      <c r="D31" s="6">
        <v>-0.503534175614611</v>
      </c>
      <c r="E31" s="6">
        <v>0.427870048389423</v>
      </c>
      <c r="F31" s="6">
        <v>0.20608513075248699</v>
      </c>
      <c r="G31" s="6">
        <v>-0.37303991898150202</v>
      </c>
      <c r="H31" s="6">
        <v>-0.76085783212656399</v>
      </c>
      <c r="I31" s="6">
        <v>2.3453694517270298</v>
      </c>
      <c r="J31" s="6">
        <v>1.51918531691226</v>
      </c>
      <c r="K31" s="6">
        <v>-3.6349500827044401</v>
      </c>
      <c r="L31" s="6">
        <v>0.82378413807423301</v>
      </c>
      <c r="M31" s="6">
        <v>0.103496917900255</v>
      </c>
      <c r="N31" s="6">
        <v>0.86266524184533699</v>
      </c>
      <c r="O31" s="6">
        <v>1.17342077223119</v>
      </c>
      <c r="P31" s="6">
        <v>0.34606685841013901</v>
      </c>
      <c r="Q31" s="6">
        <v>-0.53307215763481997</v>
      </c>
      <c r="R31" s="6">
        <v>2.3539046699260502</v>
      </c>
      <c r="S31" s="6">
        <v>-7.8591533415230994E-2</v>
      </c>
      <c r="T31" s="6">
        <v>0.39754373038421797</v>
      </c>
      <c r="U31" s="6">
        <v>1.01251208583145</v>
      </c>
      <c r="V31" s="6">
        <v>2.1238236276385898</v>
      </c>
      <c r="W31" s="6">
        <v>0.72011436688556796</v>
      </c>
      <c r="X31" s="6">
        <v>1.7243294539362799</v>
      </c>
      <c r="Y31" s="6">
        <v>2.1085333960138302</v>
      </c>
      <c r="Z31" s="6">
        <v>-0.16114125665718301</v>
      </c>
      <c r="AA31" s="6">
        <v>-1.89950089138967</v>
      </c>
      <c r="AB31" s="6">
        <v>1.0971921721790601</v>
      </c>
      <c r="AC31" s="6">
        <v>0.70965159127455202</v>
      </c>
      <c r="AD31" s="6">
        <v>2.8230878167017801</v>
      </c>
      <c r="AE31" s="6">
        <v>0.73034311109115202</v>
      </c>
      <c r="AF31" s="6">
        <v>0.76146569105558604</v>
      </c>
      <c r="AG31" s="6">
        <f t="shared" si="0"/>
        <v>17.658546389191681</v>
      </c>
    </row>
    <row r="32" spans="1:33" x14ac:dyDescent="0.2">
      <c r="A32" s="7" t="s">
        <v>122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6.1862484676722E-2</v>
      </c>
      <c r="AC32" s="6">
        <v>0</v>
      </c>
      <c r="AD32" s="6">
        <v>0</v>
      </c>
      <c r="AE32" s="6">
        <v>0</v>
      </c>
      <c r="AF32" s="6">
        <v>0</v>
      </c>
      <c r="AG32" s="6">
        <f t="shared" si="0"/>
        <v>6.1862484676722E-2</v>
      </c>
    </row>
    <row r="33" spans="1:33" x14ac:dyDescent="0.2">
      <c r="A33" s="7" t="s">
        <v>63</v>
      </c>
      <c r="B33" s="6">
        <v>13.736858954968399</v>
      </c>
      <c r="C33" s="6">
        <v>-2.2388998080375599</v>
      </c>
      <c r="D33" s="6">
        <v>-6.2292867318832803</v>
      </c>
      <c r="E33" s="6">
        <v>5.3827747532244103</v>
      </c>
      <c r="F33" s="6">
        <v>3.5198607587506698</v>
      </c>
      <c r="G33" s="6">
        <v>-3.3202725477025101</v>
      </c>
      <c r="H33" s="6">
        <v>-7.19762678366265</v>
      </c>
      <c r="I33" s="6">
        <v>21.4624702873082</v>
      </c>
      <c r="J33" s="6">
        <v>10.767744614495999</v>
      </c>
      <c r="K33" s="6">
        <v>-39.191805550233298</v>
      </c>
      <c r="L33" s="6">
        <v>8.7250624728561395</v>
      </c>
      <c r="M33" s="6">
        <v>0.801860261231928</v>
      </c>
      <c r="N33" s="6">
        <v>10.027468776526201</v>
      </c>
      <c r="O33" s="6">
        <v>13.463652871355301</v>
      </c>
      <c r="P33" s="6">
        <v>2.26680456346674</v>
      </c>
      <c r="Q33" s="6">
        <v>-4.4359265643633696</v>
      </c>
      <c r="R33" s="6">
        <v>24.833242094803801</v>
      </c>
      <c r="S33" s="6">
        <v>-1.3472674089055201</v>
      </c>
      <c r="T33" s="6">
        <v>4.61539529938947</v>
      </c>
      <c r="U33" s="6">
        <v>8.7554302813894296</v>
      </c>
      <c r="V33" s="6">
        <v>20.181017396635198</v>
      </c>
      <c r="W33" s="6">
        <v>6.5188198712999501</v>
      </c>
      <c r="X33" s="6">
        <v>12.695279972891401</v>
      </c>
      <c r="Y33" s="6">
        <v>21.341239202903001</v>
      </c>
      <c r="Z33" s="6">
        <v>1.13367916400847</v>
      </c>
      <c r="AA33" s="6">
        <v>-18.614911056239599</v>
      </c>
      <c r="AB33" s="6">
        <v>13.0451043062582</v>
      </c>
      <c r="AC33" s="6">
        <v>8.8692782424098695</v>
      </c>
      <c r="AD33" s="6">
        <v>32.953712562013401</v>
      </c>
      <c r="AE33" s="6">
        <v>6.4744463591667101</v>
      </c>
      <c r="AF33" s="6">
        <v>8.1399430379217996</v>
      </c>
      <c r="AG33" s="6">
        <f t="shared" si="0"/>
        <v>177.1351496542469</v>
      </c>
    </row>
    <row r="34" spans="1:33" x14ac:dyDescent="0.2">
      <c r="A34" s="7" t="s">
        <v>123</v>
      </c>
      <c r="B34" s="6">
        <v>4.8858914932531503</v>
      </c>
      <c r="C34" s="6">
        <v>-0.46468760093188799</v>
      </c>
      <c r="D34" s="6">
        <v>-1.16034217492361</v>
      </c>
      <c r="E34" s="6">
        <v>1.1784773710240499</v>
      </c>
      <c r="F34" s="6">
        <v>0.83687648109854396</v>
      </c>
      <c r="G34" s="6">
        <v>2.8895202327485998E-2</v>
      </c>
      <c r="H34" s="6">
        <v>-2.1474889427988</v>
      </c>
      <c r="I34" s="6">
        <v>5.1402952323211801</v>
      </c>
      <c r="J34" s="6">
        <v>3.80120678689021</v>
      </c>
      <c r="K34" s="6">
        <v>-7.8357475694453003</v>
      </c>
      <c r="L34" s="6">
        <v>1.6302006454948199</v>
      </c>
      <c r="M34" s="6">
        <v>0.151515767929675</v>
      </c>
      <c r="N34" s="6">
        <v>1.70657754053986</v>
      </c>
      <c r="O34" s="6">
        <v>2.4316782695277301</v>
      </c>
      <c r="P34" s="6">
        <v>1.1351706029927999</v>
      </c>
      <c r="Q34" s="6">
        <v>-1.63296636864024</v>
      </c>
      <c r="R34" s="6">
        <v>6.9992365314490002</v>
      </c>
      <c r="S34" s="6">
        <v>-0.37273218232441302</v>
      </c>
      <c r="T34" s="6">
        <v>1.1764266684245299</v>
      </c>
      <c r="U34" s="6">
        <v>3.1571161138123802</v>
      </c>
      <c r="V34" s="6">
        <v>6.5102294805419101</v>
      </c>
      <c r="W34" s="6">
        <v>2.0873561371987002</v>
      </c>
      <c r="X34" s="6">
        <v>4.8964079393549103</v>
      </c>
      <c r="Y34" s="6">
        <v>6.0368201834277198</v>
      </c>
      <c r="Z34" s="6">
        <v>-0.39916712484009698</v>
      </c>
      <c r="AA34" s="6">
        <v>-2.2646718705700901</v>
      </c>
      <c r="AB34" s="6">
        <v>2.6386520556861299</v>
      </c>
      <c r="AC34" s="6">
        <v>1.7123643905896799</v>
      </c>
      <c r="AD34" s="6">
        <v>6.9161675151753403</v>
      </c>
      <c r="AE34" s="6">
        <v>1.9299289838526199</v>
      </c>
      <c r="AF34" s="6">
        <v>1.82960941026283</v>
      </c>
      <c r="AG34" s="6">
        <f t="shared" si="0"/>
        <v>52.539296968700818</v>
      </c>
    </row>
    <row r="35" spans="1:33" x14ac:dyDescent="0.2">
      <c r="A35" s="7" t="s">
        <v>64</v>
      </c>
      <c r="B35" s="6">
        <v>3.0583910284435101</v>
      </c>
      <c r="C35" s="6">
        <v>-0.37072919454799402</v>
      </c>
      <c r="D35" s="6">
        <v>-1.4201615435484201</v>
      </c>
      <c r="E35" s="6">
        <v>1.1732128871493901</v>
      </c>
      <c r="F35" s="6">
        <v>0.77240388333969501</v>
      </c>
      <c r="G35" s="6">
        <v>-0.74902671012840705</v>
      </c>
      <c r="H35" s="6">
        <v>-1.6047622716988901</v>
      </c>
      <c r="I35" s="6">
        <v>6.9076411324571803</v>
      </c>
      <c r="J35" s="6">
        <v>1.9699859283904499</v>
      </c>
      <c r="K35" s="6">
        <v>-10.209071409348599</v>
      </c>
      <c r="L35" s="6">
        <v>2.2228702761035</v>
      </c>
      <c r="M35" s="6">
        <v>0.21449901146713299</v>
      </c>
      <c r="N35" s="6">
        <v>2.5151248832386002</v>
      </c>
      <c r="O35" s="6">
        <v>3.4940140559359101</v>
      </c>
      <c r="P35" s="6">
        <v>0.54398754085429302</v>
      </c>
      <c r="Q35" s="6">
        <v>-0.84227154414837702</v>
      </c>
      <c r="R35" s="6">
        <v>6.5795874899747702</v>
      </c>
      <c r="S35" s="6">
        <v>-0.31458404190057698</v>
      </c>
      <c r="T35" s="6">
        <v>1.33997220947656</v>
      </c>
      <c r="U35" s="6">
        <v>2.8902619840438999</v>
      </c>
      <c r="V35" s="6">
        <v>4.5754655438134098</v>
      </c>
      <c r="W35" s="6">
        <v>1.50709795442252</v>
      </c>
      <c r="X35" s="6">
        <v>2.4291519408002298</v>
      </c>
      <c r="Y35" s="6">
        <v>5.7160494254249503</v>
      </c>
      <c r="Z35" s="6">
        <v>0.128013134080602</v>
      </c>
      <c r="AA35" s="6">
        <v>-4.4125199810893001</v>
      </c>
      <c r="AB35" s="6">
        <v>3.7255203095937599</v>
      </c>
      <c r="AC35" s="6">
        <v>2.2405538529087199</v>
      </c>
      <c r="AD35" s="6">
        <v>10.251827049674199</v>
      </c>
      <c r="AE35" s="6">
        <v>1.1700220141986499</v>
      </c>
      <c r="AF35" s="6">
        <v>1.92520856469739</v>
      </c>
      <c r="AG35" s="6">
        <f t="shared" si="0"/>
        <v>47.427735404078753</v>
      </c>
    </row>
    <row r="36" spans="1:33" x14ac:dyDescent="0.2">
      <c r="A36" s="7" t="s">
        <v>124</v>
      </c>
      <c r="B36" s="6">
        <v>9.0898782019985909</v>
      </c>
      <c r="C36" s="6">
        <v>-1.31438655060591</v>
      </c>
      <c r="D36" s="6">
        <v>-2.4561880683817501</v>
      </c>
      <c r="E36" s="6">
        <v>2.12329298896511</v>
      </c>
      <c r="F36" s="6">
        <v>0.91206900575657102</v>
      </c>
      <c r="G36" s="6">
        <v>-2.0233012201814899</v>
      </c>
      <c r="H36" s="6">
        <v>-4.1621944146104601</v>
      </c>
      <c r="I36" s="6">
        <v>12.289750534049</v>
      </c>
      <c r="J36" s="6">
        <v>8.0069468331570501</v>
      </c>
      <c r="K36" s="6">
        <v>-19.082991072789</v>
      </c>
      <c r="L36" s="6">
        <v>4.3485005610642897</v>
      </c>
      <c r="M36" s="6">
        <v>0.49696545593212399</v>
      </c>
      <c r="N36" s="6">
        <v>0.24506396113044501</v>
      </c>
      <c r="O36" s="6">
        <v>1.9008201712564501</v>
      </c>
      <c r="P36" s="6">
        <v>0.89675660945792901</v>
      </c>
      <c r="Q36" s="6">
        <v>-1.221756115157</v>
      </c>
      <c r="R36" s="6">
        <v>4.6572854920450499</v>
      </c>
      <c r="S36" s="6">
        <v>-0.246845141240048</v>
      </c>
      <c r="T36" s="6">
        <v>1.0848880643785299</v>
      </c>
      <c r="U36" s="6">
        <v>2.6643636372556498</v>
      </c>
      <c r="V36" s="6">
        <v>4.5693287370305598</v>
      </c>
      <c r="W36" s="6">
        <v>1.4182293605904099</v>
      </c>
      <c r="X36" s="6">
        <v>3.3707277302196998</v>
      </c>
      <c r="Y36" s="6">
        <v>4.2352612632526299</v>
      </c>
      <c r="Z36" s="6">
        <v>-0.34459224782605902</v>
      </c>
      <c r="AA36" s="6">
        <v>-3.5903182190546201</v>
      </c>
      <c r="AB36" s="6">
        <v>2.1784111221051701</v>
      </c>
      <c r="AC36" s="6">
        <v>3.3277844087673398</v>
      </c>
      <c r="AD36" s="6">
        <v>13.405946157029399</v>
      </c>
      <c r="AE36" s="6">
        <v>4.3296937676771003</v>
      </c>
      <c r="AF36" s="6">
        <v>3.7595946431328602</v>
      </c>
      <c r="AG36" s="6">
        <f t="shared" si="0"/>
        <v>54.868985656405613</v>
      </c>
    </row>
    <row r="37" spans="1:33" x14ac:dyDescent="0.2">
      <c r="A37" s="7" t="s">
        <v>65</v>
      </c>
      <c r="B37" s="6">
        <v>28.777128097210799</v>
      </c>
      <c r="C37" s="6">
        <v>-10.5252363476471</v>
      </c>
      <c r="D37" s="6">
        <v>-11.572325010717201</v>
      </c>
      <c r="E37" s="6">
        <v>10.1106386227233</v>
      </c>
      <c r="F37" s="6">
        <v>6.0142916194113498</v>
      </c>
      <c r="G37" s="6">
        <v>-8.4899554170292806</v>
      </c>
      <c r="H37" s="6">
        <v>-17.0357604827675</v>
      </c>
      <c r="I37" s="6">
        <v>20.365455021823401</v>
      </c>
      <c r="J37" s="6">
        <v>19.353298689394698</v>
      </c>
      <c r="K37" s="6">
        <v>-69.023475810944205</v>
      </c>
      <c r="L37" s="6">
        <v>17.018564124829499</v>
      </c>
      <c r="M37" s="6">
        <v>0.25427188637940601</v>
      </c>
      <c r="N37" s="6">
        <v>17.892820950859299</v>
      </c>
      <c r="O37" s="6">
        <v>24.611765167370098</v>
      </c>
      <c r="P37" s="6">
        <v>-1.1220358847641001</v>
      </c>
      <c r="Q37" s="6">
        <v>-2.05150652543445</v>
      </c>
      <c r="R37" s="6">
        <v>42.378497440929102</v>
      </c>
      <c r="S37" s="6">
        <v>-2.61472392673664</v>
      </c>
      <c r="T37" s="6">
        <v>8.1530036682339908</v>
      </c>
      <c r="U37" s="6">
        <v>20.655169681435499</v>
      </c>
      <c r="V37" s="6">
        <v>45.040229287237203</v>
      </c>
      <c r="W37" s="6">
        <v>12.994953605739299</v>
      </c>
      <c r="X37" s="6">
        <v>24.6020278505551</v>
      </c>
      <c r="Y37" s="6">
        <v>36.709319215004598</v>
      </c>
      <c r="Z37" s="6">
        <v>6.9359483044927801</v>
      </c>
      <c r="AA37" s="6">
        <v>-45.062704074828503</v>
      </c>
      <c r="AB37" s="6">
        <v>25.4830362916124</v>
      </c>
      <c r="AC37" s="6">
        <v>14.991167990754001</v>
      </c>
      <c r="AD37" s="6">
        <v>47.910537889003301</v>
      </c>
      <c r="AE37" s="6">
        <v>10.7277669077257</v>
      </c>
      <c r="AF37" s="6">
        <v>12.3446369818887</v>
      </c>
      <c r="AG37" s="6">
        <f t="shared" si="0"/>
        <v>285.8268058137445</v>
      </c>
    </row>
    <row r="38" spans="1:33" x14ac:dyDescent="0.2">
      <c r="A38" s="7" t="s">
        <v>66</v>
      </c>
      <c r="B38" s="6">
        <v>7.9362257730016097</v>
      </c>
      <c r="C38" s="6">
        <v>-1.4948864331255101</v>
      </c>
      <c r="D38" s="6">
        <v>-3.8105155936094399</v>
      </c>
      <c r="E38" s="6">
        <v>3.1992386982194998</v>
      </c>
      <c r="F38" s="6">
        <v>2.0017052739854901</v>
      </c>
      <c r="G38" s="6">
        <v>-2.4053243459050702</v>
      </c>
      <c r="H38" s="6">
        <v>-4.5586659456161804</v>
      </c>
      <c r="I38" s="6">
        <v>14.361587100053301</v>
      </c>
      <c r="J38" s="6">
        <v>6.8693918032612196</v>
      </c>
      <c r="K38" s="6">
        <v>-24.444474738895899</v>
      </c>
      <c r="L38" s="6">
        <v>5.9974086336056303</v>
      </c>
      <c r="M38" s="6">
        <v>0.59586224297571699</v>
      </c>
      <c r="N38" s="6">
        <v>6.5766704212974503</v>
      </c>
      <c r="O38" s="6">
        <v>8.4596286718089697</v>
      </c>
      <c r="P38" s="6">
        <v>1.8993099977571499</v>
      </c>
      <c r="Q38" s="6">
        <v>-2.7859942614825899</v>
      </c>
      <c r="R38" s="6">
        <v>15.730166698578801</v>
      </c>
      <c r="S38" s="6">
        <v>-0.84179620722897597</v>
      </c>
      <c r="T38" s="6">
        <v>3.0200543641378399</v>
      </c>
      <c r="U38" s="6">
        <v>6.0421802809440104</v>
      </c>
      <c r="V38" s="6">
        <v>13.3238768647723</v>
      </c>
      <c r="W38" s="6">
        <v>4.51950822574352</v>
      </c>
      <c r="X38" s="6">
        <v>8.5844631002644096</v>
      </c>
      <c r="Y38" s="6">
        <v>13.4723644837779</v>
      </c>
      <c r="Z38" s="6">
        <v>0.34518492940461099</v>
      </c>
      <c r="AA38" s="6">
        <v>-12.449270897755699</v>
      </c>
      <c r="AB38" s="6">
        <v>8.0133787693270708</v>
      </c>
      <c r="AC38" s="6">
        <v>5.56218056854396</v>
      </c>
      <c r="AD38" s="6">
        <v>19.501582064585001</v>
      </c>
      <c r="AE38" s="6">
        <v>3.5400760286115598</v>
      </c>
      <c r="AF38" s="6">
        <v>4.2127005460191498</v>
      </c>
      <c r="AG38" s="6">
        <f t="shared" si="0"/>
        <v>110.97381711705684</v>
      </c>
    </row>
    <row r="39" spans="1:33" x14ac:dyDescent="0.2">
      <c r="A39" s="7" t="s">
        <v>217</v>
      </c>
      <c r="B39" s="6">
        <v>0</v>
      </c>
      <c r="C39" s="6">
        <v>0</v>
      </c>
      <c r="D39" s="6">
        <v>0</v>
      </c>
      <c r="E39" s="6">
        <v>0.14537814058823301</v>
      </c>
      <c r="F39" s="6">
        <v>6.5807735202633999E-2</v>
      </c>
      <c r="G39" s="6">
        <v>2.6683131956542001E-2</v>
      </c>
      <c r="H39" s="6">
        <v>0.11506601662697601</v>
      </c>
      <c r="I39" s="6">
        <v>0</v>
      </c>
      <c r="J39" s="6">
        <v>0</v>
      </c>
      <c r="K39" s="6">
        <v>-3.6148249454090002E-2</v>
      </c>
      <c r="L39" s="6">
        <v>0</v>
      </c>
      <c r="M39" s="6">
        <v>0</v>
      </c>
      <c r="N39" s="6">
        <v>3.6269856538401E-2</v>
      </c>
      <c r="O39" s="6">
        <v>7.6232009408560994E-2</v>
      </c>
      <c r="P39" s="6">
        <v>0</v>
      </c>
      <c r="Q39" s="6">
        <v>0</v>
      </c>
      <c r="R39" s="6">
        <v>0</v>
      </c>
      <c r="S39" s="6">
        <v>0</v>
      </c>
      <c r="T39" s="6">
        <v>5.4185754318870002E-2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0.42545907558275697</v>
      </c>
      <c r="AA39" s="6">
        <v>-0.13611586876371601</v>
      </c>
      <c r="AB39" s="6">
        <v>0.63183291710100198</v>
      </c>
      <c r="AC39" s="6">
        <v>0.52029134160954704</v>
      </c>
      <c r="AD39" s="6">
        <v>0</v>
      </c>
      <c r="AE39" s="6">
        <v>0</v>
      </c>
      <c r="AF39" s="6">
        <v>0</v>
      </c>
      <c r="AG39" s="6">
        <f t="shared" si="0"/>
        <v>1.9249418607157169</v>
      </c>
    </row>
    <row r="40" spans="1:33" x14ac:dyDescent="0.2">
      <c r="A40" s="7" t="s">
        <v>67</v>
      </c>
      <c r="B40" s="6">
        <v>72.111872922485006</v>
      </c>
      <c r="C40" s="6">
        <v>-10.152692466632899</v>
      </c>
      <c r="D40" s="6">
        <v>-31.937328368519399</v>
      </c>
      <c r="E40" s="6">
        <v>24.416789305034602</v>
      </c>
      <c r="F40" s="6">
        <v>14.8844519981654</v>
      </c>
      <c r="G40" s="6">
        <v>-15.2810502005815</v>
      </c>
      <c r="H40" s="6">
        <v>-40.006321849121001</v>
      </c>
      <c r="I40" s="6">
        <v>110.949480799985</v>
      </c>
      <c r="J40" s="6">
        <v>52.985037050564202</v>
      </c>
      <c r="K40" s="6">
        <v>-202.28836157253301</v>
      </c>
      <c r="L40" s="6">
        <v>45.047242421587697</v>
      </c>
      <c r="M40" s="6">
        <v>4.1870295448880004</v>
      </c>
      <c r="N40" s="6">
        <v>51.119339324211403</v>
      </c>
      <c r="O40" s="6">
        <v>70.793163576367405</v>
      </c>
      <c r="P40" s="6">
        <v>13.1133367304855</v>
      </c>
      <c r="Q40" s="6">
        <v>-24.0186474886019</v>
      </c>
      <c r="R40" s="6">
        <v>133.96186190949101</v>
      </c>
      <c r="S40" s="6">
        <v>-6.9488682717921701</v>
      </c>
      <c r="T40" s="6">
        <v>24.792099780463499</v>
      </c>
      <c r="U40" s="6">
        <v>55.3727748491496</v>
      </c>
      <c r="V40" s="6">
        <v>120.910042111116</v>
      </c>
      <c r="W40" s="6">
        <v>35.797769631617101</v>
      </c>
      <c r="X40" s="6">
        <v>70.504442347313301</v>
      </c>
      <c r="Y40" s="6">
        <v>107.246992122717</v>
      </c>
      <c r="Z40" s="6">
        <v>-1.1741818773027799</v>
      </c>
      <c r="AA40" s="6">
        <v>-97.287943241281994</v>
      </c>
      <c r="AB40" s="6">
        <v>65.053729444298398</v>
      </c>
      <c r="AC40" s="6">
        <v>41.968730662429799</v>
      </c>
      <c r="AD40" s="6">
        <v>141.391918451159</v>
      </c>
      <c r="AE40" s="6">
        <v>37.747327871364902</v>
      </c>
      <c r="AF40" s="6">
        <v>35.424846452526999</v>
      </c>
      <c r="AG40" s="6">
        <f t="shared" si="0"/>
        <v>900.68488397105409</v>
      </c>
    </row>
    <row r="41" spans="1:33" x14ac:dyDescent="0.2">
      <c r="A41" s="7" t="s">
        <v>68</v>
      </c>
      <c r="B41" s="6">
        <v>3.8514998052840101</v>
      </c>
      <c r="C41" s="6">
        <v>-0.55725991230753702</v>
      </c>
      <c r="D41" s="6">
        <v>-1.8334928382390101</v>
      </c>
      <c r="E41" s="6">
        <v>1.40123768110834</v>
      </c>
      <c r="F41" s="6">
        <v>0.82092409152324897</v>
      </c>
      <c r="G41" s="6">
        <v>-1.0438588490751901</v>
      </c>
      <c r="H41" s="6">
        <v>-2.3201929992249801</v>
      </c>
      <c r="I41" s="6">
        <v>5.7607928771714798</v>
      </c>
      <c r="J41" s="6">
        <v>2.9664939326391</v>
      </c>
      <c r="K41" s="6">
        <v>-12.374692929762301</v>
      </c>
      <c r="L41" s="6">
        <v>2.6398837586055799</v>
      </c>
      <c r="M41" s="6">
        <v>0.31012574746271498</v>
      </c>
      <c r="N41" s="6">
        <v>2.8826627861794201</v>
      </c>
      <c r="O41" s="6">
        <v>4.0571475870062201</v>
      </c>
      <c r="P41" s="6">
        <v>0.74386090461776</v>
      </c>
      <c r="Q41" s="6">
        <v>-1.1571017262296801</v>
      </c>
      <c r="R41" s="6">
        <v>7.1676725550210802</v>
      </c>
      <c r="S41" s="6">
        <v>-0.40549027351467798</v>
      </c>
      <c r="T41" s="6">
        <v>1.33693463178776</v>
      </c>
      <c r="U41" s="6">
        <v>3.0025695373288301</v>
      </c>
      <c r="V41" s="6">
        <v>6.2646927413799203</v>
      </c>
      <c r="W41" s="6">
        <v>1.9076355674229599</v>
      </c>
      <c r="X41" s="6">
        <v>3.6103398006645202</v>
      </c>
      <c r="Y41" s="6">
        <v>6.1198039393429404</v>
      </c>
      <c r="Z41" s="6">
        <v>0.25944622121454902</v>
      </c>
      <c r="AA41" s="6">
        <v>-5.6281527952077104</v>
      </c>
      <c r="AB41" s="6">
        <v>3.7882231275375999</v>
      </c>
      <c r="AC41" s="6">
        <v>2.4201197024082401</v>
      </c>
      <c r="AD41" s="6">
        <v>7.4730267278705904</v>
      </c>
      <c r="AE41" s="6">
        <v>1.6089887558812599</v>
      </c>
      <c r="AF41" s="6">
        <v>1.9549236654628901</v>
      </c>
      <c r="AG41" s="6">
        <f t="shared" si="0"/>
        <v>47.028763821359924</v>
      </c>
    </row>
    <row r="42" spans="1:33" x14ac:dyDescent="0.2">
      <c r="A42" s="7" t="s">
        <v>69</v>
      </c>
      <c r="B42" s="6">
        <v>0.243874097473878</v>
      </c>
      <c r="C42" s="6">
        <v>-4.7600826355492003E-2</v>
      </c>
      <c r="D42" s="6">
        <v>-0.125990088673542</v>
      </c>
      <c r="E42" s="6">
        <v>0.100455974083556</v>
      </c>
      <c r="F42" s="6">
        <v>8.1929158005490998E-2</v>
      </c>
      <c r="G42" s="6">
        <v>-4.6202311908212002E-2</v>
      </c>
      <c r="H42" s="6">
        <v>-9.5220133022371006E-2</v>
      </c>
      <c r="I42" s="6">
        <v>0.30131701817485601</v>
      </c>
      <c r="J42" s="6">
        <v>0.20950523747647301</v>
      </c>
      <c r="K42" s="6">
        <v>-0.62831425473500702</v>
      </c>
      <c r="L42" s="6">
        <v>0.145451785978648</v>
      </c>
      <c r="M42" s="6">
        <v>9.3080946163620008E-3</v>
      </c>
      <c r="N42" s="6">
        <v>0.20428599330827599</v>
      </c>
      <c r="O42" s="6">
        <v>0.27186537247256198</v>
      </c>
      <c r="P42" s="6">
        <v>4.7682785009445998E-2</v>
      </c>
      <c r="Q42" s="6">
        <v>-0.106387719217778</v>
      </c>
      <c r="R42" s="6">
        <v>0.51072102876082004</v>
      </c>
      <c r="S42" s="6">
        <v>-1.1745021149980999E-2</v>
      </c>
      <c r="T42" s="6">
        <v>8.9765243662325994E-2</v>
      </c>
      <c r="U42" s="6">
        <v>0.171335314075858</v>
      </c>
      <c r="V42" s="6">
        <v>0.44661039421842802</v>
      </c>
      <c r="W42" s="6">
        <v>0.13889019556799201</v>
      </c>
      <c r="X42" s="6">
        <v>0.31716156334034601</v>
      </c>
      <c r="Y42" s="6">
        <v>0.42171701690983598</v>
      </c>
      <c r="Z42" s="6">
        <v>2.5454477260403001E-2</v>
      </c>
      <c r="AA42" s="6">
        <v>-0.29139845301761202</v>
      </c>
      <c r="AB42" s="6">
        <v>0.25612806731582399</v>
      </c>
      <c r="AC42" s="6">
        <v>0.16900826682405301</v>
      </c>
      <c r="AD42" s="6">
        <v>0.55780784075060597</v>
      </c>
      <c r="AE42" s="6">
        <v>0.13920399945582099</v>
      </c>
      <c r="AF42" s="6">
        <v>0.18703270545094</v>
      </c>
      <c r="AG42" s="6">
        <f t="shared" si="0"/>
        <v>3.693652822112806</v>
      </c>
    </row>
    <row r="43" spans="1:33" x14ac:dyDescent="0.2">
      <c r="A43" s="7" t="s">
        <v>70</v>
      </c>
      <c r="B43" s="6">
        <v>49.644104246908803</v>
      </c>
      <c r="C43" s="6">
        <v>-3.26718971322562</v>
      </c>
      <c r="D43" s="6">
        <v>-17.592884228480699</v>
      </c>
      <c r="E43" s="6">
        <v>15.9805669274794</v>
      </c>
      <c r="F43" s="6">
        <v>13.2590443067765</v>
      </c>
      <c r="G43" s="6">
        <v>-8.9011843388048195</v>
      </c>
      <c r="H43" s="6">
        <v>-22.608788076507</v>
      </c>
      <c r="I43" s="6">
        <v>71.459369861277295</v>
      </c>
      <c r="J43" s="6">
        <v>32.7009281539207</v>
      </c>
      <c r="K43" s="6">
        <v>-71.093979549223604</v>
      </c>
      <c r="L43" s="6">
        <v>25.144458031610998</v>
      </c>
      <c r="M43" s="6">
        <v>1.05269758838639</v>
      </c>
      <c r="N43" s="6">
        <v>20.920956329888998</v>
      </c>
      <c r="O43" s="6">
        <v>30.555745821411701</v>
      </c>
      <c r="P43" s="6">
        <v>5.0273952367119596</v>
      </c>
      <c r="Q43" s="6">
        <v>-11.511233714620399</v>
      </c>
      <c r="R43" s="6">
        <v>41.757643951756002</v>
      </c>
      <c r="S43" s="6">
        <v>-2.2539606024946801</v>
      </c>
      <c r="T43" s="6">
        <v>7.8907578433026302</v>
      </c>
      <c r="U43" s="6">
        <v>15.502490692369101</v>
      </c>
      <c r="V43" s="6">
        <v>35.941572951588697</v>
      </c>
      <c r="W43" s="6">
        <v>10.701614071726601</v>
      </c>
      <c r="X43" s="6">
        <v>25.285582242397801</v>
      </c>
      <c r="Y43" s="6">
        <v>38.959951500282997</v>
      </c>
      <c r="Z43" s="6">
        <v>-4.1589093502512497</v>
      </c>
      <c r="AA43" s="6">
        <v>-43.312958582293199</v>
      </c>
      <c r="AB43" s="6">
        <v>31.4871635970953</v>
      </c>
      <c r="AC43" s="6">
        <v>12.711745039995099</v>
      </c>
      <c r="AD43" s="6">
        <v>52.326029356681801</v>
      </c>
      <c r="AE43" s="6">
        <v>11.4014074772775</v>
      </c>
      <c r="AF43" s="6">
        <v>14.7203291745497</v>
      </c>
      <c r="AG43" s="6">
        <f t="shared" si="0"/>
        <v>379.73046624749463</v>
      </c>
    </row>
    <row r="44" spans="1:33" x14ac:dyDescent="0.2">
      <c r="A44" s="7" t="s">
        <v>71</v>
      </c>
      <c r="B44" s="6">
        <v>3.0468359407274499</v>
      </c>
      <c r="C44" s="6">
        <v>-0.51223969271941105</v>
      </c>
      <c r="D44" s="6">
        <v>-1.2329563990517101</v>
      </c>
      <c r="E44" s="6">
        <v>0.97175065085575096</v>
      </c>
      <c r="F44" s="6">
        <v>0.53922121794825095</v>
      </c>
      <c r="G44" s="6">
        <v>-0.61549204887354203</v>
      </c>
      <c r="H44" s="6">
        <v>-1.49531496761886</v>
      </c>
      <c r="I44" s="6">
        <v>4.7083679633216802</v>
      </c>
      <c r="J44" s="6">
        <v>2.20155320753303</v>
      </c>
      <c r="K44" s="6">
        <v>-6.8500230457091398</v>
      </c>
      <c r="L44" s="6">
        <v>1.7688068107694299</v>
      </c>
      <c r="M44" s="6">
        <v>0.169888715926798</v>
      </c>
      <c r="N44" s="6">
        <v>1.71994922864723</v>
      </c>
      <c r="O44" s="6">
        <v>2.5586002673783699</v>
      </c>
      <c r="P44" s="6">
        <v>0.46150851846559998</v>
      </c>
      <c r="Q44" s="6">
        <v>-0.96360446989954296</v>
      </c>
      <c r="R44" s="6">
        <v>5.0217951960309302</v>
      </c>
      <c r="S44" s="6">
        <v>-0.288254631125267</v>
      </c>
      <c r="T44" s="6">
        <v>1.058596280747</v>
      </c>
      <c r="U44" s="6">
        <v>1.9846644560820601</v>
      </c>
      <c r="V44" s="6">
        <v>4.5989591018732696</v>
      </c>
      <c r="W44" s="6">
        <v>1.6325047205069401</v>
      </c>
      <c r="X44" s="6">
        <v>2.75906797691359</v>
      </c>
      <c r="Y44" s="6">
        <v>4.3673913887399696</v>
      </c>
      <c r="Z44" s="6">
        <v>0.23593472756550599</v>
      </c>
      <c r="AA44" s="6">
        <v>-3.7933619115476298</v>
      </c>
      <c r="AB44" s="6">
        <v>2.7204262284743601</v>
      </c>
      <c r="AC44" s="6">
        <v>1.5353657647028001</v>
      </c>
      <c r="AD44" s="6">
        <v>6.3425021318850803</v>
      </c>
      <c r="AE44" s="6">
        <v>1.3898386198566199</v>
      </c>
      <c r="AF44" s="6">
        <v>1.7755864785575901</v>
      </c>
      <c r="AG44" s="6">
        <f t="shared" si="0"/>
        <v>37.817868426964203</v>
      </c>
    </row>
    <row r="45" spans="1:33" x14ac:dyDescent="0.2">
      <c r="A45" s="7" t="s">
        <v>72</v>
      </c>
      <c r="B45" s="6">
        <v>0.54349571744337399</v>
      </c>
      <c r="C45" s="6">
        <v>-8.8094483772457002E-2</v>
      </c>
      <c r="D45" s="6">
        <v>-0.27601215603832002</v>
      </c>
      <c r="E45" s="6">
        <v>0.24342153380203499</v>
      </c>
      <c r="F45" s="6">
        <v>0.16734458532560101</v>
      </c>
      <c r="G45" s="6">
        <v>-0.13764836660045901</v>
      </c>
      <c r="H45" s="6">
        <v>-0.27586902250677497</v>
      </c>
      <c r="I45" s="6">
        <v>1.0054109467260499</v>
      </c>
      <c r="J45" s="6">
        <v>0.60432491652760301</v>
      </c>
      <c r="K45" s="6">
        <v>-20.8154130194342</v>
      </c>
      <c r="L45" s="6">
        <v>0.39147940537152198</v>
      </c>
      <c r="M45" s="6">
        <v>3.7042356355057003E-2</v>
      </c>
      <c r="N45" s="6">
        <v>0.49989615402494197</v>
      </c>
      <c r="O45" s="6">
        <v>0.49083232695621198</v>
      </c>
      <c r="P45" s="6">
        <v>0.19206407859608299</v>
      </c>
      <c r="Q45" s="6">
        <v>-0.211507209693993</v>
      </c>
      <c r="R45" s="6">
        <v>1.08217780964073</v>
      </c>
      <c r="S45" s="6">
        <v>7.2915780664440004E-3</v>
      </c>
      <c r="T45" s="6">
        <v>1.3473556749873901</v>
      </c>
      <c r="U45" s="6">
        <v>0.58668245291465704</v>
      </c>
      <c r="V45" s="6">
        <v>1.0478439456772499</v>
      </c>
      <c r="W45" s="6">
        <v>0.41891902280097498</v>
      </c>
      <c r="X45" s="6">
        <v>1.14615238430432</v>
      </c>
      <c r="Y45" s="6">
        <v>3.0915501238087901</v>
      </c>
      <c r="Z45" s="6">
        <v>-6.0280625664851204</v>
      </c>
      <c r="AA45" s="6">
        <v>-11.235807597605699</v>
      </c>
      <c r="AB45" s="6">
        <v>0.696288092553492</v>
      </c>
      <c r="AC45" s="6">
        <v>0.51401470278572903</v>
      </c>
      <c r="AD45" s="6">
        <v>1.77934655764033</v>
      </c>
      <c r="AE45" s="6">
        <v>0.61050203704730299</v>
      </c>
      <c r="AF45" s="6">
        <v>0.54700676511520396</v>
      </c>
      <c r="AG45" s="6">
        <f t="shared" ref="AG45:AG63" si="1">SUM(B45:AF45)</f>
        <v>-22.017971253665934</v>
      </c>
    </row>
    <row r="46" spans="1:33" x14ac:dyDescent="0.2">
      <c r="A46" s="7" t="s">
        <v>125</v>
      </c>
      <c r="B46" s="6">
        <v>0</v>
      </c>
      <c r="C46" s="6">
        <v>0</v>
      </c>
      <c r="D46" s="6">
        <v>0</v>
      </c>
      <c r="E46" s="6">
        <v>0</v>
      </c>
      <c r="F46" s="6">
        <v>-1.5791862099427002E-2</v>
      </c>
      <c r="G46" s="6">
        <v>-2.0553846119319998E-3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0.125616295093367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0.17957893277040499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f t="shared" si="1"/>
        <v>0.287347981152413</v>
      </c>
    </row>
    <row r="47" spans="1:33" x14ac:dyDescent="0.2">
      <c r="A47" s="7" t="s">
        <v>126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f t="shared" si="1"/>
        <v>0</v>
      </c>
    </row>
    <row r="48" spans="1:33" x14ac:dyDescent="0.2">
      <c r="A48" s="7" t="s">
        <v>218</v>
      </c>
      <c r="B48" s="6">
        <v>14.034917696562699</v>
      </c>
      <c r="C48" s="6">
        <v>0</v>
      </c>
      <c r="D48" s="6">
        <v>0</v>
      </c>
      <c r="E48" s="6">
        <v>0.39242456827092997</v>
      </c>
      <c r="F48" s="6">
        <v>0.80992128351108506</v>
      </c>
      <c r="G48" s="6">
        <v>0.12165472109905399</v>
      </c>
      <c r="H48" s="6">
        <v>0.978061141329294</v>
      </c>
      <c r="I48" s="6">
        <v>12.270405817362599</v>
      </c>
      <c r="J48" s="6">
        <v>18.994843454082702</v>
      </c>
      <c r="K48" s="6">
        <v>-0.395909398782887</v>
      </c>
      <c r="L48" s="6">
        <v>0</v>
      </c>
      <c r="M48" s="6">
        <v>0</v>
      </c>
      <c r="N48" s="6">
        <v>0</v>
      </c>
      <c r="O48" s="6">
        <v>2.09699563324794</v>
      </c>
      <c r="P48" s="6">
        <v>7.7489703803012304</v>
      </c>
      <c r="Q48" s="6">
        <v>0</v>
      </c>
      <c r="R48" s="6">
        <v>0</v>
      </c>
      <c r="S48" s="6">
        <v>0</v>
      </c>
      <c r="T48" s="6">
        <v>-0.41016585627750801</v>
      </c>
      <c r="U48" s="6">
        <v>0</v>
      </c>
      <c r="V48" s="6">
        <v>3.4757514542777699</v>
      </c>
      <c r="W48" s="6">
        <v>0</v>
      </c>
      <c r="X48" s="6">
        <v>2.9386339934200398</v>
      </c>
      <c r="Y48" s="6">
        <v>6.0497977220821504</v>
      </c>
      <c r="Z48" s="6">
        <v>-1.1322963352047599</v>
      </c>
      <c r="AA48" s="6">
        <v>-1.3419874385155099</v>
      </c>
      <c r="AB48" s="6">
        <v>0</v>
      </c>
      <c r="AC48" s="6">
        <v>0</v>
      </c>
      <c r="AD48" s="6">
        <v>-1.9880981668816999</v>
      </c>
      <c r="AE48" s="6">
        <v>0</v>
      </c>
      <c r="AF48" s="6">
        <v>0</v>
      </c>
      <c r="AG48" s="6">
        <f t="shared" si="1"/>
        <v>64.643920669885134</v>
      </c>
    </row>
    <row r="49" spans="1:33" x14ac:dyDescent="0.2">
      <c r="A49" s="7" t="s">
        <v>219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3.8943668842706003E-2</v>
      </c>
      <c r="K49" s="6">
        <v>0</v>
      </c>
      <c r="L49" s="6">
        <v>0</v>
      </c>
      <c r="M49" s="6">
        <v>0</v>
      </c>
      <c r="N49" s="6">
        <v>1.84366532725929</v>
      </c>
      <c r="O49" s="6">
        <v>3.8711831438414399</v>
      </c>
      <c r="P49" s="6">
        <v>-3.3365197389149799</v>
      </c>
      <c r="Q49" s="6">
        <v>0</v>
      </c>
      <c r="R49" s="6">
        <v>0</v>
      </c>
      <c r="S49" s="6">
        <v>0</v>
      </c>
      <c r="T49" s="6">
        <v>0</v>
      </c>
      <c r="U49" s="6">
        <v>5.57995426134248</v>
      </c>
      <c r="V49" s="6">
        <v>0</v>
      </c>
      <c r="W49" s="6">
        <v>0.87778217253517798</v>
      </c>
      <c r="X49" s="6">
        <v>1.30914043301975</v>
      </c>
      <c r="Y49" s="6">
        <v>0</v>
      </c>
      <c r="Z49" s="6">
        <v>-0.323403941439594</v>
      </c>
      <c r="AA49" s="6">
        <v>-0.447329146171837</v>
      </c>
      <c r="AB49" s="6">
        <v>0</v>
      </c>
      <c r="AC49" s="6">
        <v>3.1081317748976902</v>
      </c>
      <c r="AD49" s="6">
        <v>8.9102507844376095</v>
      </c>
      <c r="AE49" s="6">
        <v>0</v>
      </c>
      <c r="AF49" s="6">
        <v>0</v>
      </c>
      <c r="AG49" s="6">
        <f t="shared" si="1"/>
        <v>21.431798739649736</v>
      </c>
    </row>
    <row r="50" spans="1:33" x14ac:dyDescent="0.2">
      <c r="A50" s="7" t="s">
        <v>127</v>
      </c>
      <c r="B50" s="6">
        <v>4.4082112438604999E-2</v>
      </c>
      <c r="C50" s="6">
        <v>-9.1188474333409996E-3</v>
      </c>
      <c r="D50" s="6">
        <v>-1.1610914144674E-2</v>
      </c>
      <c r="E50" s="6">
        <v>1.4642144000418E-2</v>
      </c>
      <c r="F50" s="6">
        <v>-2.751659941609E-3</v>
      </c>
      <c r="G50" s="6">
        <v>1.007534544844E-3</v>
      </c>
      <c r="H50" s="6">
        <v>6.3742595829459998E-3</v>
      </c>
      <c r="I50" s="6">
        <v>7.5936730252686005E-2</v>
      </c>
      <c r="J50" s="6">
        <v>5.0161248382165E-2</v>
      </c>
      <c r="K50" s="6">
        <v>-6.6804910692395997E-2</v>
      </c>
      <c r="L50" s="6">
        <v>2.4384261721391E-2</v>
      </c>
      <c r="M50" s="6">
        <v>2.8926029960349999E-3</v>
      </c>
      <c r="N50" s="6">
        <v>2.2901025939686001E-2</v>
      </c>
      <c r="O50" s="6">
        <v>2.4661703642145E-2</v>
      </c>
      <c r="P50" s="6">
        <v>6.0519220557070002E-3</v>
      </c>
      <c r="Q50" s="6">
        <v>-1.5151641949474E-2</v>
      </c>
      <c r="R50" s="6">
        <v>4.1937392918315997E-2</v>
      </c>
      <c r="S50" s="6">
        <v>-3.6400573381259998E-3</v>
      </c>
      <c r="T50" s="6">
        <v>6.4467379536780004E-3</v>
      </c>
      <c r="U50" s="6">
        <v>2.0264465088367999E-2</v>
      </c>
      <c r="V50" s="6">
        <v>7.2608130265538001E-2</v>
      </c>
      <c r="W50" s="6">
        <v>2.3133728508637999E-2</v>
      </c>
      <c r="X50" s="6">
        <v>4.6177003600591002E-2</v>
      </c>
      <c r="Y50" s="6">
        <v>4.2734317039736999E-2</v>
      </c>
      <c r="Z50" s="6">
        <v>-5.1725242997120004E-3</v>
      </c>
      <c r="AA50" s="6">
        <v>-5.9545225439284998E-2</v>
      </c>
      <c r="AB50" s="6">
        <v>3.3394079787921999E-2</v>
      </c>
      <c r="AC50" s="6">
        <v>2.1167141830769998E-2</v>
      </c>
      <c r="AD50" s="6">
        <v>7.0988262168605001E-2</v>
      </c>
      <c r="AE50" s="6">
        <v>2.1942212391732999E-2</v>
      </c>
      <c r="AF50" s="6">
        <v>1.7805568398190998E-2</v>
      </c>
      <c r="AG50" s="6">
        <f t="shared" si="1"/>
        <v>0.51789880427009816</v>
      </c>
    </row>
    <row r="51" spans="1:33" x14ac:dyDescent="0.2">
      <c r="A51" s="7" t="s">
        <v>128</v>
      </c>
      <c r="B51" s="6">
        <v>0.1186401732186</v>
      </c>
      <c r="C51" s="6">
        <v>-6.6429829031336998E-2</v>
      </c>
      <c r="D51" s="6">
        <v>-2.2203897688764001E-2</v>
      </c>
      <c r="E51" s="6">
        <v>3.2091785862138997E-2</v>
      </c>
      <c r="F51" s="6">
        <v>1.0968883984412999E-2</v>
      </c>
      <c r="G51" s="6">
        <v>-2.7315088644148999E-2</v>
      </c>
      <c r="H51" s="6">
        <v>-5.7189063358733E-2</v>
      </c>
      <c r="I51" s="6">
        <v>0.171542336553339</v>
      </c>
      <c r="J51" s="6">
        <v>0.11417984931385999</v>
      </c>
      <c r="K51" s="6">
        <v>-0.27423821066816401</v>
      </c>
      <c r="L51" s="6">
        <v>6.1337960733216998E-2</v>
      </c>
      <c r="M51" s="6">
        <v>7.2615982837120003E-3</v>
      </c>
      <c r="N51" s="6">
        <v>6.5047879974524006E-2</v>
      </c>
      <c r="O51" s="6">
        <v>5.3817507044373998E-2</v>
      </c>
      <c r="P51" s="6">
        <v>2.4888019887461001E-2</v>
      </c>
      <c r="Q51" s="6">
        <v>-4.5745680657331998E-2</v>
      </c>
      <c r="R51" s="6">
        <v>0.16835466698722901</v>
      </c>
      <c r="S51" s="6">
        <v>-9.2570411129409991E-3</v>
      </c>
      <c r="T51" s="6">
        <v>3.0003779938480999E-2</v>
      </c>
      <c r="U51" s="6">
        <v>7.5507488050177998E-2</v>
      </c>
      <c r="V51" s="6">
        <v>0.15919539644574701</v>
      </c>
      <c r="W51" s="6">
        <v>5.4024084361579003E-2</v>
      </c>
      <c r="X51" s="6">
        <v>0.12880455290062501</v>
      </c>
      <c r="Y51" s="6">
        <v>0.167955475437888</v>
      </c>
      <c r="Z51" s="6">
        <v>-5.800034318288E-3</v>
      </c>
      <c r="AA51" s="6">
        <v>-0.13847152472578</v>
      </c>
      <c r="AB51" s="6">
        <v>8.0722368518600998E-2</v>
      </c>
      <c r="AC51" s="6">
        <v>5.1644389212499003E-2</v>
      </c>
      <c r="AD51" s="6">
        <v>0.208591928464709</v>
      </c>
      <c r="AE51" s="6">
        <v>6.0109830739553997E-2</v>
      </c>
      <c r="AF51" s="6">
        <v>5.4519963219389997E-2</v>
      </c>
      <c r="AG51" s="6">
        <f t="shared" si="1"/>
        <v>1.2525595489266312</v>
      </c>
    </row>
    <row r="52" spans="1:33" x14ac:dyDescent="0.2">
      <c r="A52" s="7" t="s">
        <v>129</v>
      </c>
      <c r="B52" s="6">
        <v>0.78863088039686602</v>
      </c>
      <c r="C52" s="6">
        <v>-0.142663278375674</v>
      </c>
      <c r="D52" s="6">
        <v>-0.230425476102289</v>
      </c>
      <c r="E52" s="6">
        <v>0.212855028255586</v>
      </c>
      <c r="F52" s="6">
        <v>0.168229649775612</v>
      </c>
      <c r="G52" s="6">
        <v>-8.8662555278702995E-2</v>
      </c>
      <c r="H52" s="6">
        <v>-0.130121953787071</v>
      </c>
      <c r="I52" s="6">
        <v>0.72261846323321799</v>
      </c>
      <c r="J52" s="6">
        <v>0.59663742006533904</v>
      </c>
      <c r="K52" s="6">
        <v>-1.7397178354830001</v>
      </c>
      <c r="L52" s="6">
        <v>0.42397143975565499</v>
      </c>
      <c r="M52" s="6">
        <v>1.6634832768204998E-2</v>
      </c>
      <c r="N52" s="6">
        <v>0.36958050046989599</v>
      </c>
      <c r="O52" s="6">
        <v>0.63617167397579799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f t="shared" si="1"/>
        <v>1.6037387896694377</v>
      </c>
    </row>
    <row r="53" spans="1:33" x14ac:dyDescent="0.2">
      <c r="A53" s="7" t="s">
        <v>73</v>
      </c>
      <c r="B53" s="6">
        <v>1.1786527652494201</v>
      </c>
      <c r="C53" s="6">
        <v>-0.16497465161130101</v>
      </c>
      <c r="D53" s="6">
        <v>-0.449210226980086</v>
      </c>
      <c r="E53" s="6">
        <v>0.39488122724953301</v>
      </c>
      <c r="F53" s="6">
        <v>0.28775709444958503</v>
      </c>
      <c r="G53" s="6">
        <v>-0.16544497004671699</v>
      </c>
      <c r="H53" s="6">
        <v>-0.44428900790374998</v>
      </c>
      <c r="I53" s="6">
        <v>1.5484441678527601</v>
      </c>
      <c r="J53" s="6">
        <v>0.93313162136526395</v>
      </c>
      <c r="K53" s="6">
        <v>-8.9323507619017608</v>
      </c>
      <c r="L53" s="6">
        <v>0.68520200131996001</v>
      </c>
      <c r="M53" s="6">
        <v>6.2077105119736999E-2</v>
      </c>
      <c r="N53" s="6">
        <v>0.73953594312756998</v>
      </c>
      <c r="O53" s="6">
        <v>0.92433822362707196</v>
      </c>
      <c r="P53" s="6">
        <v>0.120106067235885</v>
      </c>
      <c r="Q53" s="6">
        <v>-0.42951281878287101</v>
      </c>
      <c r="R53" s="6">
        <v>1.7787451273900701</v>
      </c>
      <c r="S53" s="6">
        <v>-9.7483908492981997E-2</v>
      </c>
      <c r="T53" s="6">
        <v>0.38086626434050602</v>
      </c>
      <c r="U53" s="6">
        <v>0.66325987717296198</v>
      </c>
      <c r="V53" s="6">
        <v>1.6468377029118799</v>
      </c>
      <c r="W53" s="6">
        <v>0.45504218934520502</v>
      </c>
      <c r="X53" s="6">
        <v>0.89855382841336695</v>
      </c>
      <c r="Y53" s="6">
        <v>1.41932066982585</v>
      </c>
      <c r="Z53" s="6">
        <v>8.1047913057959997E-3</v>
      </c>
      <c r="AA53" s="6">
        <v>-0.98836740594601902</v>
      </c>
      <c r="AB53" s="6">
        <v>0.96645262732577897</v>
      </c>
      <c r="AC53" s="6">
        <v>0.651248183951738</v>
      </c>
      <c r="AD53" s="6">
        <v>2.0851689567420002</v>
      </c>
      <c r="AE53" s="6">
        <v>0.56820564732409895</v>
      </c>
      <c r="AF53" s="6">
        <v>0.61365643281910698</v>
      </c>
      <c r="AG53" s="6">
        <f t="shared" si="1"/>
        <v>7.3379547637996598</v>
      </c>
    </row>
    <row r="54" spans="1:33" x14ac:dyDescent="0.2">
      <c r="A54" s="7" t="s">
        <v>130</v>
      </c>
      <c r="B54" s="6">
        <v>0.92482901708657606</v>
      </c>
      <c r="C54" s="6">
        <v>-0.38459422306827201</v>
      </c>
      <c r="D54" s="6">
        <v>-0.31240238003241899</v>
      </c>
      <c r="E54" s="6">
        <v>0.238800815162548</v>
      </c>
      <c r="F54" s="6">
        <v>0.143270180499425</v>
      </c>
      <c r="G54" s="6">
        <v>-0.20086935477126699</v>
      </c>
      <c r="H54" s="6">
        <v>-0.39499939169890202</v>
      </c>
      <c r="I54" s="6">
        <v>1.3072240070805199</v>
      </c>
      <c r="J54" s="6">
        <v>0.82080339120610402</v>
      </c>
      <c r="K54" s="6">
        <v>-2.0352401268120301</v>
      </c>
      <c r="L54" s="6">
        <v>0.46070701217759802</v>
      </c>
      <c r="M54" s="6">
        <v>5.8008570456613E-2</v>
      </c>
      <c r="N54" s="6">
        <v>0.48772972099037698</v>
      </c>
      <c r="O54" s="6">
        <v>0.66111800720045799</v>
      </c>
      <c r="P54" s="6">
        <v>0.16726891392624699</v>
      </c>
      <c r="Q54" s="6">
        <v>-0.28510645067485102</v>
      </c>
      <c r="R54" s="6">
        <v>0.42025803918840499</v>
      </c>
      <c r="S54" s="6">
        <v>0</v>
      </c>
      <c r="T54" s="6">
        <v>0.20630893144231799</v>
      </c>
      <c r="U54" s="6">
        <v>0.149803344780369</v>
      </c>
      <c r="V54" s="6">
        <v>1.22621040114958</v>
      </c>
      <c r="W54" s="6">
        <v>0.39339180810504898</v>
      </c>
      <c r="X54" s="6">
        <v>0.95616381564242903</v>
      </c>
      <c r="Y54" s="6">
        <v>1.22302839108628</v>
      </c>
      <c r="Z54" s="6">
        <v>0.64439265801422696</v>
      </c>
      <c r="AA54" s="6">
        <v>-0.91522937913374003</v>
      </c>
      <c r="AB54" s="6">
        <v>0.61746899795152799</v>
      </c>
      <c r="AC54" s="6">
        <v>0.17605516184546999</v>
      </c>
      <c r="AD54" s="6">
        <v>1.4183354346122601</v>
      </c>
      <c r="AE54" s="6">
        <v>0.46094782114913702</v>
      </c>
      <c r="AF54" s="6">
        <v>0.43075769981338802</v>
      </c>
      <c r="AG54" s="6">
        <f t="shared" si="1"/>
        <v>9.064440834375425</v>
      </c>
    </row>
    <row r="55" spans="1:33" x14ac:dyDescent="0.2">
      <c r="A55" s="7" t="s">
        <v>74</v>
      </c>
      <c r="B55" s="6">
        <v>2.5591882290872898</v>
      </c>
      <c r="C55" s="6">
        <v>-0.54214790447056804</v>
      </c>
      <c r="D55" s="6">
        <v>-1.70548892466857</v>
      </c>
      <c r="E55" s="6">
        <v>1.0951496487896999</v>
      </c>
      <c r="F55" s="6">
        <v>0.83167653528642504</v>
      </c>
      <c r="G55" s="6">
        <v>-0.60259876522813405</v>
      </c>
      <c r="H55" s="6">
        <v>-2.0137869713388401</v>
      </c>
      <c r="I55" s="6">
        <v>5.1452337369702903</v>
      </c>
      <c r="J55" s="6">
        <v>2.6446470081408102</v>
      </c>
      <c r="K55" s="6">
        <v>-10.992465228608699</v>
      </c>
      <c r="L55" s="6">
        <v>2.3795657366216498</v>
      </c>
      <c r="M55" s="6">
        <v>0.24411484067310901</v>
      </c>
      <c r="N55" s="6">
        <v>2.6083986235625001</v>
      </c>
      <c r="O55" s="6">
        <v>3.7700985443512001</v>
      </c>
      <c r="P55" s="6">
        <v>0.38848024973940298</v>
      </c>
      <c r="Q55" s="6">
        <v>-1.03135613135496</v>
      </c>
      <c r="R55" s="6">
        <v>6.3632594062295897</v>
      </c>
      <c r="S55" s="6">
        <v>-0.34749828056443799</v>
      </c>
      <c r="T55" s="6">
        <v>1.13930337122915</v>
      </c>
      <c r="U55" s="6">
        <v>2.5102397779971799</v>
      </c>
      <c r="V55" s="6">
        <v>5.0141179678654</v>
      </c>
      <c r="W55" s="6">
        <v>1.5007818495285601</v>
      </c>
      <c r="X55" s="6">
        <v>3.0046029992124499</v>
      </c>
      <c r="Y55" s="6">
        <v>5.5025114087122704</v>
      </c>
      <c r="Z55" s="6">
        <v>0.96086280510293998</v>
      </c>
      <c r="AA55" s="6">
        <v>-4.55035372162701</v>
      </c>
      <c r="AB55" s="6">
        <v>3.53389349104628</v>
      </c>
      <c r="AC55" s="6">
        <v>2.3198821987571998</v>
      </c>
      <c r="AD55" s="6">
        <v>7.8119423062633402</v>
      </c>
      <c r="AE55" s="6">
        <v>1.3273565057643</v>
      </c>
      <c r="AF55" s="6">
        <v>2.1032500610187101</v>
      </c>
      <c r="AG55" s="6">
        <f t="shared" si="1"/>
        <v>42.972861374088531</v>
      </c>
    </row>
    <row r="56" spans="1:33" x14ac:dyDescent="0.2">
      <c r="A56" s="7" t="s">
        <v>75</v>
      </c>
      <c r="B56" s="6">
        <v>3.9549402830711999</v>
      </c>
      <c r="C56" s="6">
        <v>-0.88525952686163401</v>
      </c>
      <c r="D56" s="6">
        <v>-1.21121034731136</v>
      </c>
      <c r="E56" s="6">
        <v>0.96007767906339803</v>
      </c>
      <c r="F56" s="6">
        <v>0.87283948226248798</v>
      </c>
      <c r="G56" s="6">
        <v>-0.26777550938049</v>
      </c>
      <c r="H56" s="6">
        <v>-1.05420985126585</v>
      </c>
      <c r="I56" s="6">
        <v>4.0872650740848604</v>
      </c>
      <c r="J56" s="6">
        <v>2.7547421138938302</v>
      </c>
      <c r="K56" s="6">
        <v>-6.7847290237309599</v>
      </c>
      <c r="L56" s="6">
        <v>1.47491210430355</v>
      </c>
      <c r="M56" s="6">
        <v>0.11163441032468201</v>
      </c>
      <c r="N56" s="6">
        <v>1.6048261484022099</v>
      </c>
      <c r="O56" s="6">
        <v>2.2054649764426801</v>
      </c>
      <c r="P56" s="6">
        <v>0.32387610134401501</v>
      </c>
      <c r="Q56" s="6">
        <v>-1.2667528349485599</v>
      </c>
      <c r="R56" s="6">
        <v>3.83433251601845</v>
      </c>
      <c r="S56" s="6">
        <v>-0.181409912554888</v>
      </c>
      <c r="T56" s="6">
        <v>0.84723564411948604</v>
      </c>
      <c r="U56" s="6">
        <v>1.7509690003822</v>
      </c>
      <c r="V56" s="6">
        <v>3.1173509576261602</v>
      </c>
      <c r="W56" s="6">
        <v>1.2988202810815701</v>
      </c>
      <c r="X56" s="6">
        <v>2.5915294339485602</v>
      </c>
      <c r="Y56" s="6">
        <v>3.3439194462897102</v>
      </c>
      <c r="Z56" s="6">
        <v>-7.2553634298775996E-2</v>
      </c>
      <c r="AA56" s="6">
        <v>-1.85413645162371</v>
      </c>
      <c r="AB56" s="6">
        <v>1.85991325944514</v>
      </c>
      <c r="AC56" s="6">
        <v>1.70157310551451</v>
      </c>
      <c r="AD56" s="6">
        <v>6.1362185310838404</v>
      </c>
      <c r="AE56" s="6">
        <v>1.68872309602326</v>
      </c>
      <c r="AF56" s="6">
        <v>1.71051370132036</v>
      </c>
      <c r="AG56" s="6">
        <f t="shared" si="1"/>
        <v>34.653640254069934</v>
      </c>
    </row>
    <row r="57" spans="1:33" x14ac:dyDescent="0.2">
      <c r="A57" s="7" t="s">
        <v>76</v>
      </c>
      <c r="B57" s="6">
        <v>5.4935807327807E-2</v>
      </c>
      <c r="C57" s="6">
        <v>-9.6772964611130004E-3</v>
      </c>
      <c r="D57" s="6">
        <v>-4.0694940252238999E-2</v>
      </c>
      <c r="E57" s="6">
        <v>3.3976845005667999E-2</v>
      </c>
      <c r="F57" s="6">
        <v>1.4283638067036E-2</v>
      </c>
      <c r="G57" s="6">
        <v>-1.2223176569701E-2</v>
      </c>
      <c r="H57" s="6">
        <v>-2.5964706106729001E-2</v>
      </c>
      <c r="I57" s="6">
        <v>9.6084108274867006E-2</v>
      </c>
      <c r="J57" s="6">
        <v>5.4124724871487E-2</v>
      </c>
      <c r="K57" s="6">
        <v>-0.24953508820938899</v>
      </c>
      <c r="L57" s="6">
        <v>5.7014603780418997E-2</v>
      </c>
      <c r="M57" s="6">
        <v>4.7774760922789997E-3</v>
      </c>
      <c r="N57" s="6">
        <v>6.4710087429973001E-2</v>
      </c>
      <c r="O57" s="6">
        <v>7.6615149543451999E-2</v>
      </c>
      <c r="P57" s="6">
        <v>1.0571210486733E-2</v>
      </c>
      <c r="Q57" s="6">
        <v>-2.3177726403819002E-2</v>
      </c>
      <c r="R57" s="6">
        <v>0.16015086042408999</v>
      </c>
      <c r="S57" s="6">
        <v>-7.4771020171090002E-3</v>
      </c>
      <c r="T57" s="6">
        <v>2.8522595980237E-2</v>
      </c>
      <c r="U57" s="6">
        <v>4.4493888845141001E-2</v>
      </c>
      <c r="V57" s="6">
        <v>0.103390580484506</v>
      </c>
      <c r="W57" s="6">
        <v>2.7585014347468E-2</v>
      </c>
      <c r="X57" s="6">
        <v>5.7738188894389003E-2</v>
      </c>
      <c r="Y57" s="6">
        <v>0.120414280653436</v>
      </c>
      <c r="Z57" s="6">
        <v>1.1360679350158E-2</v>
      </c>
      <c r="AA57" s="6">
        <v>-0.108087889670166</v>
      </c>
      <c r="AB57" s="6">
        <v>7.8385991085340001E-2</v>
      </c>
      <c r="AC57" s="6">
        <v>5.6813933146775998E-2</v>
      </c>
      <c r="AD57" s="6">
        <v>0.138246048756518</v>
      </c>
      <c r="AE57" s="6">
        <v>3.2736634107737E-2</v>
      </c>
      <c r="AF57" s="6">
        <v>5.8595154795857002E-2</v>
      </c>
      <c r="AG57" s="6">
        <f t="shared" si="1"/>
        <v>0.90868957606110889</v>
      </c>
    </row>
    <row r="58" spans="1:33" x14ac:dyDescent="0.2">
      <c r="A58" s="7" t="s">
        <v>131</v>
      </c>
      <c r="B58" s="6">
        <v>0.20523613191308401</v>
      </c>
      <c r="C58" s="6">
        <v>-0.17109551786514701</v>
      </c>
      <c r="D58" s="6">
        <v>-0.41384419449196702</v>
      </c>
      <c r="E58" s="6">
        <v>0.15630916563782399</v>
      </c>
      <c r="F58" s="6">
        <v>6.4942526952864996E-2</v>
      </c>
      <c r="G58" s="6">
        <v>-0.205758038818633</v>
      </c>
      <c r="H58" s="6">
        <v>-0.51911973056925997</v>
      </c>
      <c r="I58" s="6">
        <v>0.93923609254984797</v>
      </c>
      <c r="J58" s="6">
        <v>0.86602920729506006</v>
      </c>
      <c r="K58" s="6">
        <v>-1.4797282952889701</v>
      </c>
      <c r="L58" s="6">
        <v>0.46027045005238998</v>
      </c>
      <c r="M58" s="6">
        <v>5.2295581332152001E-2</v>
      </c>
      <c r="N58" s="6">
        <v>0.50161735293779397</v>
      </c>
      <c r="O58" s="6">
        <v>0.51407361373810401</v>
      </c>
      <c r="P58" s="6">
        <v>-1.0985829411461E-2</v>
      </c>
      <c r="Q58" s="6">
        <v>-0.32135925395002102</v>
      </c>
      <c r="R58" s="6">
        <v>1.0016929583094101</v>
      </c>
      <c r="S58" s="6">
        <v>-5.5645159842059998E-2</v>
      </c>
      <c r="T58" s="6">
        <v>0.222313502231854</v>
      </c>
      <c r="U58" s="6">
        <v>0.60339619900461605</v>
      </c>
      <c r="V58" s="6">
        <v>1.28113631292971</v>
      </c>
      <c r="W58" s="6">
        <v>0.41056601898587503</v>
      </c>
      <c r="X58" s="6">
        <v>0.93570956946806305</v>
      </c>
      <c r="Y58" s="6">
        <v>1.1788847130430999</v>
      </c>
      <c r="Z58" s="6">
        <v>-9.5861937098613001E-2</v>
      </c>
      <c r="AA58" s="6">
        <v>-1.02757523763171</v>
      </c>
      <c r="AB58" s="6">
        <v>0.58409143994002499</v>
      </c>
      <c r="AC58" s="6">
        <v>0.32354728970826302</v>
      </c>
      <c r="AD58" s="6">
        <v>1.5489869797519999</v>
      </c>
      <c r="AE58" s="6">
        <v>0.44206515562600401</v>
      </c>
      <c r="AF58" s="6">
        <v>0.43201385410021598</v>
      </c>
      <c r="AG58" s="6">
        <f t="shared" si="1"/>
        <v>8.4234409205404166</v>
      </c>
    </row>
    <row r="59" spans="1:33" x14ac:dyDescent="0.2">
      <c r="A59" s="7" t="s">
        <v>77</v>
      </c>
      <c r="B59" s="6">
        <v>128.05210819266301</v>
      </c>
      <c r="C59" s="6">
        <v>-16.4428041051561</v>
      </c>
      <c r="D59" s="6">
        <v>-38.413668719411199</v>
      </c>
      <c r="E59" s="6">
        <v>33.379252774701797</v>
      </c>
      <c r="F59" s="6">
        <v>24.080394534522298</v>
      </c>
      <c r="G59" s="6">
        <v>-16.3092960687054</v>
      </c>
      <c r="H59" s="6">
        <v>-41.109891091639398</v>
      </c>
      <c r="I59" s="6">
        <v>169.52467427781701</v>
      </c>
      <c r="J59" s="6">
        <v>106.83532947761999</v>
      </c>
      <c r="K59" s="6">
        <v>-271.09975169843898</v>
      </c>
      <c r="L59" s="6">
        <v>56.263656650986398</v>
      </c>
      <c r="M59" s="6">
        <v>5.3119463820818904</v>
      </c>
      <c r="N59" s="6">
        <v>58.595124446253799</v>
      </c>
      <c r="O59" s="6">
        <v>87.816859758344293</v>
      </c>
      <c r="P59" s="6">
        <v>20.257533570162401</v>
      </c>
      <c r="Q59" s="6">
        <v>-45.558973975102703</v>
      </c>
      <c r="R59" s="6">
        <v>154.82619327335101</v>
      </c>
      <c r="S59" s="6">
        <v>-8.0791738878852808</v>
      </c>
      <c r="T59" s="6">
        <v>34.052375186247197</v>
      </c>
      <c r="U59" s="6">
        <v>72.468499491666904</v>
      </c>
      <c r="V59" s="6">
        <v>137.60361496329699</v>
      </c>
      <c r="W59" s="6">
        <v>50.646170345350903</v>
      </c>
      <c r="X59" s="6">
        <v>110.11160368685501</v>
      </c>
      <c r="Y59" s="6">
        <v>139.13916055947601</v>
      </c>
      <c r="Z59" s="6">
        <v>-29.9830673475639</v>
      </c>
      <c r="AA59" s="6">
        <v>-98.038310966252098</v>
      </c>
      <c r="AB59" s="6">
        <v>80.0503066293019</v>
      </c>
      <c r="AC59" s="6">
        <v>51.046426182074597</v>
      </c>
      <c r="AD59" s="6">
        <v>215.74720527617299</v>
      </c>
      <c r="AE59" s="6">
        <v>66.505605235824603</v>
      </c>
      <c r="AF59" s="6">
        <v>58.963780987861597</v>
      </c>
      <c r="AG59" s="6">
        <f t="shared" si="1"/>
        <v>1296.2428840224775</v>
      </c>
    </row>
    <row r="60" spans="1:33" x14ac:dyDescent="0.2">
      <c r="A60" s="7" t="s">
        <v>78</v>
      </c>
      <c r="B60" s="6">
        <v>103.869884904184</v>
      </c>
      <c r="C60" s="6">
        <v>-14.004465181869801</v>
      </c>
      <c r="D60" s="6">
        <v>-33.917330864589701</v>
      </c>
      <c r="E60" s="6">
        <v>29.286622550518</v>
      </c>
      <c r="F60" s="6">
        <v>20.324572656244701</v>
      </c>
      <c r="G60" s="6">
        <v>-15.783215309791199</v>
      </c>
      <c r="H60" s="6">
        <v>-35.934520261934701</v>
      </c>
      <c r="I60" s="6">
        <v>139.659896128886</v>
      </c>
      <c r="J60" s="6">
        <v>80.087686915533496</v>
      </c>
      <c r="K60" s="6">
        <v>-212.538213266697</v>
      </c>
      <c r="L60" s="6">
        <v>47.545541664811203</v>
      </c>
      <c r="M60" s="6">
        <v>4.0593770116971903</v>
      </c>
      <c r="N60" s="6">
        <v>54.870222816872499</v>
      </c>
      <c r="O60" s="6">
        <v>75.012517592183698</v>
      </c>
      <c r="P60" s="6">
        <v>19.002951844407999</v>
      </c>
      <c r="Q60" s="6">
        <v>-37.827851849873703</v>
      </c>
      <c r="R60" s="6">
        <v>132.79029549127401</v>
      </c>
      <c r="S60" s="6">
        <v>-6.1216327138907101</v>
      </c>
      <c r="T60" s="6">
        <v>28.595337519021601</v>
      </c>
      <c r="U60" s="6">
        <v>59.981434417580502</v>
      </c>
      <c r="V60" s="6">
        <v>115.608318893882</v>
      </c>
      <c r="W60" s="6">
        <v>41.4024239260904</v>
      </c>
      <c r="X60" s="6">
        <v>91.827712471032299</v>
      </c>
      <c r="Y60" s="6">
        <v>121.121736058967</v>
      </c>
      <c r="Z60" s="6">
        <v>-22.1097542551279</v>
      </c>
      <c r="AA60" s="6">
        <v>-93.535118778236694</v>
      </c>
      <c r="AB60" s="6">
        <v>66.974559562911793</v>
      </c>
      <c r="AC60" s="6">
        <v>47.637665553245299</v>
      </c>
      <c r="AD60" s="6">
        <v>183.606370729785</v>
      </c>
      <c r="AE60" s="6">
        <v>55.091725513175803</v>
      </c>
      <c r="AF60" s="6">
        <v>51.222054086625597</v>
      </c>
      <c r="AG60" s="6">
        <f t="shared" si="1"/>
        <v>1097.8068058269187</v>
      </c>
    </row>
    <row r="61" spans="1:33" x14ac:dyDescent="0.2">
      <c r="A61" s="7" t="s">
        <v>82</v>
      </c>
      <c r="B61" s="6">
        <v>2.2479949481935</v>
      </c>
      <c r="C61" s="6">
        <v>-0.32711187768443201</v>
      </c>
      <c r="D61" s="6">
        <v>-1.6062357641209499</v>
      </c>
      <c r="E61" s="6">
        <v>1.1411336961163601</v>
      </c>
      <c r="F61" s="6">
        <v>0.820735649349561</v>
      </c>
      <c r="G61" s="6">
        <v>-0.61080763459573995</v>
      </c>
      <c r="H61" s="6">
        <v>-1.6499046594132301</v>
      </c>
      <c r="I61" s="6">
        <v>3.9315967589591199</v>
      </c>
      <c r="J61" s="6">
        <v>1.6918056235163099</v>
      </c>
      <c r="K61" s="6">
        <v>-10.352706307175501</v>
      </c>
      <c r="L61" s="6">
        <v>2.1714482753265298</v>
      </c>
      <c r="M61" s="6">
        <v>0.24861101614106601</v>
      </c>
      <c r="N61" s="6">
        <v>2.34729300554894</v>
      </c>
      <c r="O61" s="6">
        <v>3.2519484837352701</v>
      </c>
      <c r="P61" s="6">
        <v>0.32267340402576999</v>
      </c>
      <c r="Q61" s="6">
        <v>-0.75483433004911804</v>
      </c>
      <c r="R61" s="6">
        <v>6.0008180261039303</v>
      </c>
      <c r="S61" s="6">
        <v>-0.34413592167240598</v>
      </c>
      <c r="T61" s="6">
        <v>1.1296644043121</v>
      </c>
      <c r="U61" s="6">
        <v>1.94404124819503</v>
      </c>
      <c r="V61" s="6">
        <v>4.3721501697278704</v>
      </c>
      <c r="W61" s="6">
        <v>1.2054507846929901</v>
      </c>
      <c r="X61" s="6">
        <v>2.1776931015761898</v>
      </c>
      <c r="Y61" s="6">
        <v>4.7350666923493403</v>
      </c>
      <c r="Z61" s="6">
        <v>0.85402143275396103</v>
      </c>
      <c r="AA61" s="6">
        <v>-3.9827675896478798</v>
      </c>
      <c r="AB61" s="6">
        <v>3.14715254619761</v>
      </c>
      <c r="AC61" s="6">
        <v>2.1043241423948</v>
      </c>
      <c r="AD61" s="6">
        <v>5.8890254738566403</v>
      </c>
      <c r="AE61" s="6">
        <v>1.04345501263101</v>
      </c>
      <c r="AF61" s="6">
        <v>1.5302280699137201</v>
      </c>
      <c r="AG61" s="6">
        <f t="shared" si="1"/>
        <v>34.679827881258362</v>
      </c>
    </row>
    <row r="62" spans="1:33" x14ac:dyDescent="0.2">
      <c r="A62" s="7" t="s">
        <v>132</v>
      </c>
      <c r="B62" s="6">
        <v>3.1666391351665801</v>
      </c>
      <c r="C62" s="6">
        <v>0.50259170215515503</v>
      </c>
      <c r="D62" s="6">
        <v>0.41188747809988102</v>
      </c>
      <c r="E62" s="6">
        <v>0.17024191706489999</v>
      </c>
      <c r="F62" s="6">
        <v>-0.21882487897589001</v>
      </c>
      <c r="G62" s="6">
        <v>-0.81488556747375096</v>
      </c>
      <c r="H62" s="6">
        <v>0.47890960998318199</v>
      </c>
      <c r="I62" s="6">
        <v>2.7715012905405398</v>
      </c>
      <c r="J62" s="6">
        <v>0.67460583552659603</v>
      </c>
      <c r="K62" s="6">
        <v>-12.9981842297677</v>
      </c>
      <c r="L62" s="6">
        <v>1.6448285330333801</v>
      </c>
      <c r="M62" s="6">
        <v>0.32847831812579498</v>
      </c>
      <c r="N62" s="6">
        <v>0.908939161567347</v>
      </c>
      <c r="O62" s="6">
        <v>5.1297478359116804</v>
      </c>
      <c r="P62" s="6">
        <v>1.2565897914002</v>
      </c>
      <c r="Q62" s="6">
        <v>-0.176995372526357</v>
      </c>
      <c r="R62" s="6">
        <v>4.6995223174894596</v>
      </c>
      <c r="S62" s="6">
        <v>6.6345064221198999E-2</v>
      </c>
      <c r="T62" s="6">
        <v>0.81542906837725504</v>
      </c>
      <c r="U62" s="6">
        <v>0.79672870759923797</v>
      </c>
      <c r="V62" s="6">
        <v>3.2344644828662101</v>
      </c>
      <c r="W62" s="6">
        <v>3.5249798098573</v>
      </c>
      <c r="X62" s="6">
        <v>2.7181817276709199</v>
      </c>
      <c r="Y62" s="6">
        <v>3.4865030592436201</v>
      </c>
      <c r="Z62" s="6">
        <v>1.22743418144282</v>
      </c>
      <c r="AA62" s="6">
        <v>-2.5749244970174199</v>
      </c>
      <c r="AB62" s="6">
        <v>2.2219289287600001</v>
      </c>
      <c r="AC62" s="6">
        <v>0</v>
      </c>
      <c r="AD62" s="6">
        <v>5.6573549750746501</v>
      </c>
      <c r="AE62" s="6">
        <v>1.72915175674871</v>
      </c>
      <c r="AF62" s="6">
        <v>1.5703498911796401</v>
      </c>
      <c r="AG62" s="6">
        <f t="shared" si="1"/>
        <v>32.409520033345146</v>
      </c>
    </row>
    <row r="63" spans="1:33" x14ac:dyDescent="0.2">
      <c r="A63" s="7" t="s">
        <v>220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-0.87216724024997705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f t="shared" si="1"/>
        <v>-0.87216724024997705</v>
      </c>
    </row>
    <row r="64" spans="1:33" x14ac:dyDescent="0.2">
      <c r="A64" s="7" t="s">
        <v>133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f t="shared" ref="AG64:AG97" si="2">SUM(B64:AF64)</f>
        <v>0</v>
      </c>
    </row>
    <row r="65" spans="1:33" x14ac:dyDescent="0.2">
      <c r="A65" s="7" t="s">
        <v>134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9.4378076172175002E-2</v>
      </c>
      <c r="I65" s="6">
        <v>0</v>
      </c>
      <c r="J65" s="6">
        <v>0</v>
      </c>
      <c r="K65" s="6">
        <v>-11.005535887814</v>
      </c>
      <c r="L65" s="6">
        <v>0</v>
      </c>
      <c r="M65" s="6">
        <v>0.12445353147256</v>
      </c>
      <c r="N65" s="6">
        <v>0</v>
      </c>
      <c r="O65" s="6">
        <v>0</v>
      </c>
      <c r="P65" s="6">
        <v>0</v>
      </c>
      <c r="Q65" s="6">
        <v>9.0624735754972999E-2</v>
      </c>
      <c r="R65" s="6">
        <v>0.671146265295816</v>
      </c>
      <c r="S65" s="6">
        <v>-5.5173875081280001E-3</v>
      </c>
      <c r="T65" s="6">
        <v>1.0378900371917199</v>
      </c>
      <c r="U65" s="6">
        <v>0</v>
      </c>
      <c r="V65" s="6">
        <v>0.12633472373037399</v>
      </c>
      <c r="W65" s="6">
        <v>0</v>
      </c>
      <c r="X65" s="6">
        <v>0.72517646731637397</v>
      </c>
      <c r="Y65" s="6">
        <v>0</v>
      </c>
      <c r="Z65" s="6">
        <v>-5.8004153049251199</v>
      </c>
      <c r="AA65" s="6">
        <v>-8.1982642048026193</v>
      </c>
      <c r="AB65" s="6">
        <v>0.12591860117162501</v>
      </c>
      <c r="AC65" s="6">
        <v>0</v>
      </c>
      <c r="AD65" s="6">
        <v>3.303351740407E-3</v>
      </c>
      <c r="AE65" s="6">
        <v>0</v>
      </c>
      <c r="AF65" s="6">
        <v>0</v>
      </c>
      <c r="AG65" s="6">
        <f t="shared" si="2"/>
        <v>-22.010506995203844</v>
      </c>
    </row>
    <row r="66" spans="1:33" x14ac:dyDescent="0.2">
      <c r="A66" s="7" t="s">
        <v>135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-0.96144511553704404</v>
      </c>
      <c r="I66" s="6">
        <v>0</v>
      </c>
      <c r="J66" s="6">
        <v>0</v>
      </c>
      <c r="K66" s="6">
        <v>-18.7908432110214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1.4773641202970001E-2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1.5360347463000001E-5</v>
      </c>
      <c r="AB66" s="6">
        <v>0</v>
      </c>
      <c r="AC66" s="6">
        <v>1.0578672998239999E-3</v>
      </c>
      <c r="AD66" s="6">
        <v>-3.7764891863000003E-5</v>
      </c>
      <c r="AE66" s="6">
        <v>0</v>
      </c>
      <c r="AF66" s="6">
        <v>0</v>
      </c>
      <c r="AG66" s="6">
        <f t="shared" si="2"/>
        <v>-19.73647922260005</v>
      </c>
    </row>
    <row r="67" spans="1:33" x14ac:dyDescent="0.2">
      <c r="A67" s="7" t="s">
        <v>221</v>
      </c>
      <c r="B67" s="6">
        <v>0</v>
      </c>
      <c r="C67" s="6">
        <v>0</v>
      </c>
      <c r="D67" s="6">
        <v>0</v>
      </c>
      <c r="E67" s="6">
        <v>0</v>
      </c>
      <c r="F67" s="6">
        <v>-0.33372634463888601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7.2726569517789796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5.0127798132445998</v>
      </c>
      <c r="AD67" s="6">
        <v>4.0803241411266002</v>
      </c>
      <c r="AE67" s="6">
        <v>0</v>
      </c>
      <c r="AF67" s="6">
        <v>0</v>
      </c>
      <c r="AG67" s="6">
        <f t="shared" si="2"/>
        <v>16.032034561511292</v>
      </c>
    </row>
    <row r="68" spans="1:33" x14ac:dyDescent="0.2">
      <c r="A68" s="7" t="s">
        <v>242</v>
      </c>
      <c r="B68" s="6">
        <v>12.68130106558699</v>
      </c>
      <c r="C68" s="6">
        <v>-2.0791762039207962</v>
      </c>
      <c r="D68" s="6">
        <v>-4.307536837478354</v>
      </c>
      <c r="E68" s="6">
        <v>3.8141472131822969</v>
      </c>
      <c r="F68" s="6">
        <v>2.633347137694158</v>
      </c>
      <c r="G68" s="6">
        <v>-1.8189860475155748</v>
      </c>
      <c r="H68" s="6">
        <v>-4.2446322581286209</v>
      </c>
      <c r="I68" s="6">
        <v>15.69240178133394</v>
      </c>
      <c r="J68" s="6">
        <v>7.7662389747195801</v>
      </c>
      <c r="K68" s="6">
        <v>-27.739315257644378</v>
      </c>
      <c r="L68" s="6">
        <v>6.2477829471208803</v>
      </c>
      <c r="M68" s="6">
        <v>0.55096999492501908</v>
      </c>
      <c r="N68" s="6">
        <v>7.2955467784621906</v>
      </c>
      <c r="O68" s="6">
        <v>9.1261734953020799</v>
      </c>
      <c r="P68" s="6">
        <v>2.822341821499569</v>
      </c>
      <c r="Q68" s="6">
        <v>-4.7993753166998587</v>
      </c>
      <c r="R68" s="6">
        <v>17.705367966986302</v>
      </c>
      <c r="S68" s="6">
        <v>-0.85012378798888499</v>
      </c>
      <c r="T68" s="6">
        <v>3.4137746649642287</v>
      </c>
      <c r="U68" s="6">
        <v>7.0626658152803303</v>
      </c>
      <c r="V68" s="6">
        <v>13.518909360836039</v>
      </c>
      <c r="W68" s="6">
        <v>4.6056975458724976</v>
      </c>
      <c r="X68" s="6">
        <v>10.58430877349079</v>
      </c>
      <c r="Y68" s="6">
        <v>15.14333059027193</v>
      </c>
      <c r="Z68" s="6">
        <v>-2.2870476162816429</v>
      </c>
      <c r="AA68" s="6">
        <v>-12.49687444134709</v>
      </c>
      <c r="AB68" s="6">
        <v>8.4547826899227996</v>
      </c>
      <c r="AC68" s="6">
        <v>6.1413846086326398</v>
      </c>
      <c r="AD68" s="6">
        <v>22.857837945277097</v>
      </c>
      <c r="AE68" s="6">
        <v>6.1831788973644501</v>
      </c>
      <c r="AF68" s="6">
        <v>6.2964514975006294</v>
      </c>
      <c r="AG68" s="6">
        <f>SUM(B68:AF68)</f>
        <v>129.97487379922126</v>
      </c>
    </row>
    <row r="69" spans="1:33" x14ac:dyDescent="0.2">
      <c r="A69" s="7" t="s">
        <v>136</v>
      </c>
      <c r="B69" s="6">
        <v>228.64860502879199</v>
      </c>
      <c r="C69" s="6">
        <v>-32.2769212347999</v>
      </c>
      <c r="D69" s="6">
        <v>-62.464640560743398</v>
      </c>
      <c r="E69" s="6">
        <v>63.249106194926298</v>
      </c>
      <c r="F69" s="6">
        <v>35.534811524434197</v>
      </c>
      <c r="G69" s="6">
        <v>-48.458970279933801</v>
      </c>
      <c r="H69" s="6">
        <v>-107.810466411194</v>
      </c>
      <c r="I69" s="6">
        <v>315.235741403144</v>
      </c>
      <c r="J69" s="6">
        <v>191.84769431077001</v>
      </c>
      <c r="K69" s="6">
        <v>-511.42719915264303</v>
      </c>
      <c r="L69" s="6">
        <v>110.43038745863799</v>
      </c>
      <c r="M69" s="6">
        <v>12.079390833177399</v>
      </c>
      <c r="N69" s="6">
        <v>127.52649162395301</v>
      </c>
      <c r="O69" s="6">
        <v>176.117190163283</v>
      </c>
      <c r="P69" s="6">
        <v>49.867896736154201</v>
      </c>
      <c r="Q69" s="6">
        <v>-75.660184608465798</v>
      </c>
      <c r="R69" s="6">
        <v>327.14005302036702</v>
      </c>
      <c r="S69" s="6">
        <v>-16.360650044819</v>
      </c>
      <c r="T69" s="6">
        <v>54.386284856561701</v>
      </c>
      <c r="U69" s="6">
        <v>143.82789000680799</v>
      </c>
      <c r="V69" s="6">
        <v>281.94993653065399</v>
      </c>
      <c r="W69" s="6">
        <v>97.8617843075547</v>
      </c>
      <c r="X69" s="6">
        <v>198.38727914267301</v>
      </c>
      <c r="Y69" s="6">
        <v>281.10936835252397</v>
      </c>
      <c r="Z69" s="6">
        <v>-21.6273798222261</v>
      </c>
      <c r="AA69" s="6">
        <v>-230.187605292565</v>
      </c>
      <c r="AB69" s="6">
        <v>133.54073084221201</v>
      </c>
      <c r="AC69" s="6">
        <v>101.644569079276</v>
      </c>
      <c r="AD69" s="6">
        <v>382.33513466282699</v>
      </c>
      <c r="AE69" s="6">
        <v>101.658050782302</v>
      </c>
      <c r="AF69" s="6">
        <v>93.711639457194295</v>
      </c>
      <c r="AG69" s="6">
        <f t="shared" si="2"/>
        <v>2401.8160189108357</v>
      </c>
    </row>
    <row r="70" spans="1:33" x14ac:dyDescent="0.2">
      <c r="A70" s="7" t="s">
        <v>243</v>
      </c>
      <c r="B70" s="6">
        <v>48.841352715285701</v>
      </c>
      <c r="C70" s="6">
        <v>-7.3295720226387813</v>
      </c>
      <c r="D70" s="6">
        <v>-17.423265187992751</v>
      </c>
      <c r="E70" s="6">
        <v>13.999919341769868</v>
      </c>
      <c r="F70" s="6">
        <v>11.080001348847508</v>
      </c>
      <c r="G70" s="6">
        <v>-6.098921468070734</v>
      </c>
      <c r="H70" s="6">
        <v>-16.306039798241592</v>
      </c>
      <c r="I70" s="6">
        <v>65.396260637993677</v>
      </c>
      <c r="J70" s="6">
        <v>39.360024613663917</v>
      </c>
      <c r="K70" s="6">
        <v>-103.19098474401402</v>
      </c>
      <c r="L70" s="6">
        <v>24.666938874424783</v>
      </c>
      <c r="M70" s="6">
        <v>2.286308663186909</v>
      </c>
      <c r="N70" s="6">
        <v>25.304528318191849</v>
      </c>
      <c r="O70" s="6">
        <v>35.902958700225298</v>
      </c>
      <c r="P70" s="6">
        <v>7.9527709622937968</v>
      </c>
      <c r="Q70" s="6">
        <v>-17.232590470888411</v>
      </c>
      <c r="R70" s="6">
        <v>66.007001122359711</v>
      </c>
      <c r="S70" s="6">
        <v>-3.4169003562586919</v>
      </c>
      <c r="T70" s="6">
        <v>13.940651722012811</v>
      </c>
      <c r="U70" s="6">
        <v>28.525746976205436</v>
      </c>
      <c r="V70" s="6">
        <v>56.792859688759293</v>
      </c>
      <c r="W70" s="6">
        <v>19.814887519039651</v>
      </c>
      <c r="X70" s="6">
        <v>40.973846557194221</v>
      </c>
      <c r="Y70" s="6">
        <v>57.028621651314133</v>
      </c>
      <c r="Z70" s="6">
        <v>-5.3036549147245511</v>
      </c>
      <c r="AA70" s="6">
        <v>-39.731583202466503</v>
      </c>
      <c r="AB70" s="6">
        <v>33.496601318439183</v>
      </c>
      <c r="AC70" s="6">
        <v>21.086657851969079</v>
      </c>
      <c r="AD70" s="6">
        <v>89.336015017418589</v>
      </c>
      <c r="AE70" s="6">
        <v>23.909399500763392</v>
      </c>
      <c r="AF70" s="6">
        <v>24.121949653165927</v>
      </c>
      <c r="AG70" s="6">
        <f>SUM(B70:AF70)</f>
        <v>533.79179058922875</v>
      </c>
    </row>
    <row r="71" spans="1:33" x14ac:dyDescent="0.2">
      <c r="A71" s="7" t="s">
        <v>222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1.1775166310695699</v>
      </c>
      <c r="O71" s="6">
        <v>0</v>
      </c>
      <c r="P71" s="6">
        <v>1.67545305520026</v>
      </c>
      <c r="Q71" s="6">
        <v>0</v>
      </c>
      <c r="R71" s="6">
        <v>0</v>
      </c>
      <c r="S71" s="6">
        <v>0</v>
      </c>
      <c r="T71" s="6">
        <v>-0.11362461677317499</v>
      </c>
      <c r="U71" s="6">
        <v>0</v>
      </c>
      <c r="V71" s="6">
        <v>0.333468253090075</v>
      </c>
      <c r="W71" s="6">
        <v>0</v>
      </c>
      <c r="X71" s="6">
        <v>7.0217863762516999E-2</v>
      </c>
      <c r="Y71" s="6">
        <v>1.3016882555042799</v>
      </c>
      <c r="Z71" s="6">
        <v>-0.79113330553796102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f t="shared" si="2"/>
        <v>3.6535861363155662</v>
      </c>
    </row>
    <row r="72" spans="1:33" x14ac:dyDescent="0.2">
      <c r="A72" s="7" t="s">
        <v>223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1.1775166310695699</v>
      </c>
      <c r="O72" s="6">
        <v>0</v>
      </c>
      <c r="P72" s="6">
        <v>1.67545305520026</v>
      </c>
      <c r="Q72" s="6">
        <v>0</v>
      </c>
      <c r="R72" s="6">
        <v>0</v>
      </c>
      <c r="S72" s="6">
        <v>0</v>
      </c>
      <c r="T72" s="6">
        <v>-0.11362461677317499</v>
      </c>
      <c r="U72" s="6">
        <v>0</v>
      </c>
      <c r="V72" s="6">
        <v>0.333468253090075</v>
      </c>
      <c r="W72" s="6">
        <v>0</v>
      </c>
      <c r="X72" s="6">
        <v>0</v>
      </c>
      <c r="Y72" s="6">
        <v>1.3016882555042799</v>
      </c>
      <c r="Z72" s="6">
        <v>-0.79113330553796102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f t="shared" si="2"/>
        <v>3.5833682725530491</v>
      </c>
    </row>
    <row r="73" spans="1:33" x14ac:dyDescent="0.2">
      <c r="A73" s="7" t="s">
        <v>93</v>
      </c>
      <c r="B73" s="6">
        <v>247.509764247851</v>
      </c>
      <c r="C73" s="6">
        <v>-37.371981046021297</v>
      </c>
      <c r="D73" s="6">
        <v>-98.672521651396394</v>
      </c>
      <c r="E73" s="6">
        <v>77.581527706793906</v>
      </c>
      <c r="F73" s="6">
        <v>56.048013505274199</v>
      </c>
      <c r="G73" s="6">
        <v>-36.781734617933097</v>
      </c>
      <c r="H73" s="6">
        <v>-99.895079891047303</v>
      </c>
      <c r="I73" s="6">
        <v>348.11159810603402</v>
      </c>
      <c r="J73" s="6">
        <v>210.57594572340099</v>
      </c>
      <c r="K73" s="6">
        <v>-662.75559121731396</v>
      </c>
      <c r="L73" s="6">
        <v>137.16698355932101</v>
      </c>
      <c r="M73" s="6">
        <v>12.7534998791386</v>
      </c>
      <c r="N73" s="6">
        <v>145.06204740351799</v>
      </c>
      <c r="O73" s="6">
        <v>199.599534850401</v>
      </c>
      <c r="P73" s="6">
        <v>41.722040698982298</v>
      </c>
      <c r="Q73" s="6">
        <v>-91.446165415283104</v>
      </c>
      <c r="R73" s="6">
        <v>375.99165661269001</v>
      </c>
      <c r="S73" s="6">
        <v>-18.740463234474099</v>
      </c>
      <c r="T73" s="6">
        <v>75.945489363724306</v>
      </c>
      <c r="U73" s="6">
        <v>150.51310638912699</v>
      </c>
      <c r="V73" s="6">
        <v>313.90053113864099</v>
      </c>
      <c r="W73" s="6">
        <v>108.160718423031</v>
      </c>
      <c r="X73" s="6">
        <v>221.137277554869</v>
      </c>
      <c r="Y73" s="6">
        <v>318.86972820457902</v>
      </c>
      <c r="Z73" s="6">
        <v>-16.402560576901099</v>
      </c>
      <c r="AA73" s="6">
        <v>-220.20743825177601</v>
      </c>
      <c r="AB73" s="6">
        <v>182.94686250349</v>
      </c>
      <c r="AC73" s="6">
        <v>127.98154413992199</v>
      </c>
      <c r="AD73" s="6">
        <v>467.39139705045199</v>
      </c>
      <c r="AE73" s="6">
        <v>129.468809026294</v>
      </c>
      <c r="AF73" s="6">
        <v>133.64138723473999</v>
      </c>
      <c r="AG73" s="6">
        <f t="shared" si="2"/>
        <v>2799.8059274201273</v>
      </c>
    </row>
    <row r="74" spans="1:33" x14ac:dyDescent="0.2">
      <c r="A74" s="7" t="s">
        <v>94</v>
      </c>
      <c r="B74" s="6">
        <v>0.696844432906913</v>
      </c>
      <c r="C74" s="6">
        <v>-9.0593041852468997E-2</v>
      </c>
      <c r="D74" s="6">
        <v>-2.037817529192E-2</v>
      </c>
      <c r="E74" s="6">
        <v>0.22161738531191999</v>
      </c>
      <c r="F74" s="6">
        <v>0.15942684868062701</v>
      </c>
      <c r="G74" s="6">
        <v>-0.11612655251461</v>
      </c>
      <c r="H74" s="6">
        <v>-0.23409711359951299</v>
      </c>
      <c r="I74" s="6">
        <v>0.90201603123725704</v>
      </c>
      <c r="J74" s="6">
        <v>0.50252810469508202</v>
      </c>
      <c r="K74" s="6">
        <v>-1.2748731023205999</v>
      </c>
      <c r="L74" s="6">
        <v>0.31424221267726898</v>
      </c>
      <c r="M74" s="6">
        <v>2.8994017881405001E-2</v>
      </c>
      <c r="N74" s="6">
        <v>0.40501931795252499</v>
      </c>
      <c r="O74" s="6">
        <v>0.51790698596004103</v>
      </c>
      <c r="P74" s="6">
        <v>0.123463724072731</v>
      </c>
      <c r="Q74" s="6">
        <v>-0.238985621511973</v>
      </c>
      <c r="R74" s="6">
        <v>0.99914223366433996</v>
      </c>
      <c r="S74" s="6">
        <v>-4.6148165303854002E-2</v>
      </c>
      <c r="T74" s="6">
        <v>0.20198807318336301</v>
      </c>
      <c r="U74" s="6">
        <v>0.37102340009328399</v>
      </c>
      <c r="V74" s="6">
        <v>0.73431089541759897</v>
      </c>
      <c r="W74" s="6">
        <v>0.26979417855246202</v>
      </c>
      <c r="X74" s="6">
        <v>0.58918043834460598</v>
      </c>
      <c r="Y74" s="6">
        <v>0.85674983936581295</v>
      </c>
      <c r="Z74" s="6">
        <v>-0.16082244100794099</v>
      </c>
      <c r="AA74" s="6">
        <v>-0.65105223981674198</v>
      </c>
      <c r="AB74" s="6">
        <v>0.48352924236587103</v>
      </c>
      <c r="AC74" s="6">
        <v>0.35092450598678798</v>
      </c>
      <c r="AD74" s="6">
        <v>1.2602920650571401</v>
      </c>
      <c r="AE74" s="6">
        <v>0.34576471911473999</v>
      </c>
      <c r="AF74" s="6">
        <v>0.37509501534858403</v>
      </c>
      <c r="AG74" s="6">
        <f t="shared" si="2"/>
        <v>7.8767772146507387</v>
      </c>
    </row>
    <row r="75" spans="1:33" x14ac:dyDescent="0.2">
      <c r="A75" s="7" t="s">
        <v>95</v>
      </c>
      <c r="B75" s="6">
        <v>9.3191828544386492</v>
      </c>
      <c r="C75" s="6">
        <v>-0.37585823570378302</v>
      </c>
      <c r="D75" s="6">
        <v>-3.62268759088</v>
      </c>
      <c r="E75" s="6">
        <v>3.0209964149464499</v>
      </c>
      <c r="F75" s="6">
        <v>2.3336320538391302</v>
      </c>
      <c r="G75" s="6">
        <v>-2.2271955235346899</v>
      </c>
      <c r="H75" s="6">
        <v>-10.144616673373999</v>
      </c>
      <c r="I75" s="6">
        <v>15.425600719650101</v>
      </c>
      <c r="J75" s="6">
        <v>10.439962700755</v>
      </c>
      <c r="K75" s="6">
        <v>-29.038348887518602</v>
      </c>
      <c r="L75" s="6">
        <v>5.8281578321536198</v>
      </c>
      <c r="M75" s="6">
        <v>0.66385971947842803</v>
      </c>
      <c r="N75" s="6">
        <v>12.960676540057699</v>
      </c>
      <c r="O75" s="6">
        <v>9.7724919417298697</v>
      </c>
      <c r="P75" s="6">
        <v>1.3508371967555199</v>
      </c>
      <c r="Q75" s="6">
        <v>-2.6430961820236099</v>
      </c>
      <c r="R75" s="6">
        <v>14.510179863393599</v>
      </c>
      <c r="S75" s="6">
        <v>-0.90359284997959</v>
      </c>
      <c r="T75" s="6">
        <v>3.0607774463863402</v>
      </c>
      <c r="U75" s="6">
        <v>6.71967541152351</v>
      </c>
      <c r="V75" s="6">
        <v>14.3609619662806</v>
      </c>
      <c r="W75" s="6">
        <v>4.81933491055731</v>
      </c>
      <c r="X75" s="6">
        <v>9.7020850692926199</v>
      </c>
      <c r="Y75" s="6">
        <v>13.5595537631279</v>
      </c>
      <c r="Z75" s="6">
        <v>-1.2244804245307499</v>
      </c>
      <c r="AA75" s="6">
        <v>-18.702076589046801</v>
      </c>
      <c r="AB75" s="6">
        <v>21.464281902187199</v>
      </c>
      <c r="AC75" s="6">
        <v>5.4106759040235701</v>
      </c>
      <c r="AD75" s="6">
        <v>37.014682479560797</v>
      </c>
      <c r="AE75" s="6">
        <v>5.0895668214106502</v>
      </c>
      <c r="AF75" s="6">
        <v>12.229217867896301</v>
      </c>
      <c r="AG75" s="6">
        <f t="shared" si="2"/>
        <v>150.17443842285303</v>
      </c>
    </row>
    <row r="76" spans="1:33" x14ac:dyDescent="0.2">
      <c r="A76" s="7" t="s">
        <v>224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7.6884147058799996E-3</v>
      </c>
      <c r="I76" s="6">
        <v>0</v>
      </c>
      <c r="J76" s="6">
        <v>3.1776333930847001E-2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1.3139366022753E-2</v>
      </c>
      <c r="Y76" s="6">
        <v>3.8255279559314001E-2</v>
      </c>
      <c r="Z76" s="6">
        <v>0</v>
      </c>
      <c r="AA76" s="6">
        <v>0</v>
      </c>
      <c r="AB76" s="6">
        <v>0</v>
      </c>
      <c r="AC76" s="6">
        <v>0</v>
      </c>
      <c r="AD76" s="6">
        <v>0.30937713980182402</v>
      </c>
      <c r="AE76" s="6">
        <v>0.14409597972905899</v>
      </c>
      <c r="AF76" s="6">
        <v>-9.1604150930899996E-4</v>
      </c>
      <c r="AG76" s="6">
        <f t="shared" si="2"/>
        <v>0.54341647224036793</v>
      </c>
    </row>
    <row r="77" spans="1:33" x14ac:dyDescent="0.2">
      <c r="A77" s="7" t="s">
        <v>225</v>
      </c>
      <c r="B77" s="6">
        <v>0</v>
      </c>
      <c r="C77" s="6">
        <v>0.10108946465222</v>
      </c>
      <c r="D77" s="6">
        <v>0.250558487490669</v>
      </c>
      <c r="E77" s="6">
        <v>0</v>
      </c>
      <c r="F77" s="6">
        <v>-0.89393105909316195</v>
      </c>
      <c r="G77" s="6">
        <v>-1.3588895012795299</v>
      </c>
      <c r="H77" s="6">
        <v>0</v>
      </c>
      <c r="I77" s="6">
        <v>0</v>
      </c>
      <c r="J77" s="6">
        <v>0</v>
      </c>
      <c r="K77" s="6">
        <v>1.5002948396170199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9.3174324077456003E-2</v>
      </c>
      <c r="R77" s="6">
        <v>0.61138457682506997</v>
      </c>
      <c r="S77" s="6">
        <v>0</v>
      </c>
      <c r="T77" s="6">
        <v>-0.21975152019126701</v>
      </c>
      <c r="U77" s="6">
        <v>0</v>
      </c>
      <c r="V77" s="6">
        <v>7.6024803807081804</v>
      </c>
      <c r="W77" s="6">
        <v>9.2992106971649002E-2</v>
      </c>
      <c r="X77" s="6">
        <v>2.1011129631072E-2</v>
      </c>
      <c r="Y77" s="6">
        <v>3.1369075829794801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f t="shared" si="2"/>
        <v>10.937320812388858</v>
      </c>
    </row>
    <row r="78" spans="1:33" x14ac:dyDescent="0.2">
      <c r="A78" s="7" t="s">
        <v>137</v>
      </c>
      <c r="B78" s="6">
        <v>51.778654063956203</v>
      </c>
      <c r="C78" s="6">
        <v>4.9396738834398901</v>
      </c>
      <c r="D78" s="6">
        <v>-24.886874483701401</v>
      </c>
      <c r="E78" s="6">
        <v>19.1789176859332</v>
      </c>
      <c r="F78" s="6">
        <v>13.064142281312</v>
      </c>
      <c r="G78" s="6">
        <v>-14.776791372612699</v>
      </c>
      <c r="H78" s="6">
        <v>-14.3697116953538</v>
      </c>
      <c r="I78" s="6">
        <v>37.840261012206199</v>
      </c>
      <c r="J78" s="6">
        <v>0.552861155042214</v>
      </c>
      <c r="K78" s="6">
        <v>-159.01581778733799</v>
      </c>
      <c r="L78" s="6">
        <v>32.896570660667699</v>
      </c>
      <c r="M78" s="6">
        <v>-1.8634243701962401</v>
      </c>
      <c r="N78" s="6">
        <v>19.8343922959723</v>
      </c>
      <c r="O78" s="6">
        <v>22.564759357934602</v>
      </c>
      <c r="P78" s="6">
        <v>-2.4670614665011801</v>
      </c>
      <c r="Q78" s="6">
        <v>-16.630187331539201</v>
      </c>
      <c r="R78" s="6">
        <v>87.159940083037696</v>
      </c>
      <c r="S78" s="6">
        <v>-2.8575655986147699</v>
      </c>
      <c r="T78" s="6">
        <v>17.702255250077201</v>
      </c>
      <c r="U78" s="6">
        <v>8.2701041542208404</v>
      </c>
      <c r="V78" s="6">
        <v>31.297337059311499</v>
      </c>
      <c r="W78" s="6">
        <v>1.9399154166544099</v>
      </c>
      <c r="X78" s="6">
        <v>13.473792269207999</v>
      </c>
      <c r="Y78" s="6">
        <v>55.034575021296902</v>
      </c>
      <c r="Z78" s="6">
        <v>1.6498550705719399</v>
      </c>
      <c r="AA78" s="6">
        <v>-72.505717568673106</v>
      </c>
      <c r="AB78" s="6">
        <v>44.438578575200097</v>
      </c>
      <c r="AC78" s="6">
        <v>28.8783353344799</v>
      </c>
      <c r="AD78" s="6">
        <v>115.784087356586</v>
      </c>
      <c r="AE78" s="6">
        <v>34.583035134974203</v>
      </c>
      <c r="AF78" s="6">
        <v>31.4069978235928</v>
      </c>
      <c r="AG78" s="6">
        <f t="shared" si="2"/>
        <v>364.89588927114534</v>
      </c>
    </row>
    <row r="79" spans="1:33" x14ac:dyDescent="0.2">
      <c r="A79" s="7" t="s">
        <v>138</v>
      </c>
      <c r="B79" s="6">
        <v>27.175293089923901</v>
      </c>
      <c r="C79" s="6">
        <v>-5.5136070805835402</v>
      </c>
      <c r="D79" s="6">
        <v>-9.1511811135600905</v>
      </c>
      <c r="E79" s="6">
        <v>6.8363500299529001</v>
      </c>
      <c r="F79" s="6">
        <v>1.2369479341132901</v>
      </c>
      <c r="G79" s="6">
        <v>-5.6292957122066101</v>
      </c>
      <c r="H79" s="6">
        <v>-10.125023166911699</v>
      </c>
      <c r="I79" s="6">
        <v>40.1677345804233</v>
      </c>
      <c r="J79" s="6">
        <v>24.335572251902999</v>
      </c>
      <c r="K79" s="6">
        <v>2.7134953601880998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0.31719935409565098</v>
      </c>
      <c r="V79" s="6">
        <v>19.845756828551401</v>
      </c>
      <c r="W79" s="6">
        <v>13.7213844875163</v>
      </c>
      <c r="X79" s="6">
        <v>28.473945900950302</v>
      </c>
      <c r="Y79" s="6">
        <v>40.5722979918758</v>
      </c>
      <c r="Z79" s="6">
        <v>3.24162016384886</v>
      </c>
      <c r="AA79" s="6">
        <v>-26.653195496062398</v>
      </c>
      <c r="AB79" s="6">
        <v>19.7943389011084</v>
      </c>
      <c r="AC79" s="6">
        <v>10.156617982115099</v>
      </c>
      <c r="AD79" s="6">
        <v>44.059931055920202</v>
      </c>
      <c r="AE79" s="6">
        <v>8.8100687161758504</v>
      </c>
      <c r="AF79" s="6">
        <v>12.3851382588565</v>
      </c>
      <c r="AG79" s="6">
        <f t="shared" si="2"/>
        <v>246.77139031819453</v>
      </c>
    </row>
    <row r="80" spans="1:33" x14ac:dyDescent="0.2">
      <c r="A80" s="7" t="s">
        <v>139</v>
      </c>
      <c r="B80" s="6">
        <v>6.1356183820519696</v>
      </c>
      <c r="C80" s="6">
        <v>-0.716008627656883</v>
      </c>
      <c r="D80" s="6">
        <v>-1.585586547735</v>
      </c>
      <c r="E80" s="6">
        <v>1.91169892668824</v>
      </c>
      <c r="F80" s="6">
        <v>0.75044051775771503</v>
      </c>
      <c r="G80" s="6">
        <v>-1.49469350776403</v>
      </c>
      <c r="H80" s="6">
        <v>-0.47095377376705799</v>
      </c>
      <c r="I80" s="6">
        <v>6.3769992204060104</v>
      </c>
      <c r="J80" s="6">
        <v>4.7740815797367402</v>
      </c>
      <c r="K80" s="6">
        <v>-17.4126882320524</v>
      </c>
      <c r="L80" s="6">
        <v>2.61227667919281</v>
      </c>
      <c r="M80" s="6">
        <v>0.23630617519823499</v>
      </c>
      <c r="N80" s="6">
        <v>2.60856637015352</v>
      </c>
      <c r="O80" s="6">
        <v>4.0549626851421099</v>
      </c>
      <c r="P80" s="6">
        <v>1.85491518286599</v>
      </c>
      <c r="Q80" s="6">
        <v>-2.3567312350837102</v>
      </c>
      <c r="R80" s="6">
        <v>8.7938181202082504</v>
      </c>
      <c r="S80" s="6">
        <v>-0.36070376470736398</v>
      </c>
      <c r="T80" s="6">
        <v>1.1283478077556299</v>
      </c>
      <c r="U80" s="6">
        <v>3.0686724388663702</v>
      </c>
      <c r="V80" s="6">
        <v>6.3437228003191901</v>
      </c>
      <c r="W80" s="6">
        <v>2.4844329856923202</v>
      </c>
      <c r="X80" s="6">
        <v>4.4865714129554499</v>
      </c>
      <c r="Y80" s="6">
        <v>4.5434014175791404</v>
      </c>
      <c r="Z80" s="6">
        <v>-3.6078487980572098</v>
      </c>
      <c r="AA80" s="6">
        <v>-1.65651200112228</v>
      </c>
      <c r="AB80" s="6">
        <v>0.80534412703514002</v>
      </c>
      <c r="AC80" s="6">
        <v>2.0571160702195401</v>
      </c>
      <c r="AD80" s="6">
        <v>8.9614653160252704</v>
      </c>
      <c r="AE80" s="6">
        <v>3.5259735219941799</v>
      </c>
      <c r="AF80" s="6">
        <v>2.7745545924849502</v>
      </c>
      <c r="AG80" s="6">
        <f t="shared" si="2"/>
        <v>50.627559842382837</v>
      </c>
    </row>
    <row r="81" spans="1:33" x14ac:dyDescent="0.2">
      <c r="A81" s="7" t="s">
        <v>140</v>
      </c>
      <c r="B81" s="6">
        <v>0.39023170566433801</v>
      </c>
      <c r="C81" s="6">
        <v>-5.5381722274266999E-2</v>
      </c>
      <c r="D81" s="6">
        <v>-9.9174740596663993E-2</v>
      </c>
      <c r="E81" s="6">
        <v>9.4950029175922004E-2</v>
      </c>
      <c r="F81" s="6">
        <v>4.3972525459857997E-2</v>
      </c>
      <c r="G81" s="6">
        <v>-7.4413282441222001E-2</v>
      </c>
      <c r="H81" s="6">
        <v>-7.7240920618191003E-2</v>
      </c>
      <c r="I81" s="6">
        <v>0.460647761390863</v>
      </c>
      <c r="J81" s="6">
        <v>0.293546414303058</v>
      </c>
      <c r="K81" s="6">
        <v>-0.72260681010083205</v>
      </c>
      <c r="L81" s="6">
        <v>0.15729047680185701</v>
      </c>
      <c r="M81" s="6">
        <v>1.8129865420076999E-2</v>
      </c>
      <c r="N81" s="6">
        <v>0.16110032437538699</v>
      </c>
      <c r="O81" s="6">
        <v>0.225799914975783</v>
      </c>
      <c r="P81" s="6">
        <v>7.0624302798718994E-2</v>
      </c>
      <c r="Q81" s="6">
        <v>-0.118532459378659</v>
      </c>
      <c r="R81" s="6">
        <v>0.28922472808549798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2.6205666462181001E-2</v>
      </c>
      <c r="AC81" s="6">
        <v>0.106904823600807</v>
      </c>
      <c r="AD81" s="6">
        <v>0.54653994818418505</v>
      </c>
      <c r="AE81" s="6">
        <v>0.16060581060651</v>
      </c>
      <c r="AF81" s="6">
        <v>0.14271324179290401</v>
      </c>
      <c r="AG81" s="6">
        <f t="shared" si="2"/>
        <v>2.0411376036881119</v>
      </c>
    </row>
    <row r="82" spans="1:33" x14ac:dyDescent="0.2">
      <c r="A82" s="7" t="s">
        <v>141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16.1017327295841</v>
      </c>
      <c r="M82" s="6">
        <v>1.3172058246098499</v>
      </c>
      <c r="N82" s="6">
        <v>17.084665920321701</v>
      </c>
      <c r="O82" s="6">
        <v>22.523073706796001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1.3048441885272599</v>
      </c>
      <c r="AB82" s="6">
        <v>19.619480730563001</v>
      </c>
      <c r="AC82" s="6">
        <v>12.6565522288242</v>
      </c>
      <c r="AD82" s="6">
        <v>50.582607642322301</v>
      </c>
      <c r="AE82" s="6">
        <v>15.212265072534899</v>
      </c>
      <c r="AF82" s="6">
        <v>4.6544383832845302</v>
      </c>
      <c r="AG82" s="6">
        <f t="shared" si="2"/>
        <v>161.05686642736788</v>
      </c>
    </row>
    <row r="83" spans="1:33" x14ac:dyDescent="0.2">
      <c r="A83" s="7" t="s">
        <v>226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0.38415331217378001</v>
      </c>
      <c r="I83" s="6">
        <v>0</v>
      </c>
      <c r="J83" s="6">
        <v>1.27105335723385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8.5985104373078691</v>
      </c>
      <c r="AE83" s="6">
        <v>8.1049092504746998</v>
      </c>
      <c r="AF83" s="6">
        <v>1.1100029583677999E-2</v>
      </c>
      <c r="AG83" s="6">
        <f t="shared" si="2"/>
        <v>18.369726386773873</v>
      </c>
    </row>
    <row r="84" spans="1:33" x14ac:dyDescent="0.2">
      <c r="A84" s="7" t="s">
        <v>227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2.2360460340042998</v>
      </c>
      <c r="V84" s="6">
        <v>0</v>
      </c>
      <c r="W84" s="6">
        <v>0</v>
      </c>
      <c r="X84" s="6">
        <v>2.8651540406006999E-2</v>
      </c>
      <c r="Y84" s="6">
        <v>8.7052651189824992</v>
      </c>
      <c r="Z84" s="6">
        <v>-0.78795586695214304</v>
      </c>
      <c r="AA84" s="6">
        <v>-4.7306527662530202</v>
      </c>
      <c r="AB84" s="6">
        <v>0</v>
      </c>
      <c r="AC84" s="6">
        <v>3.6097919168099901</v>
      </c>
      <c r="AD84" s="6">
        <v>14.949373181017</v>
      </c>
      <c r="AE84" s="6">
        <v>4.3228793918717798</v>
      </c>
      <c r="AF84" s="6">
        <v>1.9587717831731599</v>
      </c>
      <c r="AG84" s="6">
        <f t="shared" si="2"/>
        <v>30.29217033305957</v>
      </c>
    </row>
    <row r="85" spans="1:33" x14ac:dyDescent="0.2">
      <c r="A85" s="7" t="s">
        <v>142</v>
      </c>
      <c r="B85" s="6">
        <v>2.9241932823910001E-2</v>
      </c>
      <c r="C85" s="6">
        <v>-7.3185788594553006E-2</v>
      </c>
      <c r="D85" s="6">
        <v>-7.9105498182983E-2</v>
      </c>
      <c r="E85" s="6">
        <v>4.1912291025022003E-2</v>
      </c>
      <c r="F85" s="6">
        <v>5.9243400733895002E-2</v>
      </c>
      <c r="G85" s="6">
        <v>-5.3771597097649997E-3</v>
      </c>
      <c r="H85" s="6">
        <v>-1.2005701667976E-2</v>
      </c>
      <c r="I85" s="6">
        <v>6.4481425856946994E-2</v>
      </c>
      <c r="J85" s="6">
        <v>2.2413847112504999E-2</v>
      </c>
      <c r="K85" s="6">
        <v>-8.6521443576453E-2</v>
      </c>
      <c r="L85" s="6">
        <v>3.1321696050133997E-2</v>
      </c>
      <c r="M85" s="6">
        <v>3.6524670661629999E-3</v>
      </c>
      <c r="N85" s="6">
        <v>6.6256835032387995E-2</v>
      </c>
      <c r="O85" s="6">
        <v>3.2296401949481003E-2</v>
      </c>
      <c r="P85" s="6">
        <v>-1.6765450340931999E-2</v>
      </c>
      <c r="Q85" s="6">
        <v>-7.7970471511819997E-3</v>
      </c>
      <c r="R85" s="6">
        <v>0.139739937895103</v>
      </c>
      <c r="S85" s="6">
        <v>-2.3978695308120002E-3</v>
      </c>
      <c r="T85" s="6">
        <v>1.6113210001014001E-2</v>
      </c>
      <c r="U85" s="6">
        <v>4.3756953076121999E-2</v>
      </c>
      <c r="V85" s="6">
        <v>8.2714846637603007E-2</v>
      </c>
      <c r="W85" s="6">
        <v>4.9612637948198E-2</v>
      </c>
      <c r="X85" s="6">
        <v>5.6113904804767002E-2</v>
      </c>
      <c r="Y85" s="6">
        <v>0.153979508328732</v>
      </c>
      <c r="Z85" s="6">
        <v>0.15225150637745</v>
      </c>
      <c r="AA85" s="6">
        <v>-3.7540656915093999E-2</v>
      </c>
      <c r="AB85" s="6">
        <v>8.2454307508567998E-2</v>
      </c>
      <c r="AC85" s="6">
        <v>9.9723544066745995E-2</v>
      </c>
      <c r="AD85" s="6">
        <v>0.30831359289191101</v>
      </c>
      <c r="AE85" s="6">
        <v>1.4499673929798999E-2</v>
      </c>
      <c r="AF85" s="6">
        <v>6.7183611501691998E-2</v>
      </c>
      <c r="AG85" s="6">
        <f t="shared" si="2"/>
        <v>1.2965809169483997</v>
      </c>
    </row>
    <row r="86" spans="1:33" x14ac:dyDescent="0.2">
      <c r="A86" s="7" t="s">
        <v>96</v>
      </c>
      <c r="B86" s="6">
        <v>1.01026886940347</v>
      </c>
      <c r="C86" s="6">
        <v>-0.16709404756156801</v>
      </c>
      <c r="D86" s="6">
        <v>-0.65346348577456004</v>
      </c>
      <c r="E86" s="6">
        <v>0.60108519486283596</v>
      </c>
      <c r="F86" s="6">
        <v>0.18754012982622301</v>
      </c>
      <c r="G86" s="6">
        <v>-0.25302707989446099</v>
      </c>
      <c r="H86" s="6">
        <v>-0.83413329235352396</v>
      </c>
      <c r="I86" s="6">
        <v>2.3789195346341798</v>
      </c>
      <c r="J86" s="6">
        <v>1.42204677486449</v>
      </c>
      <c r="K86" s="6">
        <v>-4.5593262047721703</v>
      </c>
      <c r="L86" s="6">
        <v>1.0624572825040099</v>
      </c>
      <c r="M86" s="6">
        <v>0.124804459568736</v>
      </c>
      <c r="N86" s="6">
        <v>1.0218866904493</v>
      </c>
      <c r="O86" s="6">
        <v>1.7982780976855799</v>
      </c>
      <c r="P86" s="6">
        <v>0.364994871946063</v>
      </c>
      <c r="Q86" s="6">
        <v>-0.65018299715818995</v>
      </c>
      <c r="R86" s="6">
        <v>2.2457304218252201</v>
      </c>
      <c r="S86" s="6">
        <v>-0.15158016263219601</v>
      </c>
      <c r="T86" s="6">
        <v>0.45065133832739601</v>
      </c>
      <c r="U86" s="6">
        <v>1.0360186969315099</v>
      </c>
      <c r="V86" s="6">
        <v>2.30113566695678</v>
      </c>
      <c r="W86" s="6">
        <v>0.73261171228491995</v>
      </c>
      <c r="X86" s="6">
        <v>1.7912771362306099</v>
      </c>
      <c r="Y86" s="6">
        <v>2.9038934944479902</v>
      </c>
      <c r="Z86" s="6">
        <v>0.16985037072867301</v>
      </c>
      <c r="AA86" s="6">
        <v>-2.26772575322767</v>
      </c>
      <c r="AB86" s="6">
        <v>1.2899464649008501</v>
      </c>
      <c r="AC86" s="6">
        <v>0.85534803232819501</v>
      </c>
      <c r="AD86" s="6">
        <v>2.2013589207461899</v>
      </c>
      <c r="AE86" s="6">
        <v>0.67373044528544701</v>
      </c>
      <c r="AF86" s="6">
        <v>0.51255706074205898</v>
      </c>
      <c r="AG86" s="6">
        <f t="shared" si="2"/>
        <v>17.599858644106391</v>
      </c>
    </row>
    <row r="87" spans="1:33" x14ac:dyDescent="0.2">
      <c r="A87" s="7" t="s">
        <v>143</v>
      </c>
      <c r="B87" s="6">
        <v>0</v>
      </c>
      <c r="C87" s="6">
        <v>0</v>
      </c>
      <c r="D87" s="6">
        <v>0</v>
      </c>
      <c r="E87" s="6">
        <v>0</v>
      </c>
      <c r="F87" s="6">
        <v>1.33544271414451</v>
      </c>
      <c r="G87" s="6">
        <v>-4.5281903002718904</v>
      </c>
      <c r="H87" s="6">
        <v>-8.5288058508325495</v>
      </c>
      <c r="I87" s="6">
        <v>22.0975163027097</v>
      </c>
      <c r="J87" s="6">
        <v>5.9694473409498601</v>
      </c>
      <c r="K87" s="6">
        <v>-2.57241569499869</v>
      </c>
      <c r="L87" s="6">
        <v>0.11428621461758801</v>
      </c>
      <c r="M87" s="6">
        <v>2.1368974243839E-2</v>
      </c>
      <c r="N87" s="6">
        <v>0.34255545346337202</v>
      </c>
      <c r="O87" s="6">
        <v>0.23381894573027501</v>
      </c>
      <c r="P87" s="6">
        <v>5.6805885344902096</v>
      </c>
      <c r="Q87" s="6">
        <v>-2.0485081459007001E-2</v>
      </c>
      <c r="R87" s="6">
        <v>0</v>
      </c>
      <c r="S87" s="6">
        <v>1.5876215337915001E-2</v>
      </c>
      <c r="T87" s="6">
        <v>0.14992441975286</v>
      </c>
      <c r="U87" s="6">
        <v>12.452178982007201</v>
      </c>
      <c r="V87" s="6">
        <v>24.930044766248699</v>
      </c>
      <c r="W87" s="6">
        <v>0.53052482828949399</v>
      </c>
      <c r="X87" s="6">
        <v>0.51519788108058895</v>
      </c>
      <c r="Y87" s="6">
        <v>6.5592128659792097</v>
      </c>
      <c r="Z87" s="6">
        <v>-5.5747663361518998E-2</v>
      </c>
      <c r="AA87" s="6">
        <v>0.163098954765307</v>
      </c>
      <c r="AB87" s="6">
        <v>0.614613637405657</v>
      </c>
      <c r="AC87" s="6">
        <v>1.40893305320351</v>
      </c>
      <c r="AD87" s="6">
        <v>2.9772221941414601</v>
      </c>
      <c r="AE87" s="6">
        <v>1.76697978963011</v>
      </c>
      <c r="AF87" s="6">
        <v>1.30727601205582</v>
      </c>
      <c r="AG87" s="6">
        <f t="shared" si="2"/>
        <v>73.480463489323526</v>
      </c>
    </row>
    <row r="88" spans="1:33" x14ac:dyDescent="0.2">
      <c r="A88" s="7" t="s">
        <v>144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f t="shared" si="2"/>
        <v>0</v>
      </c>
    </row>
    <row r="89" spans="1:33" x14ac:dyDescent="0.2">
      <c r="A89" s="7" t="s">
        <v>145</v>
      </c>
      <c r="B89" s="6">
        <v>21.4358578773857</v>
      </c>
      <c r="C89" s="6">
        <v>0.268859910541905</v>
      </c>
      <c r="D89" s="6">
        <v>-3.9636084946854702</v>
      </c>
      <c r="E89" s="6">
        <v>5.5807979475520098</v>
      </c>
      <c r="F89" s="6">
        <v>4.6099956044073904</v>
      </c>
      <c r="G89" s="6">
        <v>-3.44901915816091</v>
      </c>
      <c r="H89" s="6">
        <v>-12.152705228353501</v>
      </c>
      <c r="I89" s="6">
        <v>26.731888811252102</v>
      </c>
      <c r="J89" s="6">
        <v>19.814959772975399</v>
      </c>
      <c r="K89" s="6">
        <v>-56.915617455108503</v>
      </c>
      <c r="L89" s="6">
        <v>13.2269108502684</v>
      </c>
      <c r="M89" s="6">
        <v>1.6599731122318</v>
      </c>
      <c r="N89" s="6">
        <v>12.746563237042</v>
      </c>
      <c r="O89" s="6">
        <v>16.762975669506702</v>
      </c>
      <c r="P89" s="6">
        <v>2.8522413906279702</v>
      </c>
      <c r="Q89" s="6">
        <v>-8.9473541096644595</v>
      </c>
      <c r="R89" s="6">
        <v>33.095308075312701</v>
      </c>
      <c r="S89" s="6">
        <v>-1.831265002706</v>
      </c>
      <c r="T89" s="6">
        <v>6.1756770282870601</v>
      </c>
      <c r="U89" s="6">
        <v>15.438949021177301</v>
      </c>
      <c r="V89" s="6">
        <v>29.946937631960498</v>
      </c>
      <c r="W89" s="6">
        <v>8.1268800938395493</v>
      </c>
      <c r="X89" s="6">
        <v>20.160065482567301</v>
      </c>
      <c r="Y89" s="6">
        <v>28.752428496044999</v>
      </c>
      <c r="Z89" s="6">
        <v>2.2914951352992801</v>
      </c>
      <c r="AA89" s="6">
        <v>-26.450312657417999</v>
      </c>
      <c r="AB89" s="6">
        <v>13.525563903958799</v>
      </c>
      <c r="AC89" s="6">
        <v>10.1207981190509</v>
      </c>
      <c r="AD89" s="6">
        <v>35.967436502793703</v>
      </c>
      <c r="AE89" s="6">
        <v>9.3879023360263503</v>
      </c>
      <c r="AF89" s="6">
        <v>7.6988813101353699</v>
      </c>
      <c r="AG89" s="6">
        <f t="shared" si="2"/>
        <v>232.66946521414829</v>
      </c>
    </row>
    <row r="90" spans="1:33" x14ac:dyDescent="0.2">
      <c r="A90" s="7" t="s">
        <v>228</v>
      </c>
      <c r="B90" s="6">
        <v>0.115710520804162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0.38708491503096099</v>
      </c>
      <c r="O90" s="6">
        <v>0</v>
      </c>
      <c r="P90" s="6">
        <v>2.0943163190003302</v>
      </c>
      <c r="Q90" s="6">
        <v>0</v>
      </c>
      <c r="R90" s="6">
        <v>0</v>
      </c>
      <c r="S90" s="6">
        <v>0</v>
      </c>
      <c r="T90" s="6">
        <v>0.32714208445517601</v>
      </c>
      <c r="U90" s="6">
        <v>0</v>
      </c>
      <c r="V90" s="6">
        <v>0.54421670465207905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f t="shared" si="2"/>
        <v>3.4684705439427082</v>
      </c>
    </row>
    <row r="91" spans="1:33" x14ac:dyDescent="0.2">
      <c r="A91" s="7" t="s">
        <v>229</v>
      </c>
      <c r="B91" s="6">
        <v>0.35988444872908398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-1.5881658877872999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8.4703930979505002E-2</v>
      </c>
      <c r="R91" s="6">
        <v>0.44867068556940698</v>
      </c>
      <c r="S91" s="6">
        <v>-0.23790892416839801</v>
      </c>
      <c r="T91" s="6">
        <v>-0.199774109264788</v>
      </c>
      <c r="U91" s="6">
        <v>9.1019074763199999E-4</v>
      </c>
      <c r="V91" s="6">
        <v>1.9964125271747799</v>
      </c>
      <c r="W91" s="6">
        <v>0</v>
      </c>
      <c r="X91" s="6">
        <v>2.432055513246</v>
      </c>
      <c r="Y91" s="6">
        <v>2.85173416634498</v>
      </c>
      <c r="Z91" s="6">
        <v>-0.39843430108171002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f t="shared" si="2"/>
        <v>5.750088240489192</v>
      </c>
    </row>
    <row r="92" spans="1:33" x14ac:dyDescent="0.2">
      <c r="A92" s="7" t="s">
        <v>146</v>
      </c>
      <c r="B92" s="6">
        <v>0.54159458548279704</v>
      </c>
      <c r="C92" s="6">
        <v>-6.8823815014615E-2</v>
      </c>
      <c r="D92" s="6">
        <v>-0.15526759269877899</v>
      </c>
      <c r="E92" s="6">
        <v>0.12570277540125699</v>
      </c>
      <c r="F92" s="6">
        <v>2.5548698144731E-2</v>
      </c>
      <c r="G92" s="6">
        <v>-0.110762526113229</v>
      </c>
      <c r="H92" s="6">
        <v>-0.103678841643683</v>
      </c>
      <c r="I92" s="6">
        <v>0.58358293779998904</v>
      </c>
      <c r="J92" s="6">
        <v>0.42348857735904299</v>
      </c>
      <c r="K92" s="6">
        <v>-1.0092475905480001</v>
      </c>
      <c r="L92" s="6">
        <v>0.24862113997578</v>
      </c>
      <c r="M92" s="6">
        <v>2.7878526207145999E-2</v>
      </c>
      <c r="N92" s="6">
        <v>0.23001011811882</v>
      </c>
      <c r="O92" s="6">
        <v>0.12342115091418</v>
      </c>
      <c r="P92" s="6">
        <v>0.10774636239221801</v>
      </c>
      <c r="Q92" s="6">
        <v>-0.15612932938322299</v>
      </c>
      <c r="R92" s="6">
        <v>0.72883169048539298</v>
      </c>
      <c r="S92" s="6">
        <v>-4.0657034341730999E-2</v>
      </c>
      <c r="T92" s="6">
        <v>0.10342424477458299</v>
      </c>
      <c r="U92" s="6">
        <v>0.24411345898522799</v>
      </c>
      <c r="V92" s="6">
        <v>0.57341088574633503</v>
      </c>
      <c r="W92" s="6">
        <v>0.19097517110578599</v>
      </c>
      <c r="X92" s="6">
        <v>0.52926498269556599</v>
      </c>
      <c r="Y92" s="6">
        <v>0.68353705236807105</v>
      </c>
      <c r="Z92" s="6">
        <v>-4.2683094604461999E-2</v>
      </c>
      <c r="AA92" s="6">
        <v>-0.60903041325170804</v>
      </c>
      <c r="AB92" s="6">
        <v>0.29541097456187698</v>
      </c>
      <c r="AC92" s="6">
        <v>0.18501576402002601</v>
      </c>
      <c r="AD92" s="6">
        <v>0.73100458046449701</v>
      </c>
      <c r="AE92" s="6">
        <v>0.23586976132769699</v>
      </c>
      <c r="AF92" s="6">
        <v>0.212305617971632</v>
      </c>
      <c r="AG92" s="6">
        <f t="shared" si="2"/>
        <v>4.8544788187032211</v>
      </c>
    </row>
    <row r="93" spans="1:33" x14ac:dyDescent="0.2">
      <c r="A93" s="7" t="s">
        <v>147</v>
      </c>
      <c r="B93" s="6">
        <v>15.2753667052311</v>
      </c>
      <c r="C93" s="6">
        <v>3.4538443340440699</v>
      </c>
      <c r="D93" s="6">
        <v>-5.4422773053182603</v>
      </c>
      <c r="E93" s="6">
        <v>4.1200604933027396</v>
      </c>
      <c r="F93" s="6">
        <v>2.7298332332677999</v>
      </c>
      <c r="G93" s="6">
        <v>-2.9985944225569501</v>
      </c>
      <c r="H93" s="6">
        <v>-7.6754740147883398</v>
      </c>
      <c r="I93" s="6">
        <v>24.512397596312901</v>
      </c>
      <c r="J93" s="6">
        <v>16.974036360193601</v>
      </c>
      <c r="K93" s="6">
        <v>-49.448332465829999</v>
      </c>
      <c r="L93" s="6">
        <v>8.9507186029466705</v>
      </c>
      <c r="M93" s="6">
        <v>0.71072727960540905</v>
      </c>
      <c r="N93" s="6">
        <v>9.4050889823676602</v>
      </c>
      <c r="O93" s="6">
        <v>15.166158265412101</v>
      </c>
      <c r="P93" s="6">
        <v>3.50340398300597</v>
      </c>
      <c r="Q93" s="6">
        <v>-5.3514790773091399</v>
      </c>
      <c r="R93" s="6">
        <v>27.2255828583001</v>
      </c>
      <c r="S93" s="6">
        <v>-1.7433365948278301</v>
      </c>
      <c r="T93" s="6">
        <v>5.4344827544533301</v>
      </c>
      <c r="U93" s="6">
        <v>13.617313865741099</v>
      </c>
      <c r="V93" s="6">
        <v>18.489184329189399</v>
      </c>
      <c r="W93" s="6">
        <v>6.9496725762589699</v>
      </c>
      <c r="X93" s="6">
        <v>17.220098389476501</v>
      </c>
      <c r="Y93" s="6">
        <v>20.4520386260272</v>
      </c>
      <c r="Z93" s="6">
        <v>-6.4336063896702003E-2</v>
      </c>
      <c r="AA93" s="6">
        <v>-25.075301484422901</v>
      </c>
      <c r="AB93" s="6">
        <v>11.0953083521633</v>
      </c>
      <c r="AC93" s="6">
        <v>8.3650832393321402</v>
      </c>
      <c r="AD93" s="6">
        <v>33.719998931137297</v>
      </c>
      <c r="AE93" s="6">
        <v>9.3578471253258098</v>
      </c>
      <c r="AF93" s="6">
        <v>7.0049276985178901</v>
      </c>
      <c r="AG93" s="6">
        <f t="shared" si="2"/>
        <v>185.93404315266295</v>
      </c>
    </row>
    <row r="94" spans="1:33" x14ac:dyDescent="0.2">
      <c r="A94" s="7" t="s">
        <v>148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2.2728381886626001E-2</v>
      </c>
      <c r="O94" s="6">
        <v>-2.78519931024E-4</v>
      </c>
      <c r="P94" s="6">
        <v>0</v>
      </c>
      <c r="Q94" s="6">
        <v>-6.9325199368780996E-2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f t="shared" si="2"/>
        <v>-4.6875337413178994E-2</v>
      </c>
    </row>
    <row r="95" spans="1:33" x14ac:dyDescent="0.2">
      <c r="A95" s="7" t="s">
        <v>149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-2.0236067266180502</v>
      </c>
      <c r="I95" s="6">
        <v>0</v>
      </c>
      <c r="J95" s="6">
        <v>0</v>
      </c>
      <c r="K95" s="6">
        <v>-41.381879142723101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3.1595521726475999E-2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-3.1045498703825598</v>
      </c>
      <c r="AA95" s="6">
        <v>-0.40052628897320203</v>
      </c>
      <c r="AB95" s="6">
        <v>0</v>
      </c>
      <c r="AC95" s="6">
        <v>1.9818613842219998E-3</v>
      </c>
      <c r="AD95" s="6">
        <v>0</v>
      </c>
      <c r="AE95" s="6">
        <v>0</v>
      </c>
      <c r="AF95" s="6">
        <v>0</v>
      </c>
      <c r="AG95" s="6">
        <f t="shared" si="2"/>
        <v>-46.876984645586219</v>
      </c>
    </row>
    <row r="96" spans="1:33" x14ac:dyDescent="0.2">
      <c r="A96" s="7" t="s">
        <v>150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-52.0641825605395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1.91856271788132</v>
      </c>
      <c r="U96" s="6">
        <v>-0.12299602253389499</v>
      </c>
      <c r="V96" s="6">
        <v>0</v>
      </c>
      <c r="W96" s="6">
        <v>0</v>
      </c>
      <c r="X96" s="6">
        <v>0</v>
      </c>
      <c r="Y96" s="6">
        <v>0</v>
      </c>
      <c r="Z96" s="6">
        <v>-18.5805167687523</v>
      </c>
      <c r="AA96" s="6">
        <v>-25.7462762449717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f t="shared" si="2"/>
        <v>-94.595408878916075</v>
      </c>
    </row>
    <row r="97" spans="1:33" x14ac:dyDescent="0.2">
      <c r="A97" s="7" t="s">
        <v>151</v>
      </c>
      <c r="B97" s="6">
        <v>0.45448899766350398</v>
      </c>
      <c r="C97" s="6">
        <v>0</v>
      </c>
      <c r="D97" s="6">
        <v>2.8920926336215E-2</v>
      </c>
      <c r="E97" s="6">
        <v>8.2329042118201995E-2</v>
      </c>
      <c r="F97" s="6">
        <v>8.0592652324150998E-2</v>
      </c>
      <c r="G97" s="6">
        <v>-0.11703173898439399</v>
      </c>
      <c r="H97" s="6">
        <v>-0.29295265484103</v>
      </c>
      <c r="I97" s="6">
        <v>0.807985343365625</v>
      </c>
      <c r="J97" s="6">
        <v>0.45306142020867002</v>
      </c>
      <c r="K97" s="6">
        <v>-0.57295513458844805</v>
      </c>
      <c r="L97" s="6">
        <v>0.20011457182075901</v>
      </c>
      <c r="M97" s="6">
        <v>2.8824129639082999E-2</v>
      </c>
      <c r="N97" s="6">
        <v>0.27646135399752603</v>
      </c>
      <c r="O97" s="6">
        <v>0.29977750799127201</v>
      </c>
      <c r="P97" s="6">
        <v>9.1821354124013002E-2</v>
      </c>
      <c r="Q97" s="6">
        <v>-0.22595411641733301</v>
      </c>
      <c r="R97" s="6">
        <v>0.84113951270910903</v>
      </c>
      <c r="S97" s="6">
        <v>-4.0125071475891998E-2</v>
      </c>
      <c r="T97" s="6">
        <v>0.15392991251398</v>
      </c>
      <c r="U97" s="6">
        <v>0.15402502599984799</v>
      </c>
      <c r="V97" s="6">
        <v>0.80034947005017198</v>
      </c>
      <c r="W97" s="6">
        <v>0.25474789514653401</v>
      </c>
      <c r="X97" s="6">
        <v>0.62695159427509795</v>
      </c>
      <c r="Y97" s="6">
        <v>0.78583642790471397</v>
      </c>
      <c r="Z97" s="6">
        <v>-0.203207719949523</v>
      </c>
      <c r="AA97" s="6">
        <v>-0.65195261090436496</v>
      </c>
      <c r="AB97" s="6">
        <v>0.38520071584468601</v>
      </c>
      <c r="AC97" s="6">
        <v>0.25137563606843999</v>
      </c>
      <c r="AD97" s="6">
        <v>1.0066223682207001</v>
      </c>
      <c r="AE97" s="6">
        <v>0.30072470630224502</v>
      </c>
      <c r="AF97" s="6">
        <v>0.23894600014595299</v>
      </c>
      <c r="AG97" s="6">
        <f t="shared" si="2"/>
        <v>6.5000475176095138</v>
      </c>
    </row>
    <row r="98" spans="1:33" x14ac:dyDescent="0.2">
      <c r="A98" s="7" t="s">
        <v>152</v>
      </c>
      <c r="B98" s="6">
        <v>0.242052506048717</v>
      </c>
      <c r="C98" s="6">
        <v>0</v>
      </c>
      <c r="D98" s="6">
        <v>2.2911319065249999E-2</v>
      </c>
      <c r="E98" s="6">
        <v>6.1739488827690002E-2</v>
      </c>
      <c r="F98" s="6">
        <v>3.5737644831539003E-2</v>
      </c>
      <c r="G98" s="6">
        <v>-5.2769061400439E-2</v>
      </c>
      <c r="H98" s="6">
        <v>-0.11061128981477</v>
      </c>
      <c r="I98" s="6">
        <v>0.33152964648891398</v>
      </c>
      <c r="J98" s="6">
        <v>0.19094411476786799</v>
      </c>
      <c r="K98" s="6">
        <v>-0.43883341111802998</v>
      </c>
      <c r="L98" s="6">
        <v>0.10937480329723601</v>
      </c>
      <c r="M98" s="6">
        <v>1.3232420972097E-2</v>
      </c>
      <c r="N98" s="6">
        <v>0.118990695583923</v>
      </c>
      <c r="O98" s="6">
        <v>0.156055020212201</v>
      </c>
      <c r="P98" s="6">
        <v>5.0076776881571E-2</v>
      </c>
      <c r="Q98" s="6">
        <v>-8.6865896163838996E-2</v>
      </c>
      <c r="R98" s="6">
        <v>0.32925175184098399</v>
      </c>
      <c r="S98" s="6">
        <v>-1.7172686933095E-2</v>
      </c>
      <c r="T98" s="6">
        <v>5.6127372192982999E-2</v>
      </c>
      <c r="U98" s="6">
        <v>6.3950811689261006E-2</v>
      </c>
      <c r="V98" s="6">
        <v>0.30851491992150898</v>
      </c>
      <c r="W98" s="6">
        <v>0.102495492976931</v>
      </c>
      <c r="X98" s="6">
        <v>0.24411914779826099</v>
      </c>
      <c r="Y98" s="6">
        <v>0.315206914129469</v>
      </c>
      <c r="Z98" s="6">
        <v>4.1549651115200002E-4</v>
      </c>
      <c r="AA98" s="6">
        <v>-0.25353182681933001</v>
      </c>
      <c r="AB98" s="6">
        <v>0.14687142242423201</v>
      </c>
      <c r="AC98" s="6">
        <v>0.10386656534166799</v>
      </c>
      <c r="AD98" s="6">
        <v>0.37636380273525499</v>
      </c>
      <c r="AE98" s="6">
        <v>0.120002444068213</v>
      </c>
      <c r="AF98" s="6">
        <v>9.4167687630810001E-2</v>
      </c>
      <c r="AG98" s="6">
        <f t="shared" ref="AG98:AG129" si="3">SUM(B98:AF98)</f>
        <v>2.634214093988231</v>
      </c>
    </row>
    <row r="99" spans="1:33" x14ac:dyDescent="0.2">
      <c r="A99" s="7" t="s">
        <v>153</v>
      </c>
      <c r="B99" s="6">
        <v>1.06066858906841</v>
      </c>
      <c r="C99" s="6">
        <v>-0.28711740947683201</v>
      </c>
      <c r="D99" s="6">
        <v>-0.32193434128156501</v>
      </c>
      <c r="E99" s="6">
        <v>0.224538695950943</v>
      </c>
      <c r="F99" s="6">
        <v>9.6439921281011004E-2</v>
      </c>
      <c r="G99" s="6">
        <v>-0.18027215101188501</v>
      </c>
      <c r="H99" s="6">
        <v>-0.33999883055963398</v>
      </c>
      <c r="I99" s="6">
        <v>0.96937493242706396</v>
      </c>
      <c r="J99" s="6">
        <v>0.60169701268937803</v>
      </c>
      <c r="K99" s="6">
        <v>-1.8900876497530199</v>
      </c>
      <c r="L99" s="6">
        <v>0.33017035861638899</v>
      </c>
      <c r="M99" s="6">
        <v>3.8803543763982998E-2</v>
      </c>
      <c r="N99" s="6">
        <v>0.33060297804410099</v>
      </c>
      <c r="O99" s="6">
        <v>0.45029813069073699</v>
      </c>
      <c r="P99" s="6">
        <v>0.117863393530196</v>
      </c>
      <c r="Q99" s="6">
        <v>-0.22486560340988701</v>
      </c>
      <c r="R99" s="6">
        <v>0.916669018990941</v>
      </c>
      <c r="S99" s="6">
        <v>-7.4004377416182002E-2</v>
      </c>
      <c r="T99" s="6">
        <v>0.26840751995175399</v>
      </c>
      <c r="U99" s="6">
        <v>0.52784445443744998</v>
      </c>
      <c r="V99" s="6">
        <v>1.02877754240901</v>
      </c>
      <c r="W99" s="6">
        <v>0.31013388423612698</v>
      </c>
      <c r="X99" s="6">
        <v>0.67085630729592305</v>
      </c>
      <c r="Y99" s="6">
        <v>0.82826085118400306</v>
      </c>
      <c r="Z99" s="6">
        <v>-5.3798037475141003E-2</v>
      </c>
      <c r="AA99" s="6">
        <v>-0.65710312540231197</v>
      </c>
      <c r="AB99" s="6">
        <v>0.370374443980586</v>
      </c>
      <c r="AC99" s="6">
        <v>0.23114335314971901</v>
      </c>
      <c r="AD99" s="6">
        <v>0.89417634429131698</v>
      </c>
      <c r="AE99" s="6">
        <v>0.261201366611023</v>
      </c>
      <c r="AF99" s="6">
        <v>0.227661445976795</v>
      </c>
      <c r="AG99" s="6">
        <f t="shared" si="3"/>
        <v>6.7267825627904019</v>
      </c>
    </row>
    <row r="100" spans="1:33" x14ac:dyDescent="0.2">
      <c r="A100" s="7" t="s">
        <v>97</v>
      </c>
      <c r="B100" s="6">
        <v>0.40095683051862802</v>
      </c>
      <c r="C100" s="6">
        <v>-6.7381145238756004E-2</v>
      </c>
      <c r="D100" s="6">
        <v>-0.45395077765038</v>
      </c>
      <c r="E100" s="6">
        <v>0.40643742906510899</v>
      </c>
      <c r="F100" s="6">
        <v>0.19863442488939301</v>
      </c>
      <c r="G100" s="6">
        <v>-0.30597145246631702</v>
      </c>
      <c r="H100" s="6">
        <v>-0.58900285248116802</v>
      </c>
      <c r="I100" s="6">
        <v>1.95230586010229</v>
      </c>
      <c r="J100" s="6">
        <v>1.3404508495848599</v>
      </c>
      <c r="K100" s="6">
        <v>-3.6049532273558</v>
      </c>
      <c r="L100" s="6">
        <v>0.78018612149480804</v>
      </c>
      <c r="M100" s="6">
        <v>7.8597491606778994E-2</v>
      </c>
      <c r="N100" s="6">
        <v>0.77957731651900197</v>
      </c>
      <c r="O100" s="6">
        <v>1.1447178385582799</v>
      </c>
      <c r="P100" s="6">
        <v>0.305395334859284</v>
      </c>
      <c r="Q100" s="6">
        <v>-0.51323729347644298</v>
      </c>
      <c r="R100" s="6">
        <v>2.2319415025374498</v>
      </c>
      <c r="S100" s="6">
        <v>-0.114385200097621</v>
      </c>
      <c r="T100" s="6">
        <v>0.43703997626223201</v>
      </c>
      <c r="U100" s="6">
        <v>0.77365001262029598</v>
      </c>
      <c r="V100" s="6">
        <v>1.7850725150107301</v>
      </c>
      <c r="W100" s="6">
        <v>0.616200405789331</v>
      </c>
      <c r="X100" s="6">
        <v>1.44225697648611</v>
      </c>
      <c r="Y100" s="6">
        <v>2.0143973886301398</v>
      </c>
      <c r="Z100" s="6">
        <v>3.6854170971593998E-2</v>
      </c>
      <c r="AA100" s="6">
        <v>-1.2656981775493601</v>
      </c>
      <c r="AB100" s="6">
        <v>0.35075902141930398</v>
      </c>
      <c r="AC100" s="6">
        <v>0.21537697572331599</v>
      </c>
      <c r="AD100" s="6">
        <v>0.82307984926019095</v>
      </c>
      <c r="AE100" s="6">
        <v>0.153199406712792</v>
      </c>
      <c r="AF100" s="6">
        <v>0.16398089327477999</v>
      </c>
      <c r="AG100" s="6">
        <f t="shared" si="3"/>
        <v>11.516488465580853</v>
      </c>
    </row>
    <row r="101" spans="1:33" x14ac:dyDescent="0.2">
      <c r="A101" s="7" t="s">
        <v>154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-4.93298443156469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-9.1228341559799996E-3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-6.2582584811831801</v>
      </c>
      <c r="AA101" s="6">
        <v>-7.9295240290470703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f t="shared" si="3"/>
        <v>-19.129889775950922</v>
      </c>
    </row>
    <row r="102" spans="1:33" x14ac:dyDescent="0.2">
      <c r="A102" s="7" t="s">
        <v>98</v>
      </c>
      <c r="B102" s="6">
        <v>0.55290903129777202</v>
      </c>
      <c r="C102" s="6">
        <v>-7.0158563494595996E-2</v>
      </c>
      <c r="D102" s="6">
        <v>-9.5587412002321001E-2</v>
      </c>
      <c r="E102" s="6">
        <v>0.15216480434638599</v>
      </c>
      <c r="F102" s="6">
        <v>0.101391067277941</v>
      </c>
      <c r="G102" s="6">
        <v>-0.132662421747374</v>
      </c>
      <c r="H102" s="6">
        <v>-0.27128963712874898</v>
      </c>
      <c r="I102" s="6">
        <v>0.75127280775063998</v>
      </c>
      <c r="J102" s="6">
        <v>0.48878952164113199</v>
      </c>
      <c r="K102" s="6">
        <v>-1.16686843157247</v>
      </c>
      <c r="L102" s="6">
        <v>0.282382820888119</v>
      </c>
      <c r="M102" s="6">
        <v>2.8194698788208999E-2</v>
      </c>
      <c r="N102" s="6">
        <v>0.305581878044831</v>
      </c>
      <c r="O102" s="6">
        <v>0.38501513597972198</v>
      </c>
      <c r="P102" s="6">
        <v>9.0542214007659994E-2</v>
      </c>
      <c r="Q102" s="6">
        <v>-0.216515825803067</v>
      </c>
      <c r="R102" s="6">
        <v>0.74670224209608205</v>
      </c>
      <c r="S102" s="6">
        <v>-4.3107192767748E-2</v>
      </c>
      <c r="T102" s="6">
        <v>2.9118202797208999E-2</v>
      </c>
      <c r="U102" s="6">
        <v>2.7969134239318998E-2</v>
      </c>
      <c r="V102" s="6">
        <v>9.2387007529007997E-2</v>
      </c>
      <c r="W102" s="6">
        <v>0.25191769492764599</v>
      </c>
      <c r="X102" s="6">
        <v>0.56984292276085402</v>
      </c>
      <c r="Y102" s="6">
        <v>0.71960148485710496</v>
      </c>
      <c r="Z102" s="6">
        <v>-0.17780455999790501</v>
      </c>
      <c r="AA102" s="6">
        <v>-0.54125019422999798</v>
      </c>
      <c r="AB102" s="6">
        <v>0.35808258129209403</v>
      </c>
      <c r="AC102" s="6">
        <v>0.227596989066604</v>
      </c>
      <c r="AD102" s="6">
        <v>0.96037823849019499</v>
      </c>
      <c r="AE102" s="6">
        <v>0.30742489499632403</v>
      </c>
      <c r="AF102" s="6">
        <v>3.0785211812504001E-2</v>
      </c>
      <c r="AG102" s="6">
        <f t="shared" si="3"/>
        <v>4.744806346143128</v>
      </c>
    </row>
    <row r="103" spans="1:33" x14ac:dyDescent="0.2">
      <c r="A103" s="7" t="s">
        <v>155</v>
      </c>
      <c r="B103" s="6">
        <v>4.6000924721938397</v>
      </c>
      <c r="C103" s="6">
        <v>-0.82524605962846798</v>
      </c>
      <c r="D103" s="6">
        <v>-1.3568084493744601</v>
      </c>
      <c r="E103" s="6">
        <v>1.32789299679546</v>
      </c>
      <c r="F103" s="6">
        <v>1.0507839994177901</v>
      </c>
      <c r="G103" s="6">
        <v>-0.51800449908431501</v>
      </c>
      <c r="H103" s="6">
        <v>-0.96109391948383205</v>
      </c>
      <c r="I103" s="6">
        <v>5.0218729450293198</v>
      </c>
      <c r="J103" s="6">
        <v>4.2234008042827798</v>
      </c>
      <c r="K103" s="6">
        <v>-10.159882867594</v>
      </c>
      <c r="L103" s="6">
        <v>2.1886283439952301</v>
      </c>
      <c r="M103" s="6">
        <v>0.26132143165711802</v>
      </c>
      <c r="N103" s="6">
        <v>2.43592191739272</v>
      </c>
      <c r="O103" s="6">
        <v>3.1812110084061098</v>
      </c>
      <c r="P103" s="6">
        <v>0.96805839308484798</v>
      </c>
      <c r="Q103" s="6">
        <v>-1.7691465976165801</v>
      </c>
      <c r="R103" s="6">
        <v>6.1028223207302297</v>
      </c>
      <c r="S103" s="6">
        <v>-0.23171712861003399</v>
      </c>
      <c r="T103" s="6">
        <v>1.29313853612959</v>
      </c>
      <c r="U103" s="6">
        <v>2.9409030435332801</v>
      </c>
      <c r="V103" s="6">
        <v>5.9892478288189297</v>
      </c>
      <c r="W103" s="6">
        <v>1.8642630038074799</v>
      </c>
      <c r="X103" s="6">
        <v>4.4097654054501403</v>
      </c>
      <c r="Y103" s="6">
        <v>6.1280328849071202</v>
      </c>
      <c r="Z103" s="6">
        <v>-2.7871324684772998</v>
      </c>
      <c r="AA103" s="6">
        <v>-5.3239311549318202</v>
      </c>
      <c r="AB103" s="6">
        <v>2.2770914431431999</v>
      </c>
      <c r="AC103" s="6">
        <v>1.6623843028687399</v>
      </c>
      <c r="AD103" s="6">
        <v>2.1439553326702301</v>
      </c>
      <c r="AE103" s="6">
        <v>2.4149192782859199</v>
      </c>
      <c r="AF103" s="6">
        <v>2.1475775643330599</v>
      </c>
      <c r="AG103" s="6">
        <f t="shared" si="3"/>
        <v>40.700322112132319</v>
      </c>
    </row>
    <row r="104" spans="1:33" x14ac:dyDescent="0.2">
      <c r="A104" s="7" t="s">
        <v>156</v>
      </c>
      <c r="B104" s="6">
        <v>0.237798187185425</v>
      </c>
      <c r="C104" s="6">
        <v>-3.3739039625555002E-2</v>
      </c>
      <c r="D104" s="6">
        <v>-4.9987347102529001E-2</v>
      </c>
      <c r="E104" s="6">
        <v>3.7949093058505003E-2</v>
      </c>
      <c r="F104" s="6">
        <v>1.5804176057523E-2</v>
      </c>
      <c r="G104" s="6">
        <v>-2.9849246956104001E-2</v>
      </c>
      <c r="H104" s="6">
        <v>-5.7001751266904002E-2</v>
      </c>
      <c r="I104" s="6">
        <v>0.111760917779648</v>
      </c>
      <c r="J104" s="6">
        <v>8.0648310810985002E-2</v>
      </c>
      <c r="K104" s="6">
        <v>-0.58235753321328199</v>
      </c>
      <c r="L104" s="6">
        <v>0.18135335067342701</v>
      </c>
      <c r="M104" s="6">
        <v>2.7141640358169E-2</v>
      </c>
      <c r="N104" s="6">
        <v>0.19747800515129599</v>
      </c>
      <c r="O104" s="6">
        <v>0.252492903587828</v>
      </c>
      <c r="P104" s="6">
        <v>5.9915262582959997E-2</v>
      </c>
      <c r="Q104" s="6">
        <v>-9.8078108113165002E-2</v>
      </c>
      <c r="R104" s="6">
        <v>0.34580245357547901</v>
      </c>
      <c r="S104" s="6">
        <v>-1.6016497891828001E-2</v>
      </c>
      <c r="T104" s="6">
        <v>4.2241758056485001E-2</v>
      </c>
      <c r="U104" s="6">
        <v>0.144785252361182</v>
      </c>
      <c r="V104" s="6">
        <v>0.255407799511425</v>
      </c>
      <c r="W104" s="6">
        <v>7.5646512722211998E-2</v>
      </c>
      <c r="X104" s="6">
        <v>0.16562880945477901</v>
      </c>
      <c r="Y104" s="6">
        <v>0.19353575948575</v>
      </c>
      <c r="Z104" s="6">
        <v>-9.4030232964199996E-3</v>
      </c>
      <c r="AA104" s="6">
        <v>-0.14853923435850799</v>
      </c>
      <c r="AB104" s="6">
        <v>8.0364175922817999E-2</v>
      </c>
      <c r="AC104" s="6">
        <v>4.7633302702683997E-2</v>
      </c>
      <c r="AD104" s="6">
        <v>0.182265891362489</v>
      </c>
      <c r="AE104" s="6">
        <v>5.1146044543937001E-2</v>
      </c>
      <c r="AF104" s="6">
        <v>4.4475500778503999E-2</v>
      </c>
      <c r="AG104" s="6">
        <f t="shared" si="3"/>
        <v>1.8063033258992154</v>
      </c>
    </row>
    <row r="105" spans="1:33" x14ac:dyDescent="0.2">
      <c r="A105" s="7" t="s">
        <v>157</v>
      </c>
      <c r="B105" s="6">
        <v>41.800230143108998</v>
      </c>
      <c r="C105" s="6">
        <v>-5.8601321562908204</v>
      </c>
      <c r="D105" s="6">
        <v>-15.7095897983155</v>
      </c>
      <c r="E105" s="6">
        <v>12.556528333299701</v>
      </c>
      <c r="F105" s="6">
        <v>4.3653409590965504</v>
      </c>
      <c r="G105" s="6">
        <v>-9.0322170858484192</v>
      </c>
      <c r="H105" s="6">
        <v>-1.73813809154444</v>
      </c>
      <c r="I105" s="6">
        <v>63.673655180732702</v>
      </c>
      <c r="J105" s="6">
        <v>40.807874325705797</v>
      </c>
      <c r="K105" s="6">
        <v>8.4474917272869092</v>
      </c>
      <c r="L105" s="6">
        <v>24.831021325827599</v>
      </c>
      <c r="M105" s="6">
        <v>3.0851901915851001</v>
      </c>
      <c r="N105" s="6">
        <v>24.2743865891828</v>
      </c>
      <c r="O105" s="6">
        <v>37.264024870508699</v>
      </c>
      <c r="P105" s="6">
        <v>1.8769250701806299</v>
      </c>
      <c r="Q105" s="6">
        <v>-13.922256363048801</v>
      </c>
      <c r="R105" s="6">
        <v>70.443252891158295</v>
      </c>
      <c r="S105" s="6">
        <v>-3.1549019210832698</v>
      </c>
      <c r="T105" s="6">
        <v>11.8837639963828</v>
      </c>
      <c r="U105" s="6">
        <v>19.873232294406101</v>
      </c>
      <c r="V105" s="6">
        <v>56.515863107714203</v>
      </c>
      <c r="W105" s="6">
        <v>20.681221576819599</v>
      </c>
      <c r="X105" s="6">
        <v>44.448571600418099</v>
      </c>
      <c r="Y105" s="6">
        <v>65.437508957369801</v>
      </c>
      <c r="Z105" s="6">
        <v>2.2200308439518799</v>
      </c>
      <c r="AA105" s="6">
        <v>-36.979693277300598</v>
      </c>
      <c r="AB105" s="6">
        <v>31.9686596765453</v>
      </c>
      <c r="AC105" s="6">
        <v>22.6093104359121</v>
      </c>
      <c r="AD105" s="6">
        <v>86.332053055719996</v>
      </c>
      <c r="AE105" s="6">
        <v>13.2649730065743</v>
      </c>
      <c r="AF105" s="6">
        <v>20.057950187758699</v>
      </c>
      <c r="AG105" s="6">
        <f t="shared" si="3"/>
        <v>642.32213165381495</v>
      </c>
    </row>
    <row r="106" spans="1:33" x14ac:dyDescent="0.2">
      <c r="A106" s="7" t="s">
        <v>158</v>
      </c>
      <c r="B106" s="6">
        <v>11.084271862328</v>
      </c>
      <c r="C106" s="6">
        <v>1.6913326696875299</v>
      </c>
      <c r="D106" s="6">
        <v>-4.3006128569317896</v>
      </c>
      <c r="E106" s="6">
        <v>2.7862325573</v>
      </c>
      <c r="F106" s="6">
        <v>2.9735765270075998</v>
      </c>
      <c r="G106" s="6">
        <v>-2.4492531700105502</v>
      </c>
      <c r="H106" s="6">
        <v>-3.88053359555748</v>
      </c>
      <c r="I106" s="6">
        <v>15.459550040915</v>
      </c>
      <c r="J106" s="6">
        <v>10.044167022283499</v>
      </c>
      <c r="K106" s="6">
        <v>-23.644065947343702</v>
      </c>
      <c r="L106" s="6">
        <v>5.4526065870056701</v>
      </c>
      <c r="M106" s="6">
        <v>0.61218842020259301</v>
      </c>
      <c r="N106" s="6">
        <v>5.8471823748207399</v>
      </c>
      <c r="O106" s="6">
        <v>8.3630961670977602</v>
      </c>
      <c r="P106" s="6">
        <v>2.2990956152117601</v>
      </c>
      <c r="Q106" s="6">
        <v>-4.0283160594861602</v>
      </c>
      <c r="R106" s="6">
        <v>15.5522545444953</v>
      </c>
      <c r="S106" s="6">
        <v>-0.80090744154439297</v>
      </c>
      <c r="T106" s="6">
        <v>2.6780477060987899</v>
      </c>
      <c r="U106" s="6">
        <v>6.7411781785687301</v>
      </c>
      <c r="V106" s="6">
        <v>14.318028041768899</v>
      </c>
      <c r="W106" s="6">
        <v>4.80862315460217</v>
      </c>
      <c r="X106" s="6">
        <v>11.5772513108182</v>
      </c>
      <c r="Y106" s="6">
        <v>14.794080066640101</v>
      </c>
      <c r="Z106" s="6">
        <v>-1.08430918286498</v>
      </c>
      <c r="AA106" s="6">
        <v>-12.6533495953902</v>
      </c>
      <c r="AB106" s="6">
        <v>7.3656943988394197</v>
      </c>
      <c r="AC106" s="6">
        <v>4.7865840816900498</v>
      </c>
      <c r="AD106" s="6">
        <v>19.1912124793541</v>
      </c>
      <c r="AE106" s="6">
        <v>5.7321380736219796</v>
      </c>
      <c r="AF106" s="6">
        <v>5.20570988926052</v>
      </c>
      <c r="AG106" s="6">
        <f t="shared" si="3"/>
        <v>126.52275392048918</v>
      </c>
    </row>
    <row r="107" spans="1:33" x14ac:dyDescent="0.2">
      <c r="A107" s="7" t="s">
        <v>159</v>
      </c>
      <c r="B107" s="6">
        <v>0</v>
      </c>
      <c r="C107" s="6">
        <v>0</v>
      </c>
      <c r="D107" s="6">
        <v>0</v>
      </c>
      <c r="E107" s="6">
        <v>0</v>
      </c>
      <c r="F107" s="6">
        <v>2.7192646601850101</v>
      </c>
      <c r="G107" s="6">
        <v>-2.7090784183123202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0.84655660146206302</v>
      </c>
      <c r="P107" s="6">
        <v>1.8810107735908199</v>
      </c>
      <c r="Q107" s="6">
        <v>-0.40241151272001502</v>
      </c>
      <c r="R107" s="6">
        <v>8.6300106851628993</v>
      </c>
      <c r="S107" s="6">
        <v>-0.49193226315398397</v>
      </c>
      <c r="T107" s="6">
        <v>0</v>
      </c>
      <c r="U107" s="6">
        <v>3.7281528388263401</v>
      </c>
      <c r="V107" s="6">
        <v>7.9184669914257801</v>
      </c>
      <c r="W107" s="6">
        <v>2.6593692659941599</v>
      </c>
      <c r="X107" s="6">
        <v>6.4027030879336797</v>
      </c>
      <c r="Y107" s="6">
        <v>4.9267289342978602</v>
      </c>
      <c r="Z107" s="6">
        <v>-2.6170964963439198</v>
      </c>
      <c r="AA107" s="6">
        <v>-5.9110746091866604</v>
      </c>
      <c r="AB107" s="6">
        <v>0.691038269935358</v>
      </c>
      <c r="AC107" s="6">
        <v>0</v>
      </c>
      <c r="AD107" s="6">
        <v>-0.34933232505877898</v>
      </c>
      <c r="AE107" s="6">
        <v>0</v>
      </c>
      <c r="AF107" s="6">
        <v>5.2515858951662997E-2</v>
      </c>
      <c r="AG107" s="6">
        <f t="shared" si="3"/>
        <v>27.974892342989961</v>
      </c>
    </row>
    <row r="108" spans="1:33" x14ac:dyDescent="0.2">
      <c r="A108" s="7" t="s">
        <v>160</v>
      </c>
      <c r="B108" s="6">
        <v>2.4165858381318799</v>
      </c>
      <c r="C108" s="6">
        <v>-0.43306824652162801</v>
      </c>
      <c r="D108" s="6">
        <v>-0.75503953698274595</v>
      </c>
      <c r="E108" s="6">
        <v>0.61874770648016297</v>
      </c>
      <c r="F108" s="6">
        <v>0.300043963570785</v>
      </c>
      <c r="G108" s="6">
        <v>-0.51189862667038299</v>
      </c>
      <c r="H108" s="6">
        <v>-1.0951061185973401</v>
      </c>
      <c r="I108" s="6">
        <v>3.4235396028883298</v>
      </c>
      <c r="J108" s="6">
        <v>1.8787437934401401</v>
      </c>
      <c r="K108" s="6">
        <v>-5.4081437641413901</v>
      </c>
      <c r="L108" s="6">
        <v>1.164209987739</v>
      </c>
      <c r="M108" s="6">
        <v>0.136500187767888</v>
      </c>
      <c r="N108" s="6">
        <v>1.2513886776401699</v>
      </c>
      <c r="O108" s="6">
        <v>1.6293288905444401</v>
      </c>
      <c r="P108" s="6">
        <v>0.50072559594496902</v>
      </c>
      <c r="Q108" s="6">
        <v>-0.88858150643049005</v>
      </c>
      <c r="R108" s="6">
        <v>3.13546267161842</v>
      </c>
      <c r="S108" s="6">
        <v>-0.17770242948156201</v>
      </c>
      <c r="T108" s="6">
        <v>0.14905265029407</v>
      </c>
      <c r="U108" s="6">
        <v>1.4915467855804101</v>
      </c>
      <c r="V108" s="6">
        <v>3.0388579876670798</v>
      </c>
      <c r="W108" s="6">
        <v>0.98263725618189801</v>
      </c>
      <c r="X108" s="6">
        <v>2.2586706028696</v>
      </c>
      <c r="Y108" s="6">
        <v>3.2027204382274999</v>
      </c>
      <c r="Z108" s="6">
        <v>-0.23155514636027399</v>
      </c>
      <c r="AA108" s="6">
        <v>-2.7679133391072601</v>
      </c>
      <c r="AB108" s="6">
        <v>1.62457361454474</v>
      </c>
      <c r="AC108" s="6">
        <v>1.0507328892963199</v>
      </c>
      <c r="AD108" s="6">
        <v>4.1788065207599896</v>
      </c>
      <c r="AE108" s="6">
        <v>1.2581967310911499</v>
      </c>
      <c r="AF108" s="6">
        <v>1.1321757021386001</v>
      </c>
      <c r="AG108" s="6">
        <f t="shared" si="3"/>
        <v>24.554239380124464</v>
      </c>
    </row>
    <row r="109" spans="1:33" x14ac:dyDescent="0.2">
      <c r="A109" s="7" t="s">
        <v>161</v>
      </c>
      <c r="B109" s="6">
        <v>2.8642961257974302</v>
      </c>
      <c r="C109" s="6">
        <v>-0.89839916790454299</v>
      </c>
      <c r="D109" s="6">
        <v>-0.85620025906924502</v>
      </c>
      <c r="E109" s="6">
        <v>0.80304319639932698</v>
      </c>
      <c r="F109" s="6">
        <v>0.73128167448653003</v>
      </c>
      <c r="G109" s="6">
        <v>1.0363997173600001E-3</v>
      </c>
      <c r="H109" s="6">
        <v>-0.85711909478585702</v>
      </c>
      <c r="I109" s="6">
        <v>4.5370074362313</v>
      </c>
      <c r="J109" s="6">
        <v>4.0131460002158104</v>
      </c>
      <c r="K109" s="6">
        <v>-11.586140667692501</v>
      </c>
      <c r="L109" s="6">
        <v>2.4600218408683201</v>
      </c>
      <c r="M109" s="6">
        <v>0.28937349851452798</v>
      </c>
      <c r="N109" s="6">
        <v>1.39825963595021</v>
      </c>
      <c r="O109" s="6">
        <v>2.1190838344923502</v>
      </c>
      <c r="P109" s="6">
        <v>0.45086602859916802</v>
      </c>
      <c r="Q109" s="6">
        <v>-0.54371626509084803</v>
      </c>
      <c r="R109" s="6">
        <v>6.6970229787195397</v>
      </c>
      <c r="S109" s="6">
        <v>-0.20271385216797699</v>
      </c>
      <c r="T109" s="6">
        <v>0.82494692214284404</v>
      </c>
      <c r="U109" s="6">
        <v>2.07376365111991</v>
      </c>
      <c r="V109" s="6">
        <v>5.5794751296444298</v>
      </c>
      <c r="W109" s="6">
        <v>1.0407506441434899</v>
      </c>
      <c r="X109" s="6">
        <v>1.8401229049782399</v>
      </c>
      <c r="Y109" s="6">
        <v>2.3066160957932702</v>
      </c>
      <c r="Z109" s="6">
        <v>-1.0633727623155</v>
      </c>
      <c r="AA109" s="6">
        <v>-0.32579587538414101</v>
      </c>
      <c r="AB109" s="6">
        <v>1.2150549995951301</v>
      </c>
      <c r="AC109" s="6">
        <v>0.740051611269675</v>
      </c>
      <c r="AD109" s="6">
        <v>2.9711019766906901</v>
      </c>
      <c r="AE109" s="6">
        <v>0.78751172865638597</v>
      </c>
      <c r="AF109" s="6">
        <v>0.628652319299559</v>
      </c>
      <c r="AG109" s="6">
        <f t="shared" si="3"/>
        <v>30.039028688914886</v>
      </c>
    </row>
    <row r="110" spans="1:33" x14ac:dyDescent="0.2">
      <c r="A110" s="7" t="s">
        <v>162</v>
      </c>
      <c r="B110" s="6">
        <v>0.21320518864195001</v>
      </c>
      <c r="C110" s="6">
        <v>-0.16437426790987</v>
      </c>
      <c r="D110" s="6">
        <v>-0.38744411855930999</v>
      </c>
      <c r="E110" s="6">
        <v>0.253477514598902</v>
      </c>
      <c r="F110" s="6">
        <v>0.12356146698918299</v>
      </c>
      <c r="G110" s="6">
        <v>-0.223366802563981</v>
      </c>
      <c r="H110" s="6">
        <v>-0.45728912147334999</v>
      </c>
      <c r="I110" s="6">
        <v>1.3825407494556901</v>
      </c>
      <c r="J110" s="6">
        <v>0.90663678169467998</v>
      </c>
      <c r="K110" s="6">
        <v>-2.3986981043203701</v>
      </c>
      <c r="L110" s="6">
        <v>0.49011412627407702</v>
      </c>
      <c r="M110" s="6">
        <v>5.5863367461842998E-2</v>
      </c>
      <c r="N110" s="6">
        <v>0.49712067310084002</v>
      </c>
      <c r="O110" s="6">
        <v>0.21881831627939399</v>
      </c>
      <c r="P110" s="6">
        <v>0.33260898641419001</v>
      </c>
      <c r="Q110" s="6">
        <v>-0.366149809451147</v>
      </c>
      <c r="R110" s="6">
        <v>1.3622248007477999</v>
      </c>
      <c r="S110" s="6">
        <v>-7.2975706368494E-2</v>
      </c>
      <c r="T110" s="6">
        <v>0.24397519081653299</v>
      </c>
      <c r="U110" s="6">
        <v>0.61498712524892696</v>
      </c>
      <c r="V110" s="6">
        <v>1.3058169515357001</v>
      </c>
      <c r="W110" s="6">
        <v>0.43776653030857798</v>
      </c>
      <c r="X110" s="6">
        <v>1.04962104911493</v>
      </c>
      <c r="Y110" s="6">
        <v>1.0628247580836601</v>
      </c>
      <c r="Z110" s="6">
        <v>-7.355040296206E-3</v>
      </c>
      <c r="AA110" s="6">
        <v>-0.21189677055665199</v>
      </c>
      <c r="AB110" s="6">
        <v>0.66512629851795002</v>
      </c>
      <c r="AC110" s="6">
        <v>0.42711275030349399</v>
      </c>
      <c r="AD110" s="6">
        <v>1.69538170951564</v>
      </c>
      <c r="AE110" s="6">
        <v>0.50009037599755701</v>
      </c>
      <c r="AF110" s="6">
        <v>0.41463769120986499</v>
      </c>
      <c r="AG110" s="6">
        <f t="shared" si="3"/>
        <v>9.9639626608120029</v>
      </c>
    </row>
    <row r="111" spans="1:33" x14ac:dyDescent="0.2">
      <c r="A111" s="7" t="s">
        <v>163</v>
      </c>
      <c r="B111" s="6">
        <v>4.7728566268929002</v>
      </c>
      <c r="C111" s="6">
        <v>0.79299316879248205</v>
      </c>
      <c r="D111" s="6">
        <v>-0.86366657788439904</v>
      </c>
      <c r="E111" s="6">
        <v>1.05329626221493</v>
      </c>
      <c r="F111" s="6">
        <v>1.14231792083312</v>
      </c>
      <c r="G111" s="6">
        <v>-0.80676636783171496</v>
      </c>
      <c r="H111" s="6">
        <v>-0.90913191041962105</v>
      </c>
      <c r="I111" s="6">
        <v>4.2193604823943804</v>
      </c>
      <c r="J111" s="6">
        <v>3.04710528619264</v>
      </c>
      <c r="K111" s="6">
        <v>-11.8632551110089</v>
      </c>
      <c r="L111" s="6">
        <v>2.3304106921219798</v>
      </c>
      <c r="M111" s="6">
        <v>0.26939354589338899</v>
      </c>
      <c r="N111" s="6">
        <v>2.5518413707419398</v>
      </c>
      <c r="O111" s="6">
        <v>3.4440429849163698</v>
      </c>
      <c r="P111" s="6">
        <v>1.09848404570528</v>
      </c>
      <c r="Q111" s="6">
        <v>-1.3627626302078899</v>
      </c>
      <c r="R111" s="6">
        <v>6.7825464395666204</v>
      </c>
      <c r="S111" s="6">
        <v>-0.36018893675809599</v>
      </c>
      <c r="T111" s="6">
        <v>1.1432245612658001</v>
      </c>
      <c r="U111" s="6">
        <v>3.0097640050479302</v>
      </c>
      <c r="V111" s="6">
        <v>6.0977205231610698</v>
      </c>
      <c r="W111" s="6">
        <v>2.0342919455995898</v>
      </c>
      <c r="X111" s="6">
        <v>4.7640706929257899</v>
      </c>
      <c r="Y111" s="6">
        <v>6.47949449296173</v>
      </c>
      <c r="Z111" s="6">
        <v>-0.44920669892369502</v>
      </c>
      <c r="AA111" s="6">
        <v>-3.7734630376182801</v>
      </c>
      <c r="AB111" s="6">
        <v>1.1919940379655301</v>
      </c>
      <c r="AC111" s="6">
        <v>1.8710051504118901</v>
      </c>
      <c r="AD111" s="6">
        <v>4.7631728712874501</v>
      </c>
      <c r="AE111" s="6">
        <v>1.9655217436174699</v>
      </c>
      <c r="AF111" s="6">
        <v>1.61955035464987</v>
      </c>
      <c r="AG111" s="6">
        <f t="shared" si="3"/>
        <v>46.056017934507551</v>
      </c>
    </row>
    <row r="112" spans="1:33" x14ac:dyDescent="0.2">
      <c r="A112" s="7" t="s">
        <v>164</v>
      </c>
      <c r="B112" s="6">
        <v>0.46797537544303802</v>
      </c>
      <c r="C112" s="6">
        <v>-0.18688359899877999</v>
      </c>
      <c r="D112" s="6">
        <v>-0.14348228900981799</v>
      </c>
      <c r="E112" s="6">
        <v>0.12286168639060099</v>
      </c>
      <c r="F112" s="6">
        <v>5.5605518467581001E-2</v>
      </c>
      <c r="G112" s="6">
        <v>-0.114222136754806</v>
      </c>
      <c r="H112" s="6">
        <v>-0.21886840315532299</v>
      </c>
      <c r="I112" s="6">
        <v>0.59701786399816503</v>
      </c>
      <c r="J112" s="6">
        <v>0.37275587755850498</v>
      </c>
      <c r="K112" s="6">
        <v>-1.0051620266496999</v>
      </c>
      <c r="L112" s="6">
        <v>0.19920584298514701</v>
      </c>
      <c r="M112" s="6">
        <v>2.5977895548538001E-2</v>
      </c>
      <c r="N112" s="6">
        <v>0.24266349516108701</v>
      </c>
      <c r="O112" s="6">
        <v>0.34565838436396901</v>
      </c>
      <c r="P112" s="6">
        <v>0.110749222876215</v>
      </c>
      <c r="Q112" s="6">
        <v>-0.17319160381430701</v>
      </c>
      <c r="R112" s="6">
        <v>0.640680795552099</v>
      </c>
      <c r="S112" s="6">
        <v>-3.4883592617670003E-2</v>
      </c>
      <c r="T112" s="6">
        <v>0.11658460401510699</v>
      </c>
      <c r="U112" s="6">
        <v>0.25698928861804499</v>
      </c>
      <c r="V112" s="6">
        <v>0.57509096363781498</v>
      </c>
      <c r="W112" s="6">
        <v>0.19122582091599799</v>
      </c>
      <c r="X112" s="6">
        <v>0.49783266657915898</v>
      </c>
      <c r="Y112" s="6">
        <v>0.63793638174860601</v>
      </c>
      <c r="Z112" s="6">
        <v>-5.4719395381699003E-2</v>
      </c>
      <c r="AA112" s="6">
        <v>-0.49020454121048701</v>
      </c>
      <c r="AB112" s="6">
        <v>0.227672292300305</v>
      </c>
      <c r="AC112" s="6">
        <v>0.15712542736516799</v>
      </c>
      <c r="AD112" s="6">
        <v>0.61459450704205199</v>
      </c>
      <c r="AE112" s="6">
        <v>0.17878062537574199</v>
      </c>
      <c r="AF112" s="6">
        <v>0.17102624341636599</v>
      </c>
      <c r="AG112" s="6">
        <f t="shared" si="3"/>
        <v>4.3843931917667174</v>
      </c>
    </row>
    <row r="113" spans="1:33" x14ac:dyDescent="0.2">
      <c r="A113" s="7" t="s">
        <v>165</v>
      </c>
      <c r="B113" s="6">
        <v>0.86260513366085301</v>
      </c>
      <c r="C113" s="6">
        <v>-0.43778119014039402</v>
      </c>
      <c r="D113" s="6">
        <v>-0.31156917249426902</v>
      </c>
      <c r="E113" s="6">
        <v>4.6453211131383003E-2</v>
      </c>
      <c r="F113" s="6">
        <v>7.5458418142878E-2</v>
      </c>
      <c r="G113" s="6">
        <v>-0.10823892317464701</v>
      </c>
      <c r="H113" s="6">
        <v>-0.344616619649664</v>
      </c>
      <c r="I113" s="6">
        <v>0.66557961649533204</v>
      </c>
      <c r="J113" s="6">
        <v>0.59061585895397295</v>
      </c>
      <c r="K113" s="6">
        <v>-1.9523529860478499</v>
      </c>
      <c r="L113" s="6">
        <v>0.32419830915271403</v>
      </c>
      <c r="M113" s="6">
        <v>4.2325531548778002E-2</v>
      </c>
      <c r="N113" s="6">
        <v>0.34655099192692301</v>
      </c>
      <c r="O113" s="6">
        <v>0.67234629223385201</v>
      </c>
      <c r="P113" s="6">
        <v>0.244776887312735</v>
      </c>
      <c r="Q113" s="6">
        <v>-0.23468359404154701</v>
      </c>
      <c r="R113" s="6">
        <v>0.46137044135482602</v>
      </c>
      <c r="S113" s="6">
        <v>0</v>
      </c>
      <c r="T113" s="6">
        <v>0.18937057449070699</v>
      </c>
      <c r="U113" s="6">
        <v>0.17776819625012</v>
      </c>
      <c r="V113" s="6">
        <v>0.74035218558690596</v>
      </c>
      <c r="W113" s="6">
        <v>0.39170089905977201</v>
      </c>
      <c r="X113" s="6">
        <v>0.82810773338718802</v>
      </c>
      <c r="Y113" s="6">
        <v>0.880195064444801</v>
      </c>
      <c r="Z113" s="6">
        <v>-0.20765985679437701</v>
      </c>
      <c r="AA113" s="6">
        <v>-0.54644738473950005</v>
      </c>
      <c r="AB113" s="6">
        <v>0.50676695561878804</v>
      </c>
      <c r="AC113" s="6">
        <v>0.28379286788436497</v>
      </c>
      <c r="AD113" s="6">
        <v>0.96602813080176497</v>
      </c>
      <c r="AE113" s="6">
        <v>0.31316342064951003</v>
      </c>
      <c r="AF113" s="6">
        <v>0.27818170626781302</v>
      </c>
      <c r="AG113" s="6">
        <f t="shared" si="3"/>
        <v>5.7443586992737341</v>
      </c>
    </row>
    <row r="114" spans="1:33" x14ac:dyDescent="0.2">
      <c r="A114" s="7" t="s">
        <v>166</v>
      </c>
      <c r="B114" s="6">
        <v>1.6495374112601899</v>
      </c>
      <c r="C114" s="6">
        <v>-0.371049102596402</v>
      </c>
      <c r="D114" s="6">
        <v>-0.80406326553605501</v>
      </c>
      <c r="E114" s="6">
        <v>0.66860886924826202</v>
      </c>
      <c r="F114" s="6">
        <v>0.32128745239005202</v>
      </c>
      <c r="G114" s="6">
        <v>-0.61075318004453505</v>
      </c>
      <c r="H114" s="6">
        <v>-1.2520083393427099</v>
      </c>
      <c r="I114" s="6">
        <v>3.5674761758511999</v>
      </c>
      <c r="J114" s="6">
        <v>1.59961123061815</v>
      </c>
      <c r="K114" s="6">
        <v>-0.25003765113097398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-0.47748766559349298</v>
      </c>
      <c r="R114" s="6">
        <v>2.0325777547152102</v>
      </c>
      <c r="S114" s="6">
        <v>-0.17092898258737901</v>
      </c>
      <c r="T114" s="6">
        <v>0.52044667720998095</v>
      </c>
      <c r="U114" s="6">
        <v>1.17139160116506</v>
      </c>
      <c r="V114" s="6">
        <v>1.64885385514753</v>
      </c>
      <c r="W114" s="6">
        <v>0.49481258587733501</v>
      </c>
      <c r="X114" s="6">
        <v>1.39442976226102</v>
      </c>
      <c r="Y114" s="6">
        <v>2.2699609290624601</v>
      </c>
      <c r="Z114" s="6">
        <v>-0.21068908764457001</v>
      </c>
      <c r="AA114" s="6">
        <v>-2.5943713373903901</v>
      </c>
      <c r="AB114" s="6">
        <v>1.67611779956566</v>
      </c>
      <c r="AC114" s="6">
        <v>1.18281740456359</v>
      </c>
      <c r="AD114" s="6">
        <v>4.7708227217052199</v>
      </c>
      <c r="AE114" s="6">
        <v>1.43325755405626</v>
      </c>
      <c r="AF114" s="6">
        <v>1.2932940408801299</v>
      </c>
      <c r="AG114" s="6">
        <f t="shared" si="3"/>
        <v>20.953915213710804</v>
      </c>
    </row>
    <row r="115" spans="1:33" x14ac:dyDescent="0.2">
      <c r="A115" s="7" t="s">
        <v>167</v>
      </c>
      <c r="B115" s="6">
        <v>1.0212589778974099</v>
      </c>
      <c r="C115" s="6">
        <v>-0.64910836761936896</v>
      </c>
      <c r="D115" s="6">
        <v>-0.58834806565082398</v>
      </c>
      <c r="E115" s="6">
        <v>0.47484580767400397</v>
      </c>
      <c r="F115" s="6">
        <v>0.22316848350524099</v>
      </c>
      <c r="G115" s="6">
        <v>-0.41413421646875498</v>
      </c>
      <c r="H115" s="6">
        <v>-0.86870177734068699</v>
      </c>
      <c r="I115" s="6">
        <v>2.6781289900963201</v>
      </c>
      <c r="J115" s="6">
        <v>1.78694750653303</v>
      </c>
      <c r="K115" s="6">
        <v>-1.0600448112937599</v>
      </c>
      <c r="L115" s="6">
        <v>0.31714062216229399</v>
      </c>
      <c r="M115" s="6">
        <v>1.3210849133091E-2</v>
      </c>
      <c r="N115" s="6">
        <v>0.339273701607398</v>
      </c>
      <c r="O115" s="6">
        <v>0.43574086679544299</v>
      </c>
      <c r="P115" s="6">
        <v>0.103838027858199</v>
      </c>
      <c r="Q115" s="6">
        <v>-0.32190708954113401</v>
      </c>
      <c r="R115" s="6">
        <v>1.21452933144201</v>
      </c>
      <c r="S115" s="6">
        <v>-6.4152798515577994E-2</v>
      </c>
      <c r="T115" s="6">
        <v>0.41819783177929298</v>
      </c>
      <c r="U115" s="6">
        <v>1.1310098290308701</v>
      </c>
      <c r="V115" s="6">
        <v>2.4673135118940901</v>
      </c>
      <c r="W115" s="6">
        <v>0.83092055100659701</v>
      </c>
      <c r="X115" s="6">
        <v>1.7855479755933901</v>
      </c>
      <c r="Y115" s="6">
        <v>2.5578774962556601</v>
      </c>
      <c r="Z115" s="6">
        <v>-0.29531838271539002</v>
      </c>
      <c r="AA115" s="6">
        <v>-0.47034414323190099</v>
      </c>
      <c r="AB115" s="6">
        <v>0.71915771861472599</v>
      </c>
      <c r="AC115" s="6">
        <v>0.77578526000659898</v>
      </c>
      <c r="AD115" s="6">
        <v>3.1133874975870701</v>
      </c>
      <c r="AE115" s="6">
        <v>0.81295197079220105</v>
      </c>
      <c r="AF115" s="6">
        <v>0.83766360037476195</v>
      </c>
      <c r="AG115" s="6">
        <f t="shared" si="3"/>
        <v>19.325836755262301</v>
      </c>
    </row>
    <row r="116" spans="1:33" x14ac:dyDescent="0.2">
      <c r="A116" s="7" t="s">
        <v>168</v>
      </c>
      <c r="B116" s="6">
        <v>1.5033058444740099</v>
      </c>
      <c r="C116" s="6">
        <v>-0.203417326863578</v>
      </c>
      <c r="D116" s="6">
        <v>-0.28866445844997901</v>
      </c>
      <c r="E116" s="6">
        <v>0.15764411311097801</v>
      </c>
      <c r="F116" s="6">
        <v>5.9488483518893E-2</v>
      </c>
      <c r="G116" s="6">
        <v>-0.110907501715199</v>
      </c>
      <c r="H116" s="6">
        <v>-0.52276515816931401</v>
      </c>
      <c r="I116" s="6">
        <v>2.14583882955219</v>
      </c>
      <c r="J116" s="6">
        <v>1.3956116714423501</v>
      </c>
      <c r="K116" s="6">
        <v>-3.2923505147449901</v>
      </c>
      <c r="L116" s="6">
        <v>0.75903673653670001</v>
      </c>
      <c r="M116" s="6">
        <v>8.5478332406246998E-2</v>
      </c>
      <c r="N116" s="6">
        <v>0.68370137877289305</v>
      </c>
      <c r="O116" s="6">
        <v>0.74292482121426395</v>
      </c>
      <c r="P116" s="6">
        <v>0.33299485255775602</v>
      </c>
      <c r="Q116" s="6">
        <v>-0.41741904981774203</v>
      </c>
      <c r="R116" s="6">
        <v>1.2971099146009699</v>
      </c>
      <c r="S116" s="6">
        <v>-5.1798566080786E-2</v>
      </c>
      <c r="T116" s="6">
        <v>0.14525482383122901</v>
      </c>
      <c r="U116" s="6">
        <v>0.92645944827091598</v>
      </c>
      <c r="V116" s="6">
        <v>1.95124955362815</v>
      </c>
      <c r="W116" s="6">
        <v>0.64019441269724398</v>
      </c>
      <c r="X116" s="6">
        <v>1.3013339164058</v>
      </c>
      <c r="Y116" s="6">
        <v>1.1889489704559699</v>
      </c>
      <c r="Z116" s="6">
        <v>4.8934944541159001E-2</v>
      </c>
      <c r="AA116" s="6">
        <v>0</v>
      </c>
      <c r="AB116" s="6">
        <v>0.41347777325558699</v>
      </c>
      <c r="AC116" s="6">
        <v>0.217993923753589</v>
      </c>
      <c r="AD116" s="6">
        <v>0.77145667849282196</v>
      </c>
      <c r="AE116" s="6">
        <v>0.31829452641704198</v>
      </c>
      <c r="AF116" s="6">
        <v>0.231093967738877</v>
      </c>
      <c r="AG116" s="6">
        <f t="shared" si="3"/>
        <v>12.430505341834047</v>
      </c>
    </row>
    <row r="117" spans="1:33" x14ac:dyDescent="0.2">
      <c r="A117" s="7" t="s">
        <v>169</v>
      </c>
      <c r="B117" s="6">
        <v>0</v>
      </c>
      <c r="C117" s="6">
        <v>0</v>
      </c>
      <c r="D117" s="6">
        <v>0</v>
      </c>
      <c r="E117" s="6">
        <v>0</v>
      </c>
      <c r="F117" s="6">
        <v>0</v>
      </c>
      <c r="G117" s="6">
        <v>8.7757499008700001E-4</v>
      </c>
      <c r="H117" s="6">
        <v>9.0394886965600007E-3</v>
      </c>
      <c r="I117" s="6">
        <v>1.1865265421669999E-3</v>
      </c>
      <c r="J117" s="6">
        <v>0</v>
      </c>
      <c r="K117" s="6">
        <v>0</v>
      </c>
      <c r="L117" s="6">
        <v>1.7540924954018999E-2</v>
      </c>
      <c r="M117" s="6">
        <v>-2.26187248556E-3</v>
      </c>
      <c r="N117" s="6">
        <v>2.3266381182653999E-2</v>
      </c>
      <c r="O117" s="6">
        <v>1.6963040821737999E-2</v>
      </c>
      <c r="P117" s="6">
        <v>-1.4647024545833999E-2</v>
      </c>
      <c r="Q117" s="6">
        <v>3.2664353800739999E-3</v>
      </c>
      <c r="R117" s="6">
        <v>-1.0859306614E-3</v>
      </c>
      <c r="S117" s="6">
        <v>5.4020804901900004E-4</v>
      </c>
      <c r="T117" s="6">
        <v>2.2674072313253E-2</v>
      </c>
      <c r="U117" s="6">
        <v>1.7458311866587001E-2</v>
      </c>
      <c r="V117" s="6">
        <v>6.6747185243019999E-3</v>
      </c>
      <c r="W117" s="6">
        <v>9.2411620038010001E-3</v>
      </c>
      <c r="X117" s="6">
        <v>3.6278845501195998E-2</v>
      </c>
      <c r="Y117" s="6">
        <v>0</v>
      </c>
      <c r="Z117" s="6">
        <v>4.4985697664861997E-2</v>
      </c>
      <c r="AA117" s="6">
        <v>-3.5509533349600002E-3</v>
      </c>
      <c r="AB117" s="6">
        <v>9.0852321962510002E-3</v>
      </c>
      <c r="AC117" s="6">
        <v>3.1436250317120003E-2</v>
      </c>
      <c r="AD117" s="6">
        <v>0.107459670670403</v>
      </c>
      <c r="AE117" s="6">
        <v>0</v>
      </c>
      <c r="AF117" s="6">
        <v>0</v>
      </c>
      <c r="AG117" s="6">
        <f t="shared" si="3"/>
        <v>0.33642876064633898</v>
      </c>
    </row>
    <row r="118" spans="1:33" x14ac:dyDescent="0.2">
      <c r="A118" s="7" t="s">
        <v>170</v>
      </c>
      <c r="B118" s="6">
        <v>0.31441267501595099</v>
      </c>
      <c r="C118" s="6">
        <v>-5.2639418868821002E-2</v>
      </c>
      <c r="D118" s="6">
        <v>-9.0231419865000995E-2</v>
      </c>
      <c r="E118" s="6">
        <v>7.6529426740349002E-2</v>
      </c>
      <c r="F118" s="6">
        <v>2.1765151632239001E-2</v>
      </c>
      <c r="G118" s="6">
        <v>-6.7445594445056004E-2</v>
      </c>
      <c r="H118" s="6">
        <v>-8.9750571717229999E-2</v>
      </c>
      <c r="I118" s="6">
        <v>0.36002520852186798</v>
      </c>
      <c r="J118" s="6">
        <v>0.226522474997121</v>
      </c>
      <c r="K118" s="6">
        <v>-0.56760957883270802</v>
      </c>
      <c r="L118" s="6">
        <v>0.127803953046529</v>
      </c>
      <c r="M118" s="6">
        <v>1.4041426538654001E-2</v>
      </c>
      <c r="N118" s="6">
        <v>0.126796731657908</v>
      </c>
      <c r="O118" s="6">
        <v>0.17824203282798201</v>
      </c>
      <c r="P118" s="6">
        <v>6.6119039282233005E-2</v>
      </c>
      <c r="Q118" s="6">
        <v>-9.6530140514646007E-2</v>
      </c>
      <c r="R118" s="6">
        <v>0.37680039562970802</v>
      </c>
      <c r="S118" s="6">
        <v>4.3662088366510001E-3</v>
      </c>
      <c r="T118" s="6">
        <v>4.4220696377658998E-2</v>
      </c>
      <c r="U118" s="6">
        <v>0.16808158000339599</v>
      </c>
      <c r="V118" s="6">
        <v>0.41751238530935098</v>
      </c>
      <c r="W118" s="6">
        <v>0.13742427501233001</v>
      </c>
      <c r="X118" s="6">
        <v>0.33740385109409898</v>
      </c>
      <c r="Y118" s="6">
        <v>0.42690732398130299</v>
      </c>
      <c r="Z118" s="6">
        <v>-5.6651475844900004E-3</v>
      </c>
      <c r="AA118" s="6">
        <v>-0.36588279321466599</v>
      </c>
      <c r="AB118" s="6">
        <v>0.189902559993364</v>
      </c>
      <c r="AC118" s="6">
        <v>7.0117864305291003E-2</v>
      </c>
      <c r="AD118" s="6">
        <v>0.463472852301062</v>
      </c>
      <c r="AE118" s="6">
        <v>0.132765045817617</v>
      </c>
      <c r="AF118" s="6">
        <v>0.11267353322671</v>
      </c>
      <c r="AG118" s="6">
        <f t="shared" si="3"/>
        <v>3.058152027106757</v>
      </c>
    </row>
    <row r="119" spans="1:33" x14ac:dyDescent="0.2">
      <c r="A119" s="7" t="s">
        <v>171</v>
      </c>
      <c r="B119" s="6">
        <v>0.25006915369000499</v>
      </c>
      <c r="C119" s="6">
        <v>-2.6145738714554001E-2</v>
      </c>
      <c r="D119" s="6">
        <v>-7.2698901260443996E-2</v>
      </c>
      <c r="E119" s="6">
        <v>4.7467822463985003E-2</v>
      </c>
      <c r="F119" s="6">
        <v>2.2364610832034001E-2</v>
      </c>
      <c r="G119" s="6">
        <v>-5.6838533268167998E-2</v>
      </c>
      <c r="H119" s="6">
        <v>-0.116518992108329</v>
      </c>
      <c r="I119" s="6">
        <v>6.7626058370747005E-2</v>
      </c>
      <c r="J119" s="6">
        <v>0.17666973981499101</v>
      </c>
      <c r="K119" s="6">
        <v>-0.104664715138609</v>
      </c>
      <c r="L119" s="6">
        <v>8.9531318815800995E-2</v>
      </c>
      <c r="M119" s="6">
        <v>7.5928014436020003E-3</v>
      </c>
      <c r="N119" s="6">
        <v>0.133619727612838</v>
      </c>
      <c r="O119" s="6">
        <v>0</v>
      </c>
      <c r="P119" s="6">
        <v>-8.7211041899999996E-6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f t="shared" si="3"/>
        <v>0.41806563144970904</v>
      </c>
    </row>
    <row r="120" spans="1:33" x14ac:dyDescent="0.2">
      <c r="A120" s="7" t="s">
        <v>172</v>
      </c>
      <c r="B120" s="6">
        <v>1.1016596813537101</v>
      </c>
      <c r="C120" s="6">
        <v>-0.19319798019607101</v>
      </c>
      <c r="D120" s="6">
        <v>-0.32901892983918901</v>
      </c>
      <c r="E120" s="6">
        <v>0.27529712029152498</v>
      </c>
      <c r="F120" s="6">
        <v>0.13826517094308899</v>
      </c>
      <c r="G120" s="6">
        <v>-0.246932159771763</v>
      </c>
      <c r="H120" s="6">
        <v>-0.50344934157303201</v>
      </c>
      <c r="I120" s="6">
        <v>1.5507780013564401</v>
      </c>
      <c r="J120" s="6">
        <v>0.98277230563471496</v>
      </c>
      <c r="K120" s="6">
        <v>-2.3784845939638299</v>
      </c>
      <c r="L120" s="6">
        <v>0.53013668472839304</v>
      </c>
      <c r="M120" s="6">
        <v>6.1598332191661997E-2</v>
      </c>
      <c r="N120" s="6">
        <v>0.58301169581249102</v>
      </c>
      <c r="O120" s="6">
        <v>0.75918721108005705</v>
      </c>
      <c r="P120" s="6">
        <v>0.232898325571159</v>
      </c>
      <c r="Q120" s="6">
        <v>-0.39858209297223302</v>
      </c>
      <c r="R120" s="6">
        <v>1.5281233659139699</v>
      </c>
      <c r="S120" s="6">
        <v>-6.9659251818516996E-2</v>
      </c>
      <c r="T120" s="6">
        <v>0.26547325777872</v>
      </c>
      <c r="U120" s="6">
        <v>0.65917086324037</v>
      </c>
      <c r="V120" s="6">
        <v>1.4015416648277499</v>
      </c>
      <c r="W120" s="6">
        <v>0.45418471690500001</v>
      </c>
      <c r="X120" s="6">
        <v>1.03581224738944</v>
      </c>
      <c r="Y120" s="6">
        <v>1.42355402172918</v>
      </c>
      <c r="Z120" s="6">
        <v>-0.10986707525311599</v>
      </c>
      <c r="AA120" s="6">
        <v>-1.27113180345487</v>
      </c>
      <c r="AB120" s="6">
        <v>0.73592179808706304</v>
      </c>
      <c r="AC120" s="6">
        <v>0.48638790725922099</v>
      </c>
      <c r="AD120" s="6">
        <v>1.9198091461084199</v>
      </c>
      <c r="AE120" s="6">
        <v>0.58212753588569199</v>
      </c>
      <c r="AF120" s="6">
        <v>0.52132125735775603</v>
      </c>
      <c r="AG120" s="6">
        <f t="shared" si="3"/>
        <v>11.728709082603205</v>
      </c>
    </row>
    <row r="121" spans="1:33" x14ac:dyDescent="0.2">
      <c r="A121" s="7" t="s">
        <v>173</v>
      </c>
      <c r="B121" s="6">
        <v>1.827141485556</v>
      </c>
      <c r="C121" s="6">
        <v>-9.1436521462234993E-2</v>
      </c>
      <c r="D121" s="6">
        <v>-0.48818101519208201</v>
      </c>
      <c r="E121" s="6">
        <v>0.37615603230215799</v>
      </c>
      <c r="F121" s="6">
        <v>0.41842146473277098</v>
      </c>
      <c r="G121" s="6">
        <v>3.4854152554119E-2</v>
      </c>
      <c r="H121" s="6">
        <v>0.19891405393748501</v>
      </c>
      <c r="I121" s="6">
        <v>1.74281871852736</v>
      </c>
      <c r="J121" s="6">
        <v>1.6529364398642901</v>
      </c>
      <c r="K121" s="6">
        <v>-4.4490631023737404</v>
      </c>
      <c r="L121" s="6">
        <v>0.98100244400133696</v>
      </c>
      <c r="M121" s="6">
        <v>8.0649179070649002E-2</v>
      </c>
      <c r="N121" s="6">
        <v>0.52870350294495805</v>
      </c>
      <c r="O121" s="6">
        <v>0.333664950819623</v>
      </c>
      <c r="P121" s="6">
        <v>0.54521934139972905</v>
      </c>
      <c r="Q121" s="6">
        <v>-0.48441227250260199</v>
      </c>
      <c r="R121" s="6">
        <v>2.8354266347903001E-2</v>
      </c>
      <c r="S121" s="6">
        <v>9.1371017991210002E-3</v>
      </c>
      <c r="T121" s="6">
        <v>0.38846333043959203</v>
      </c>
      <c r="U121" s="6">
        <v>0.84182075174400905</v>
      </c>
      <c r="V121" s="6">
        <v>1.7025601190178401</v>
      </c>
      <c r="W121" s="6">
        <v>2.4755970516206999E-2</v>
      </c>
      <c r="X121" s="6">
        <v>1.3783207425912101</v>
      </c>
      <c r="Y121" s="6">
        <v>1.08906778969064</v>
      </c>
      <c r="Z121" s="6">
        <v>-0.99973034464209698</v>
      </c>
      <c r="AA121" s="6">
        <v>-4.5481252826378001E-2</v>
      </c>
      <c r="AB121" s="6">
        <v>0.217066616080484</v>
      </c>
      <c r="AC121" s="6">
        <v>0.41205940670114199</v>
      </c>
      <c r="AD121" s="6">
        <v>0.81165220573408603</v>
      </c>
      <c r="AE121" s="6">
        <v>0.85627775298933595</v>
      </c>
      <c r="AF121" s="6">
        <v>0.57922979214829295</v>
      </c>
      <c r="AG121" s="6">
        <f t="shared" si="3"/>
        <v>10.500943102511208</v>
      </c>
    </row>
    <row r="122" spans="1:33" x14ac:dyDescent="0.2">
      <c r="A122" s="7" t="s">
        <v>174</v>
      </c>
      <c r="B122" s="6">
        <v>8.0934556720463E-2</v>
      </c>
      <c r="C122" s="6">
        <v>-5.2134708379753002E-2</v>
      </c>
      <c r="D122" s="6">
        <v>-4.8472922491047003E-2</v>
      </c>
      <c r="E122" s="6">
        <v>6.4089926536285993E-2</v>
      </c>
      <c r="F122" s="6">
        <v>4.3207800295329002E-2</v>
      </c>
      <c r="G122" s="6">
        <v>-6.3355244694406995E-2</v>
      </c>
      <c r="H122" s="6">
        <v>-4.3167915136798997E-2</v>
      </c>
      <c r="I122" s="6">
        <v>0.35703152457377102</v>
      </c>
      <c r="J122" s="6">
        <v>0.24291755307162199</v>
      </c>
      <c r="K122" s="6">
        <v>-0.59033269619969697</v>
      </c>
      <c r="L122" s="6">
        <v>0.10138700814019699</v>
      </c>
      <c r="M122" s="6">
        <v>1.4620442111025001E-2</v>
      </c>
      <c r="N122" s="6">
        <v>0.10546771586400901</v>
      </c>
      <c r="O122" s="6">
        <v>0.23216145655121501</v>
      </c>
      <c r="P122" s="6">
        <v>7.8233387003341995E-2</v>
      </c>
      <c r="Q122" s="6">
        <v>-7.2801224137586995E-2</v>
      </c>
      <c r="R122" s="6">
        <v>0.49107740761812602</v>
      </c>
      <c r="S122" s="6">
        <v>0</v>
      </c>
      <c r="T122" s="6">
        <v>1.3132167488789999E-3</v>
      </c>
      <c r="U122" s="6">
        <v>1.9634217991599998E-3</v>
      </c>
      <c r="V122" s="6">
        <v>8.5550598956000003E-4</v>
      </c>
      <c r="W122" s="6">
        <v>2.37966630909E-3</v>
      </c>
      <c r="X122" s="6">
        <v>6.7834148012790004E-3</v>
      </c>
      <c r="Y122" s="6">
        <v>6.8022327899872004E-2</v>
      </c>
      <c r="Z122" s="6">
        <v>-7.1475699089259999E-3</v>
      </c>
      <c r="AA122" s="6">
        <v>-1.762225440882E-3</v>
      </c>
      <c r="AB122" s="6">
        <v>4.4461211800673001E-2</v>
      </c>
      <c r="AC122" s="6">
        <v>1.3868650245999999E-5</v>
      </c>
      <c r="AD122" s="6">
        <v>0.100790984400231</v>
      </c>
      <c r="AE122" s="6">
        <v>3.059047057988E-2</v>
      </c>
      <c r="AF122" s="6">
        <v>2.2515604265159E-2</v>
      </c>
      <c r="AG122" s="6">
        <f t="shared" si="3"/>
        <v>1.2116439653403162</v>
      </c>
    </row>
    <row r="123" spans="1:33" x14ac:dyDescent="0.2">
      <c r="A123" s="7" t="s">
        <v>175</v>
      </c>
      <c r="B123" s="6">
        <v>0.912857673279313</v>
      </c>
      <c r="C123" s="6">
        <v>-1.9111724443817001E-2</v>
      </c>
      <c r="D123" s="6">
        <v>-0.34711438593930799</v>
      </c>
      <c r="E123" s="6">
        <v>0.28351477285410998</v>
      </c>
      <c r="F123" s="6">
        <v>0.185854721434069</v>
      </c>
      <c r="G123" s="6">
        <v>-0.23637588109935501</v>
      </c>
      <c r="H123" s="6">
        <v>-0.42309760706286098</v>
      </c>
      <c r="I123" s="6">
        <v>1.62358473364783</v>
      </c>
      <c r="J123" s="6">
        <v>1.0243069033518899</v>
      </c>
      <c r="K123" s="6">
        <v>-1.79643800184216</v>
      </c>
      <c r="L123" s="6">
        <v>0.52956413870154795</v>
      </c>
      <c r="M123" s="6">
        <v>2.9994802135514E-2</v>
      </c>
      <c r="N123" s="6">
        <v>0.55719014330759797</v>
      </c>
      <c r="O123" s="6">
        <v>0.57833331858307002</v>
      </c>
      <c r="P123" s="6">
        <v>0.257358821106768</v>
      </c>
      <c r="Q123" s="6">
        <v>-0.39469825635976702</v>
      </c>
      <c r="R123" s="6">
        <v>0.896631563712594</v>
      </c>
      <c r="S123" s="6">
        <v>-5.7953928112629997E-2</v>
      </c>
      <c r="T123" s="6">
        <v>0.23682695117585001</v>
      </c>
      <c r="U123" s="6">
        <v>0.60271754134995004</v>
      </c>
      <c r="V123" s="6">
        <v>1.34499790582065</v>
      </c>
      <c r="W123" s="6">
        <v>0.31711860780341999</v>
      </c>
      <c r="X123" s="6">
        <v>1.1585854522830199</v>
      </c>
      <c r="Y123" s="6">
        <v>1.2322111064585299</v>
      </c>
      <c r="Z123" s="6">
        <v>-0.119323946015815</v>
      </c>
      <c r="AA123" s="6">
        <v>-1.03392614300994</v>
      </c>
      <c r="AB123" s="6">
        <v>0.72343771634495002</v>
      </c>
      <c r="AC123" s="6">
        <v>0.47500839617576401</v>
      </c>
      <c r="AD123" s="6">
        <v>1.7002174942619599</v>
      </c>
      <c r="AE123" s="6">
        <v>0.58930117069876498</v>
      </c>
      <c r="AF123" s="6">
        <v>0.53052809362588205</v>
      </c>
      <c r="AG123" s="6">
        <f t="shared" si="3"/>
        <v>11.36210215422739</v>
      </c>
    </row>
    <row r="124" spans="1:33" x14ac:dyDescent="0.2">
      <c r="A124" s="7" t="s">
        <v>176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f t="shared" si="3"/>
        <v>0</v>
      </c>
    </row>
    <row r="125" spans="1:33" x14ac:dyDescent="0.2">
      <c r="A125" s="7" t="s">
        <v>230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4.6960348627180003E-3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-0.31681758460241599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f t="shared" si="3"/>
        <v>-0.31212154973969797</v>
      </c>
    </row>
    <row r="126" spans="1:33" x14ac:dyDescent="0.2">
      <c r="A126" s="7" t="s">
        <v>177</v>
      </c>
      <c r="B126" s="6">
        <v>0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-2.4172309899060999E-2</v>
      </c>
      <c r="S126" s="6">
        <v>8.22489919356E-4</v>
      </c>
      <c r="T126" s="6">
        <v>1.5286713425499999E-4</v>
      </c>
      <c r="U126" s="6">
        <v>0</v>
      </c>
      <c r="V126" s="6">
        <v>6.6770362737119004E-2</v>
      </c>
      <c r="W126" s="6">
        <v>0</v>
      </c>
      <c r="X126" s="6">
        <v>0</v>
      </c>
      <c r="Y126" s="6">
        <v>0.24733280463626001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f t="shared" si="3"/>
        <v>0.29090621452792903</v>
      </c>
    </row>
    <row r="127" spans="1:33" x14ac:dyDescent="0.2">
      <c r="A127" s="7" t="s">
        <v>178</v>
      </c>
      <c r="B127" s="6">
        <v>0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f t="shared" si="3"/>
        <v>0</v>
      </c>
    </row>
    <row r="128" spans="1:33" x14ac:dyDescent="0.2">
      <c r="A128" s="7" t="s">
        <v>179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f t="shared" si="3"/>
        <v>0</v>
      </c>
    </row>
    <row r="129" spans="1:33" x14ac:dyDescent="0.2">
      <c r="A129" s="7" t="s">
        <v>99</v>
      </c>
      <c r="B129" s="6">
        <v>1.28997882690265</v>
      </c>
      <c r="C129" s="6">
        <v>-0.85731002821986602</v>
      </c>
      <c r="D129" s="6">
        <v>-0.31587681908714799</v>
      </c>
      <c r="E129" s="6">
        <v>0.216073247387645</v>
      </c>
      <c r="F129" s="6">
        <v>0.20540376129744001</v>
      </c>
      <c r="G129" s="6">
        <v>-0.148216836749299</v>
      </c>
      <c r="H129" s="6">
        <v>-0.25296473491206201</v>
      </c>
      <c r="I129" s="6">
        <v>2.2437173666078198</v>
      </c>
      <c r="J129" s="6">
        <v>1.66308673646023</v>
      </c>
      <c r="K129" s="6">
        <v>-1.7276402552432399</v>
      </c>
      <c r="L129" s="6">
        <v>0.38535510821950503</v>
      </c>
      <c r="M129" s="6">
        <v>3.6992950465478E-2</v>
      </c>
      <c r="N129" s="6">
        <v>0.85198707083523995</v>
      </c>
      <c r="O129" s="6">
        <v>0.85232463623503296</v>
      </c>
      <c r="P129" s="6">
        <v>-1.9401140771787E-2</v>
      </c>
      <c r="Q129" s="6">
        <v>-0.47515788626111499</v>
      </c>
      <c r="R129" s="6">
        <v>1.36730128046967</v>
      </c>
      <c r="S129" s="6">
        <v>-6.6849263852786001E-2</v>
      </c>
      <c r="T129" s="6">
        <v>0.28181105069433499</v>
      </c>
      <c r="U129" s="6">
        <v>0.874657136449985</v>
      </c>
      <c r="V129" s="6">
        <v>1.6950385638237699</v>
      </c>
      <c r="W129" s="6">
        <v>0.67265023909708099</v>
      </c>
      <c r="X129" s="6">
        <v>1.47530642391831</v>
      </c>
      <c r="Y129" s="6">
        <v>1.10532496212562</v>
      </c>
      <c r="Z129" s="6">
        <v>3.3768875828857001E-2</v>
      </c>
      <c r="AA129" s="6">
        <v>-0.81735393773633103</v>
      </c>
      <c r="AB129" s="6">
        <v>0.84588433952740805</v>
      </c>
      <c r="AC129" s="6">
        <v>1.0190023580874601</v>
      </c>
      <c r="AD129" s="6">
        <v>3.5827258668908</v>
      </c>
      <c r="AE129" s="6">
        <v>0.76160096466184801</v>
      </c>
      <c r="AF129" s="6">
        <v>0.53450478333948404</v>
      </c>
      <c r="AG129" s="6">
        <f t="shared" si="3"/>
        <v>17.313725646492031</v>
      </c>
    </row>
    <row r="130" spans="1:33" x14ac:dyDescent="0.2">
      <c r="A130" s="7" t="s">
        <v>100</v>
      </c>
      <c r="B130" s="6">
        <v>6.6340757306916007E-2</v>
      </c>
      <c r="C130" s="6">
        <v>-9.9410517670599999E-3</v>
      </c>
      <c r="D130" s="6">
        <v>-6.3210884206496995E-2</v>
      </c>
      <c r="E130" s="6">
        <v>4.4168990565484997E-2</v>
      </c>
      <c r="F130" s="6">
        <v>4.0312480019276002E-2</v>
      </c>
      <c r="G130" s="6">
        <v>-1.3862004863176999E-2</v>
      </c>
      <c r="H130" s="6">
        <v>-3.4256458016851003E-2</v>
      </c>
      <c r="I130" s="6">
        <v>6.2945728395932002E-2</v>
      </c>
      <c r="J130" s="6">
        <v>4.4097874501504E-2</v>
      </c>
      <c r="K130" s="6">
        <v>-0.38896742153612501</v>
      </c>
      <c r="L130" s="6">
        <v>7.2802250154445997E-2</v>
      </c>
      <c r="M130" s="6">
        <v>3.131778174851E-3</v>
      </c>
      <c r="N130" s="6">
        <v>8.6597252672129005E-2</v>
      </c>
      <c r="O130" s="6">
        <v>8.3786165001058996E-2</v>
      </c>
      <c r="P130" s="6">
        <v>1.102399719422E-2</v>
      </c>
      <c r="Q130" s="6">
        <v>-2.2027065724512001E-2</v>
      </c>
      <c r="R130" s="6">
        <v>0.20687244206689501</v>
      </c>
      <c r="S130" s="6">
        <v>-7.6709169922780001E-3</v>
      </c>
      <c r="T130" s="6">
        <v>3.4795350939154E-2</v>
      </c>
      <c r="U130" s="6">
        <v>3.7813734270484997E-2</v>
      </c>
      <c r="V130" s="6">
        <v>0.169023302643769</v>
      </c>
      <c r="W130" s="6">
        <v>2.9788882989229E-2</v>
      </c>
      <c r="X130" s="6">
        <v>5.9292262552000999E-2</v>
      </c>
      <c r="Y130" s="6">
        <v>0.16838765390327101</v>
      </c>
      <c r="Z130" s="6">
        <v>5.3835047582672997E-2</v>
      </c>
      <c r="AA130" s="6">
        <v>-8.5163100854988003E-2</v>
      </c>
      <c r="AB130" s="6">
        <v>9.0551702057007993E-2</v>
      </c>
      <c r="AC130" s="6">
        <v>7.9623154218569997E-2</v>
      </c>
      <c r="AD130" s="6">
        <v>0.119086961339174</v>
      </c>
      <c r="AE130" s="6">
        <v>2.5485891625117E-2</v>
      </c>
      <c r="AF130" s="6">
        <v>3.1666838290188001E-2</v>
      </c>
      <c r="AG130" s="6">
        <f t="shared" ref="AG130:AG161" si="4">SUM(B130:AF130)</f>
        <v>0.99633159450186415</v>
      </c>
    </row>
    <row r="131" spans="1:33" x14ac:dyDescent="0.2">
      <c r="A131" s="7" t="s">
        <v>180</v>
      </c>
      <c r="B131" s="6">
        <v>3.8783866046328099</v>
      </c>
      <c r="C131" s="6">
        <v>-0.71836397693961795</v>
      </c>
      <c r="D131" s="6">
        <v>-1.1940503754069201</v>
      </c>
      <c r="E131" s="6">
        <v>1.0340728146640401</v>
      </c>
      <c r="F131" s="6">
        <v>0.50480735553170897</v>
      </c>
      <c r="G131" s="6">
        <v>-0.91168162566963395</v>
      </c>
      <c r="H131" s="6">
        <v>-1.85673987646779</v>
      </c>
      <c r="I131" s="6">
        <v>5.7428723861698501</v>
      </c>
      <c r="J131" s="6">
        <v>3.67587347282578</v>
      </c>
      <c r="K131" s="6">
        <v>-8.9573590973684603</v>
      </c>
      <c r="L131" s="6">
        <v>1.9255268059383099</v>
      </c>
      <c r="M131" s="6">
        <v>0.22625812072637899</v>
      </c>
      <c r="N131" s="6">
        <v>2.0910729030645401</v>
      </c>
      <c r="O131" s="6">
        <v>2.5627045499898302</v>
      </c>
      <c r="P131" s="6">
        <v>0.82874732261633199</v>
      </c>
      <c r="Q131" s="6">
        <v>-1.1081964267597899</v>
      </c>
      <c r="R131" s="6">
        <v>5.4374219205993803</v>
      </c>
      <c r="S131" s="6">
        <v>-0.29436807347397598</v>
      </c>
      <c r="T131" s="6">
        <v>0.99088954091944403</v>
      </c>
      <c r="U131" s="6">
        <v>2.4854151575183701</v>
      </c>
      <c r="V131" s="6">
        <v>4.8965030416707904</v>
      </c>
      <c r="W131" s="6">
        <v>1.55690754936547</v>
      </c>
      <c r="X131" s="6">
        <v>3.7230854731986298</v>
      </c>
      <c r="Y131" s="6">
        <v>4.4553987495064398</v>
      </c>
      <c r="Z131" s="6">
        <v>-0.51472369129951701</v>
      </c>
      <c r="AA131" s="6">
        <v>-3.1219601451574799</v>
      </c>
      <c r="AB131" s="6">
        <v>2.1218150092442598</v>
      </c>
      <c r="AC131" s="6">
        <v>1.3342992055003999</v>
      </c>
      <c r="AD131" s="6">
        <v>5.3259431248467202</v>
      </c>
      <c r="AE131" s="6">
        <v>1.30126135469565</v>
      </c>
      <c r="AF131" s="6">
        <v>1.2287635089620099</v>
      </c>
      <c r="AG131" s="6">
        <f t="shared" si="4"/>
        <v>38.650582683643961</v>
      </c>
    </row>
    <row r="132" spans="1:33" x14ac:dyDescent="0.2">
      <c r="A132" s="7" t="s">
        <v>181</v>
      </c>
      <c r="B132" s="6">
        <v>6.7357774441016902</v>
      </c>
      <c r="C132" s="6">
        <v>-1.09536958091381</v>
      </c>
      <c r="D132" s="6">
        <v>-1.6390307071234</v>
      </c>
      <c r="E132" s="6">
        <v>1.5493738106408701</v>
      </c>
      <c r="F132" s="6">
        <v>1.31184475803483</v>
      </c>
      <c r="G132" s="6">
        <v>-0.74675395555933499</v>
      </c>
      <c r="H132" s="6">
        <v>-1.78888520904253</v>
      </c>
      <c r="I132" s="6">
        <v>7.4863102732128404</v>
      </c>
      <c r="J132" s="6">
        <v>6.1110739021888598</v>
      </c>
      <c r="K132" s="6">
        <v>-14.306535461533199</v>
      </c>
      <c r="L132" s="6">
        <v>3.3007822452748501</v>
      </c>
      <c r="M132" s="6">
        <v>0.37053135398786602</v>
      </c>
      <c r="N132" s="6">
        <v>3.5521272149033698</v>
      </c>
      <c r="O132" s="6">
        <v>5.0804529596830301</v>
      </c>
      <c r="P132" s="6">
        <v>1.3966902799321601</v>
      </c>
      <c r="Q132" s="6">
        <v>-2.44330913120322</v>
      </c>
      <c r="R132" s="6">
        <v>9.4571612269018601</v>
      </c>
      <c r="S132" s="6">
        <v>-0.48647751263975197</v>
      </c>
      <c r="T132" s="6">
        <v>1.6064375201878001</v>
      </c>
      <c r="U132" s="6">
        <v>4.1177896980317303</v>
      </c>
      <c r="V132" s="6">
        <v>8.7530961335179693</v>
      </c>
      <c r="W132" s="6">
        <v>2.9395300465544798</v>
      </c>
      <c r="X132" s="6">
        <v>6.6785452561919998</v>
      </c>
      <c r="Y132" s="6">
        <v>6.6627468062872302</v>
      </c>
      <c r="Z132" s="6">
        <v>-1.8090996532357</v>
      </c>
      <c r="AA132" s="6">
        <v>-3.37048037617325</v>
      </c>
      <c r="AB132" s="6">
        <v>4.1069864337861404</v>
      </c>
      <c r="AC132" s="6">
        <v>2.0602020203244602</v>
      </c>
      <c r="AD132" s="6">
        <v>8.4955976234562502</v>
      </c>
      <c r="AE132" s="6">
        <v>3.29856245531772</v>
      </c>
      <c r="AF132" s="6">
        <v>2.6460479727221902</v>
      </c>
      <c r="AG132" s="6">
        <f t="shared" si="4"/>
        <v>70.031725847816006</v>
      </c>
    </row>
    <row r="133" spans="1:33" x14ac:dyDescent="0.2">
      <c r="A133" s="7" t="s">
        <v>101</v>
      </c>
      <c r="B133" s="6">
        <v>39.699349639562399</v>
      </c>
      <c r="C133" s="6">
        <v>-4.79832471599752</v>
      </c>
      <c r="D133" s="6">
        <v>-16.277462294336999</v>
      </c>
      <c r="E133" s="6">
        <v>12.6853801933278</v>
      </c>
      <c r="F133" s="6">
        <v>7.6444441014341002</v>
      </c>
      <c r="G133" s="6">
        <v>-9.3605505159857803</v>
      </c>
      <c r="H133" s="6">
        <v>-19.549601966134201</v>
      </c>
      <c r="I133" s="6">
        <v>62.783440621851199</v>
      </c>
      <c r="J133" s="6">
        <v>34.960285733039697</v>
      </c>
      <c r="K133" s="6">
        <v>-103.99205147970299</v>
      </c>
      <c r="L133" s="6">
        <v>22.920628778691899</v>
      </c>
      <c r="M133" s="6">
        <v>2.9268300729427401</v>
      </c>
      <c r="N133" s="6">
        <v>23.5769347282707</v>
      </c>
      <c r="O133" s="6">
        <v>33.727679175195497</v>
      </c>
      <c r="P133" s="6">
        <v>8.2870383796490099</v>
      </c>
      <c r="Q133" s="6">
        <v>-15.613891910127601</v>
      </c>
      <c r="R133" s="6">
        <v>61.234065067338904</v>
      </c>
      <c r="S133" s="6">
        <v>-3.3070117251753599</v>
      </c>
      <c r="T133" s="6">
        <v>9.9238466058907804</v>
      </c>
      <c r="U133" s="6">
        <v>24.081117468293201</v>
      </c>
      <c r="V133" s="6">
        <v>55.972608928169201</v>
      </c>
      <c r="W133" s="6">
        <v>18.9564602248184</v>
      </c>
      <c r="X133" s="6">
        <v>40.5833774863343</v>
      </c>
      <c r="Y133" s="6">
        <v>56.305725466154797</v>
      </c>
      <c r="Z133" s="6">
        <v>-4.6493432266732801</v>
      </c>
      <c r="AA133" s="6">
        <v>-51.479232390230599</v>
      </c>
      <c r="AB133" s="6">
        <v>32.344244035103202</v>
      </c>
      <c r="AC133" s="6">
        <v>20.766256174805999</v>
      </c>
      <c r="AD133" s="6">
        <v>80.148592001565106</v>
      </c>
      <c r="AE133" s="6">
        <v>20.9567583945156</v>
      </c>
      <c r="AF133" s="6">
        <v>19.7375566383406</v>
      </c>
      <c r="AG133" s="6">
        <f t="shared" si="4"/>
        <v>461.1951496909308</v>
      </c>
    </row>
    <row r="134" spans="1:33" x14ac:dyDescent="0.2">
      <c r="A134" s="7" t="s">
        <v>182</v>
      </c>
      <c r="B134" s="6">
        <v>36.695228661143901</v>
      </c>
      <c r="C134" s="6">
        <v>-6.4818986932773397</v>
      </c>
      <c r="D134" s="6">
        <v>-14.402615659221</v>
      </c>
      <c r="E134" s="6">
        <v>11.4440042023754</v>
      </c>
      <c r="F134" s="6">
        <v>6.3425718179516801</v>
      </c>
      <c r="G134" s="6">
        <v>-8.2982949386601295</v>
      </c>
      <c r="H134" s="6">
        <v>-24.361828801820401</v>
      </c>
      <c r="I134" s="6">
        <v>59.614879289010702</v>
      </c>
      <c r="J134" s="6">
        <v>33.456648760260101</v>
      </c>
      <c r="K134" s="6">
        <v>-165.51370248059601</v>
      </c>
      <c r="L134" s="6">
        <v>59.117985717628201</v>
      </c>
      <c r="M134" s="6">
        <v>2.5963424662335299</v>
      </c>
      <c r="N134" s="6">
        <v>54.998526227732697</v>
      </c>
      <c r="O134" s="6">
        <v>64.707890532153101</v>
      </c>
      <c r="P134" s="6">
        <v>15.286506667027799</v>
      </c>
      <c r="Q134" s="6">
        <v>-32.7956156097639</v>
      </c>
      <c r="R134" s="6">
        <v>103.135995065267</v>
      </c>
      <c r="S134" s="6">
        <v>-7.1366790846275698</v>
      </c>
      <c r="T134" s="6">
        <v>37.860555451601599</v>
      </c>
      <c r="U134" s="6">
        <v>48.7691850019716</v>
      </c>
      <c r="V134" s="6">
        <v>94.333795988396702</v>
      </c>
      <c r="W134" s="6">
        <v>32.623909151113601</v>
      </c>
      <c r="X134" s="6">
        <v>78.241312703678901</v>
      </c>
      <c r="Y134" s="6">
        <v>140.27635696153601</v>
      </c>
      <c r="Z134" s="6">
        <v>117.37646635832699</v>
      </c>
      <c r="AA134" s="6">
        <v>-3.44514637779166</v>
      </c>
      <c r="AB134" s="6">
        <v>51.036861135443203</v>
      </c>
      <c r="AC134" s="6">
        <v>34.2394495308655</v>
      </c>
      <c r="AD134" s="6">
        <v>127.845439066645</v>
      </c>
      <c r="AE134" s="6">
        <v>54.355216808167903</v>
      </c>
      <c r="AF134" s="6">
        <v>54.802891757641802</v>
      </c>
      <c r="AG134" s="6">
        <f t="shared" si="4"/>
        <v>1056.722237676415</v>
      </c>
    </row>
    <row r="135" spans="1:33" x14ac:dyDescent="0.2">
      <c r="A135" s="7" t="s">
        <v>240</v>
      </c>
      <c r="B135" s="6">
        <v>0</v>
      </c>
      <c r="C135" s="6">
        <v>0</v>
      </c>
      <c r="D135" s="6">
        <v>0</v>
      </c>
      <c r="E135" s="6">
        <v>0</v>
      </c>
      <c r="F135" s="6">
        <v>-2.031661497939</v>
      </c>
      <c r="G135" s="6">
        <v>-3.0883852301807502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5.2357907975008304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f t="shared" si="4"/>
        <v>0.11574406938108073</v>
      </c>
    </row>
    <row r="136" spans="1:33" x14ac:dyDescent="0.2">
      <c r="A136" s="7" t="s">
        <v>183</v>
      </c>
      <c r="B136" s="6">
        <v>0.53376705719593698</v>
      </c>
      <c r="C136" s="6">
        <v>-0.15435973366358699</v>
      </c>
      <c r="D136" s="6">
        <v>-0.158768285271538</v>
      </c>
      <c r="E136" s="6">
        <v>0.13669972340650699</v>
      </c>
      <c r="F136" s="6">
        <v>4.1503371092712002E-2</v>
      </c>
      <c r="G136" s="6">
        <v>-0.12007070176636001</v>
      </c>
      <c r="H136" s="6">
        <v>-0.15902754731794799</v>
      </c>
      <c r="I136" s="6">
        <v>0.74308711833754104</v>
      </c>
      <c r="J136" s="6">
        <v>0.49259241953463401</v>
      </c>
      <c r="K136" s="6">
        <v>-1.1493911076655701</v>
      </c>
      <c r="L136" s="6">
        <v>0.20207158619742299</v>
      </c>
      <c r="M136" s="6">
        <v>3.0047980941010001E-2</v>
      </c>
      <c r="N136" s="6">
        <v>0.26219631428488399</v>
      </c>
      <c r="O136" s="6">
        <v>0.40183040506904899</v>
      </c>
      <c r="P136" s="6">
        <v>0.11197113212144499</v>
      </c>
      <c r="Q136" s="6">
        <v>-0.19378536213013001</v>
      </c>
      <c r="R136" s="6">
        <v>4.7517931761871003E-2</v>
      </c>
      <c r="S136" s="6">
        <v>-3.9371698660221E-2</v>
      </c>
      <c r="T136" s="6">
        <v>0.115571455580569</v>
      </c>
      <c r="U136" s="6">
        <v>0.22506978849473699</v>
      </c>
      <c r="V136" s="6">
        <v>0.56561054279938505</v>
      </c>
      <c r="W136" s="6">
        <v>0.219441878519578</v>
      </c>
      <c r="X136" s="6">
        <v>0.51522637121498105</v>
      </c>
      <c r="Y136" s="6">
        <v>0.72004432416085395</v>
      </c>
      <c r="Z136" s="6">
        <v>5.8645560037913998E-2</v>
      </c>
      <c r="AA136" s="6">
        <v>-0.60471424660702999</v>
      </c>
      <c r="AB136" s="6">
        <v>0.357906776835548</v>
      </c>
      <c r="AC136" s="6">
        <v>0.231554045593234</v>
      </c>
      <c r="AD136" s="6">
        <v>0.94944197721850698</v>
      </c>
      <c r="AE136" s="6">
        <v>0.27765832745733998</v>
      </c>
      <c r="AF136" s="6">
        <v>6.5030671734366996E-2</v>
      </c>
      <c r="AG136" s="6">
        <f t="shared" si="4"/>
        <v>4.7249980765076431</v>
      </c>
    </row>
    <row r="137" spans="1:33" x14ac:dyDescent="0.2">
      <c r="A137" s="7" t="s">
        <v>184</v>
      </c>
      <c r="B137" s="6">
        <v>0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-87.143048589508894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-31.7807703872035</v>
      </c>
      <c r="AA137" s="6">
        <v>-21.343422208740499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f t="shared" si="4"/>
        <v>-140.26724118545289</v>
      </c>
    </row>
    <row r="138" spans="1:33" x14ac:dyDescent="0.2">
      <c r="A138" s="7" t="s">
        <v>231</v>
      </c>
      <c r="B138" s="6">
        <v>0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16.826774474953702</v>
      </c>
      <c r="Z138" s="6">
        <v>-1.53248794179912</v>
      </c>
      <c r="AA138" s="6">
        <v>-8.8354135042970796</v>
      </c>
      <c r="AB138" s="6">
        <v>0</v>
      </c>
      <c r="AC138" s="6">
        <v>0</v>
      </c>
      <c r="AD138" s="6">
        <v>28.902121483299599</v>
      </c>
      <c r="AE138" s="6">
        <v>0</v>
      </c>
      <c r="AF138" s="6">
        <v>0</v>
      </c>
      <c r="AG138" s="6">
        <f t="shared" si="4"/>
        <v>35.360994512157099</v>
      </c>
    </row>
    <row r="139" spans="1:33" x14ac:dyDescent="0.2">
      <c r="A139" s="7" t="s">
        <v>102</v>
      </c>
      <c r="B139" s="6">
        <v>21.892351428927601</v>
      </c>
      <c r="C139" s="6">
        <v>-1.3302303675632701</v>
      </c>
      <c r="D139" s="6">
        <v>-5.1934785826668</v>
      </c>
      <c r="E139" s="6">
        <v>7.13671290859042</v>
      </c>
      <c r="F139" s="6">
        <v>6.4545471779836898</v>
      </c>
      <c r="G139" s="6">
        <v>-1.4269415638022001</v>
      </c>
      <c r="H139" s="6">
        <v>-1.6289197407338201</v>
      </c>
      <c r="I139" s="6">
        <v>27.5836890038482</v>
      </c>
      <c r="J139" s="6">
        <v>6.0258392717914404</v>
      </c>
      <c r="K139" s="6">
        <v>-51.202586471563698</v>
      </c>
      <c r="L139" s="6">
        <v>9.0665879383090893</v>
      </c>
      <c r="M139" s="6">
        <v>0.104830627523801</v>
      </c>
      <c r="N139" s="6">
        <v>9.2604978927519799</v>
      </c>
      <c r="O139" s="6">
        <v>9.0294508001134108</v>
      </c>
      <c r="P139" s="6">
        <v>-7.7584403214276995E-2</v>
      </c>
      <c r="Q139" s="6">
        <v>-2.6822065366279899</v>
      </c>
      <c r="R139" s="6">
        <v>12.2441748887746</v>
      </c>
      <c r="S139" s="6">
        <v>-0.67921492974963904</v>
      </c>
      <c r="T139" s="6">
        <v>2.49710335774658</v>
      </c>
      <c r="U139" s="6">
        <v>5.0257079622982896</v>
      </c>
      <c r="V139" s="6">
        <v>11.504877381469401</v>
      </c>
      <c r="W139" s="6">
        <v>3.87931338534468</v>
      </c>
      <c r="X139" s="6">
        <v>7.3653098336559104</v>
      </c>
      <c r="Y139" s="6">
        <v>10.8319512705579</v>
      </c>
      <c r="Z139" s="6">
        <v>1.05724493239328</v>
      </c>
      <c r="AA139" s="6">
        <v>-8.6235556624952299</v>
      </c>
      <c r="AB139" s="6">
        <v>6.54298520481382</v>
      </c>
      <c r="AC139" s="6">
        <v>10.3941365034469</v>
      </c>
      <c r="AD139" s="6">
        <v>35.327664208331299</v>
      </c>
      <c r="AE139" s="6">
        <v>4.0933459646579999</v>
      </c>
      <c r="AF139" s="6">
        <v>4.5349551945331497</v>
      </c>
      <c r="AG139" s="6">
        <f t="shared" si="4"/>
        <v>139.00855887944653</v>
      </c>
    </row>
    <row r="140" spans="1:33" x14ac:dyDescent="0.2">
      <c r="A140" s="7" t="s">
        <v>103</v>
      </c>
      <c r="B140" s="6">
        <v>16.061493966211799</v>
      </c>
      <c r="C140" s="6">
        <v>-2.7483457851599998E-4</v>
      </c>
      <c r="D140" s="6">
        <v>-4.8316335666442303</v>
      </c>
      <c r="E140" s="6">
        <v>10.572115534702901</v>
      </c>
      <c r="F140" s="6">
        <v>11.187088634773</v>
      </c>
      <c r="G140" s="6">
        <v>0.26125230463017302</v>
      </c>
      <c r="H140" s="6">
        <v>-4.3851564112897199</v>
      </c>
      <c r="I140" s="6">
        <v>27.1513993883019</v>
      </c>
      <c r="J140" s="6">
        <v>1.1035036412719999E-3</v>
      </c>
      <c r="K140" s="6">
        <v>-87.563290020835396</v>
      </c>
      <c r="L140" s="6">
        <v>10.084827172864401</v>
      </c>
      <c r="M140" s="6">
        <v>0.83969423853652403</v>
      </c>
      <c r="N140" s="6">
        <v>7.72589231995366</v>
      </c>
      <c r="O140" s="6">
        <v>12.862209216348701</v>
      </c>
      <c r="P140" s="6">
        <v>-2.8152982772228601</v>
      </c>
      <c r="Q140" s="6">
        <v>8.4538035180810003E-2</v>
      </c>
      <c r="R140" s="6">
        <v>22.815851010268801</v>
      </c>
      <c r="S140" s="6">
        <v>-1.3621398515235701</v>
      </c>
      <c r="T140" s="6">
        <v>6.6019088472516003</v>
      </c>
      <c r="U140" s="6">
        <v>10.1883960343465</v>
      </c>
      <c r="V140" s="6">
        <v>15.9939895282058</v>
      </c>
      <c r="W140" s="6">
        <v>7.4579410494100004E-4</v>
      </c>
      <c r="X140" s="6">
        <v>0.72650776913398896</v>
      </c>
      <c r="Y140" s="6">
        <v>9.3196916775771506</v>
      </c>
      <c r="Z140" s="6">
        <v>-7.0620807622168096</v>
      </c>
      <c r="AA140" s="6">
        <v>-11.842756040664</v>
      </c>
      <c r="AB140" s="6">
        <v>10.827779337506</v>
      </c>
      <c r="AC140" s="6">
        <v>15.603764198438</v>
      </c>
      <c r="AD140" s="6">
        <v>54.686283015530201</v>
      </c>
      <c r="AE140" s="6">
        <v>5.5674983820099997E-4</v>
      </c>
      <c r="AF140" s="6">
        <v>7.7361810223369298</v>
      </c>
      <c r="AG140" s="6">
        <f t="shared" si="4"/>
        <v>131.47063953470817</v>
      </c>
    </row>
    <row r="141" spans="1:33" x14ac:dyDescent="0.2">
      <c r="A141" s="7" t="s">
        <v>232</v>
      </c>
      <c r="B141" s="6">
        <v>0.21936577917474401</v>
      </c>
      <c r="C141" s="6">
        <v>0.75335774467036498</v>
      </c>
      <c r="D141" s="6">
        <v>0.20708299656729701</v>
      </c>
      <c r="E141" s="6">
        <v>0</v>
      </c>
      <c r="F141" s="6">
        <v>-0.325065839670241</v>
      </c>
      <c r="G141" s="6">
        <v>0</v>
      </c>
      <c r="H141" s="6">
        <v>8.4016998608489005E-2</v>
      </c>
      <c r="I141" s="6">
        <v>0.58484872758580597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0.837726527600134</v>
      </c>
      <c r="Q141" s="6">
        <v>-0.74790274911320898</v>
      </c>
      <c r="R141" s="6">
        <v>0.22232166430002601</v>
      </c>
      <c r="S141" s="6">
        <v>-0.16817108552653101</v>
      </c>
      <c r="T141" s="6">
        <v>-5.6812308386586997E-2</v>
      </c>
      <c r="U141" s="6">
        <v>0.431523961134339</v>
      </c>
      <c r="V141" s="6">
        <v>0</v>
      </c>
      <c r="W141" s="6">
        <v>3.3815311626053002E-2</v>
      </c>
      <c r="X141" s="6">
        <v>1.4873016955714899</v>
      </c>
      <c r="Y141" s="6">
        <v>0.30604223647450801</v>
      </c>
      <c r="Z141" s="6">
        <v>-0.26076853880789702</v>
      </c>
      <c r="AA141" s="6">
        <v>-0.25561665495533598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f t="shared" si="4"/>
        <v>3.3530664668534498</v>
      </c>
    </row>
    <row r="142" spans="1:33" x14ac:dyDescent="0.2">
      <c r="A142" s="7" t="s">
        <v>185</v>
      </c>
      <c r="B142" s="6">
        <v>0.18409073549548399</v>
      </c>
      <c r="C142" s="6">
        <v>-4.1442757108465997E-2</v>
      </c>
      <c r="D142" s="6">
        <v>-7.0575511659340007E-2</v>
      </c>
      <c r="E142" s="6">
        <v>5.6687260016354997E-2</v>
      </c>
      <c r="F142" s="6">
        <v>2.8320662435260002E-2</v>
      </c>
      <c r="G142" s="6">
        <v>-5.2413790564123E-2</v>
      </c>
      <c r="H142" s="6">
        <v>-0.104334199757697</v>
      </c>
      <c r="I142" s="6">
        <v>0.31018991601040402</v>
      </c>
      <c r="J142" s="6">
        <v>0.17269635128670199</v>
      </c>
      <c r="K142" s="6">
        <v>-0.50204785959793297</v>
      </c>
      <c r="L142" s="6">
        <v>0.117254640746513</v>
      </c>
      <c r="M142" s="6">
        <v>1.2382378098420001E-2</v>
      </c>
      <c r="N142" s="6">
        <v>0.126379065849547</v>
      </c>
      <c r="O142" s="6">
        <v>0.17718687882290701</v>
      </c>
      <c r="P142" s="6">
        <v>5.1497456472404002E-2</v>
      </c>
      <c r="Q142" s="6">
        <v>-8.2496734397332003E-2</v>
      </c>
      <c r="R142" s="6">
        <v>0.33071380898214697</v>
      </c>
      <c r="S142" s="6">
        <v>-1.3746687547776E-2</v>
      </c>
      <c r="T142" s="6">
        <v>5.7294546702724998E-2</v>
      </c>
      <c r="U142" s="6">
        <v>0.143908707929265</v>
      </c>
      <c r="V142" s="6">
        <v>0.307774758023866</v>
      </c>
      <c r="W142" s="6">
        <v>0.10341352599707999</v>
      </c>
      <c r="X142" s="6">
        <v>0.22105107736521801</v>
      </c>
      <c r="Y142" s="6">
        <v>0.31668440610668902</v>
      </c>
      <c r="Z142" s="6">
        <v>-2.3008070466551001E-2</v>
      </c>
      <c r="AA142" s="6">
        <v>-0.26720496364369001</v>
      </c>
      <c r="AB142" s="6">
        <v>0.16013518809910701</v>
      </c>
      <c r="AC142" s="6">
        <v>0.102740503307145</v>
      </c>
      <c r="AD142" s="6">
        <v>0.41282069570171498</v>
      </c>
      <c r="AE142" s="6">
        <v>0.12596500707198299</v>
      </c>
      <c r="AF142" s="6">
        <v>0.113992876409769</v>
      </c>
      <c r="AG142" s="6">
        <f t="shared" si="4"/>
        <v>2.4759098721877972</v>
      </c>
    </row>
    <row r="143" spans="1:33" x14ac:dyDescent="0.2">
      <c r="A143" s="7" t="s">
        <v>104</v>
      </c>
      <c r="B143" s="6">
        <v>3.8730135985193499</v>
      </c>
      <c r="C143" s="6">
        <v>-1.029783618379E-3</v>
      </c>
      <c r="D143" s="6">
        <v>1.17719674574816</v>
      </c>
      <c r="E143" s="6">
        <v>1.13856389814995</v>
      </c>
      <c r="F143" s="6">
        <v>0.57951137399964903</v>
      </c>
      <c r="G143" s="6">
        <v>-1.320768233977E-3</v>
      </c>
      <c r="H143" s="6">
        <v>-1.05576823853556</v>
      </c>
      <c r="I143" s="6">
        <v>8.8288308013470002E-3</v>
      </c>
      <c r="J143" s="6">
        <v>5.6085511437769997E-3</v>
      </c>
      <c r="K143" s="6">
        <v>-112.36916852999801</v>
      </c>
      <c r="L143" s="6">
        <v>3.4126654957832199</v>
      </c>
      <c r="M143" s="6">
        <v>-2.1023700928699999E-4</v>
      </c>
      <c r="N143" s="6">
        <v>5.2019901352080997E-2</v>
      </c>
      <c r="O143" s="6">
        <v>1.68138313739098</v>
      </c>
      <c r="P143" s="6">
        <v>-0.463014916558944</v>
      </c>
      <c r="Q143" s="6">
        <v>-2.5226345894610001E-3</v>
      </c>
      <c r="R143" s="6">
        <v>8.6799689979450007E-3</v>
      </c>
      <c r="S143" s="6">
        <v>-4.4481338924100001E-4</v>
      </c>
      <c r="T143" s="6">
        <v>-8.9332652536569992E-3</v>
      </c>
      <c r="U143" s="6">
        <v>3.787377075276E-3</v>
      </c>
      <c r="V143" s="6">
        <v>7.9724677706449996E-3</v>
      </c>
      <c r="W143" s="6">
        <v>2.7429443765719999E-3</v>
      </c>
      <c r="X143" s="6">
        <v>6.5012606486979999E-3</v>
      </c>
      <c r="Y143" s="6">
        <v>8.6211008974900003E-3</v>
      </c>
      <c r="Z143" s="6">
        <v>-52.736667763683897</v>
      </c>
      <c r="AA143" s="6">
        <v>-3.5233795690641698</v>
      </c>
      <c r="AB143" s="6">
        <v>4.0222524507699999E-3</v>
      </c>
      <c r="AC143" s="6">
        <v>2.63656813998E-3</v>
      </c>
      <c r="AD143" s="6">
        <v>1.0250066668214E-2</v>
      </c>
      <c r="AE143" s="6">
        <v>3.2548349814320002E-3</v>
      </c>
      <c r="AF143" s="6">
        <v>2.8100230861020001E-3</v>
      </c>
      <c r="AG143" s="6">
        <f t="shared" si="4"/>
        <v>-158.17239012195293</v>
      </c>
    </row>
    <row r="144" spans="1:33" x14ac:dyDescent="0.2">
      <c r="A144" s="7" t="s">
        <v>233</v>
      </c>
      <c r="B144" s="6">
        <v>0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1.0092163656436699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0.40732034670535</v>
      </c>
      <c r="Y144" s="6">
        <v>3.8255279559314001E-2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f t="shared" si="4"/>
        <v>1.4547919919083341</v>
      </c>
    </row>
    <row r="145" spans="1:33" x14ac:dyDescent="0.2">
      <c r="A145" s="7" t="s">
        <v>234</v>
      </c>
      <c r="B145" s="6">
        <v>1.63404519136813</v>
      </c>
      <c r="C145" s="6">
        <v>0</v>
      </c>
      <c r="D145" s="6">
        <v>2.4332252096657401</v>
      </c>
      <c r="E145" s="6">
        <v>0</v>
      </c>
      <c r="F145" s="6">
        <v>-3.8195236161253301</v>
      </c>
      <c r="G145" s="6">
        <v>-5.8061642327398202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3.1414744785005002</v>
      </c>
      <c r="Q145" s="6">
        <v>0.27105257913441699</v>
      </c>
      <c r="R145" s="6">
        <v>0.83370624112509595</v>
      </c>
      <c r="S145" s="6">
        <v>7.0440522940774006E-2</v>
      </c>
      <c r="T145" s="6">
        <v>-0.299661163897182</v>
      </c>
      <c r="U145" s="6">
        <v>1.3652861214479999E-3</v>
      </c>
      <c r="V145" s="6">
        <v>2.7028340693083601</v>
      </c>
      <c r="W145" s="6">
        <v>0.126807418597702</v>
      </c>
      <c r="X145" s="6">
        <v>3.6347125510128699</v>
      </c>
      <c r="Y145" s="6">
        <v>1.1476583867793999</v>
      </c>
      <c r="Z145" s="6">
        <v>-0.59765145162256506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f t="shared" si="4"/>
        <v>5.4743214701695395</v>
      </c>
    </row>
    <row r="146" spans="1:33" x14ac:dyDescent="0.2">
      <c r="A146" s="7" t="s">
        <v>186</v>
      </c>
      <c r="B146" s="6">
        <v>0.75005125456891097</v>
      </c>
      <c r="C146" s="6">
        <v>-0.198229429173751</v>
      </c>
      <c r="D146" s="6">
        <v>-0.209628771306196</v>
      </c>
      <c r="E146" s="6">
        <v>0.192057850728198</v>
      </c>
      <c r="F146" s="6">
        <v>9.5745637441788004E-2</v>
      </c>
      <c r="G146" s="6">
        <v>-0.16034607019195199</v>
      </c>
      <c r="H146" s="6">
        <v>-0.32702823569643902</v>
      </c>
      <c r="I146" s="6">
        <v>0.91747770213031199</v>
      </c>
      <c r="J146" s="6">
        <v>0.56838695252481297</v>
      </c>
      <c r="K146" s="6">
        <v>-1.4255576512302499</v>
      </c>
      <c r="L146" s="6">
        <v>0.32279604980736498</v>
      </c>
      <c r="M146" s="6">
        <v>3.4764465196108998E-2</v>
      </c>
      <c r="N146" s="6">
        <v>0.38109621182251002</v>
      </c>
      <c r="O146" s="6">
        <v>0.55196425554495898</v>
      </c>
      <c r="P146" s="6">
        <v>0.139695862032228</v>
      </c>
      <c r="Q146" s="6">
        <v>-0.233174656977547</v>
      </c>
      <c r="R146" s="6">
        <v>1.0089111128363999</v>
      </c>
      <c r="S146" s="6">
        <v>-4.7278212670970002E-2</v>
      </c>
      <c r="T146" s="6">
        <v>0.17995561917219699</v>
      </c>
      <c r="U146" s="6">
        <v>0.32196640852398001</v>
      </c>
      <c r="V146" s="6">
        <v>0.891348386610469</v>
      </c>
      <c r="W146" s="6">
        <v>0.30876140766795401</v>
      </c>
      <c r="X146" s="6">
        <v>0.66509839070580501</v>
      </c>
      <c r="Y146" s="6">
        <v>0.90205737733944003</v>
      </c>
      <c r="Z146" s="6">
        <v>-4.2004432439164997E-2</v>
      </c>
      <c r="AA146" s="6">
        <v>-0.703417939183828</v>
      </c>
      <c r="AB146" s="6">
        <v>0.39716054974260001</v>
      </c>
      <c r="AC146" s="6">
        <v>0.24696586074886201</v>
      </c>
      <c r="AD146" s="6">
        <v>0.95548065333641397</v>
      </c>
      <c r="AE146" s="6">
        <v>0.27042554995757401</v>
      </c>
      <c r="AF146" s="6">
        <v>0.24233231041037201</v>
      </c>
      <c r="AG146" s="6">
        <f t="shared" si="4"/>
        <v>6.9978344699791633</v>
      </c>
    </row>
    <row r="147" spans="1:33" x14ac:dyDescent="0.2">
      <c r="A147" s="7" t="s">
        <v>187</v>
      </c>
      <c r="B147" s="6">
        <v>28.051051066205499</v>
      </c>
      <c r="C147" s="6">
        <v>-5.4168359449084704</v>
      </c>
      <c r="D147" s="6">
        <v>-9.4713713585029193</v>
      </c>
      <c r="E147" s="6">
        <v>5.6464765308344198</v>
      </c>
      <c r="F147" s="6">
        <v>1.61496630757953</v>
      </c>
      <c r="G147" s="6">
        <v>-3.9418607578654901</v>
      </c>
      <c r="H147" s="6">
        <v>-9.7622195246380592</v>
      </c>
      <c r="I147" s="6">
        <v>31.155010472648101</v>
      </c>
      <c r="J147" s="6">
        <v>27.1048716832906</v>
      </c>
      <c r="K147" s="6">
        <v>-57.632460346600404</v>
      </c>
      <c r="L147" s="6">
        <v>14.722101466609599</v>
      </c>
      <c r="M147" s="6">
        <v>1.7788377656976999</v>
      </c>
      <c r="N147" s="6">
        <v>16.678309345910399</v>
      </c>
      <c r="O147" s="6">
        <v>21.110738499325102</v>
      </c>
      <c r="P147" s="6">
        <v>6.7313404487570798</v>
      </c>
      <c r="Q147" s="6">
        <v>-11.796299962261999</v>
      </c>
      <c r="R147" s="6">
        <v>44.938385332248799</v>
      </c>
      <c r="S147" s="6">
        <v>-2.3190049472088901</v>
      </c>
      <c r="T147" s="6">
        <v>4.5624839162932203</v>
      </c>
      <c r="U147" s="6">
        <v>17.275331055254501</v>
      </c>
      <c r="V147" s="6">
        <v>35.715090635805502</v>
      </c>
      <c r="W147" s="6">
        <v>12.8060963615831</v>
      </c>
      <c r="X147" s="6">
        <v>29.986633651838801</v>
      </c>
      <c r="Y147" s="6">
        <v>40.5598175668189</v>
      </c>
      <c r="Z147" s="6">
        <v>-3.8583550255490802</v>
      </c>
      <c r="AA147" s="6">
        <v>-22.019742772525699</v>
      </c>
      <c r="AB147" s="6">
        <v>16.2898680514114</v>
      </c>
      <c r="AC147" s="6">
        <v>9.4591583700287991</v>
      </c>
      <c r="AD147" s="6">
        <v>27.329774583195402</v>
      </c>
      <c r="AE147" s="6">
        <v>11.1840811862808</v>
      </c>
      <c r="AF147" s="6">
        <v>8.3954967631253705</v>
      </c>
      <c r="AG147" s="6">
        <f t="shared" si="4"/>
        <v>286.8777704206816</v>
      </c>
    </row>
    <row r="148" spans="1:33" x14ac:dyDescent="0.2">
      <c r="A148" s="7" t="s">
        <v>188</v>
      </c>
      <c r="B148" s="6">
        <v>10.0803161500375</v>
      </c>
      <c r="C148" s="6">
        <v>-2.2459898824680402</v>
      </c>
      <c r="D148" s="6">
        <v>-3.6730433504156998</v>
      </c>
      <c r="E148" s="6">
        <v>2.1782570230673599</v>
      </c>
      <c r="F148" s="6">
        <v>0.98995148869746397</v>
      </c>
      <c r="G148" s="6">
        <v>-0.53925177425687898</v>
      </c>
      <c r="H148" s="6">
        <v>-0.14925974007989001</v>
      </c>
      <c r="I148" s="6">
        <v>11.221801955156799</v>
      </c>
      <c r="J148" s="6">
        <v>9.3740471590370102</v>
      </c>
      <c r="K148" s="6">
        <v>-27.299077717305298</v>
      </c>
      <c r="L148" s="6">
        <v>5.9930556669374102</v>
      </c>
      <c r="M148" s="6">
        <v>0.72464308302053204</v>
      </c>
      <c r="N148" s="6">
        <v>5.8992477895656599</v>
      </c>
      <c r="O148" s="6">
        <v>8.22106035002823</v>
      </c>
      <c r="P148" s="6">
        <v>2.2649958465565301</v>
      </c>
      <c r="Q148" s="6">
        <v>-4.3969620151625701</v>
      </c>
      <c r="R148" s="6">
        <v>11.652315843452399</v>
      </c>
      <c r="S148" s="6">
        <v>-0.56455686385169701</v>
      </c>
      <c r="T148" s="6">
        <v>1.6557096964806599</v>
      </c>
      <c r="U148" s="6">
        <v>5.2726147580078502</v>
      </c>
      <c r="V148" s="6">
        <v>12.1928104991028</v>
      </c>
      <c r="W148" s="6">
        <v>5.1148308054546101</v>
      </c>
      <c r="X148" s="6">
        <v>10.5399354241351</v>
      </c>
      <c r="Y148" s="6">
        <v>12.293135748061699</v>
      </c>
      <c r="Z148" s="6">
        <v>1.0099874518765299</v>
      </c>
      <c r="AA148" s="6">
        <v>-6.2791474561974301</v>
      </c>
      <c r="AB148" s="6">
        <v>5.3212946772873098</v>
      </c>
      <c r="AC148" s="6">
        <v>2.8904639352578099</v>
      </c>
      <c r="AD148" s="6">
        <v>10.768377114085199</v>
      </c>
      <c r="AE148" s="6">
        <v>2.5904175040909698</v>
      </c>
      <c r="AF148" s="6">
        <v>2.21420609102372</v>
      </c>
      <c r="AG148" s="6">
        <f t="shared" si="4"/>
        <v>95.316187260683634</v>
      </c>
    </row>
    <row r="149" spans="1:33" x14ac:dyDescent="0.2">
      <c r="A149" s="7" t="s">
        <v>189</v>
      </c>
      <c r="B149" s="6">
        <v>0</v>
      </c>
      <c r="C149" s="6">
        <v>0</v>
      </c>
      <c r="D149" s="6">
        <v>-6.0788110000000003E-9</v>
      </c>
      <c r="E149" s="6">
        <v>4.1422599999999999E-10</v>
      </c>
      <c r="F149" s="6">
        <v>8.7095419999999995E-9</v>
      </c>
      <c r="G149" s="6">
        <v>-5.8420000000000004E-11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4.2254242364439101</v>
      </c>
      <c r="W149" s="6">
        <v>0</v>
      </c>
      <c r="X149" s="6">
        <v>0</v>
      </c>
      <c r="Y149" s="6">
        <v>4.7610720000000002E-9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f t="shared" si="4"/>
        <v>4.2254242441915197</v>
      </c>
    </row>
    <row r="150" spans="1:33" x14ac:dyDescent="0.2">
      <c r="A150" s="7" t="s">
        <v>190</v>
      </c>
      <c r="B150" s="6">
        <v>5.6123771970609901</v>
      </c>
      <c r="C150" s="6">
        <v>-1.09793213181495</v>
      </c>
      <c r="D150" s="6">
        <v>-1.85459746298164</v>
      </c>
      <c r="E150" s="6">
        <v>1.58775568995783</v>
      </c>
      <c r="F150" s="6">
        <v>0.72671200856664497</v>
      </c>
      <c r="G150" s="6">
        <v>-1.3814379061291699</v>
      </c>
      <c r="H150" s="6">
        <v>-2.7318862936339201</v>
      </c>
      <c r="I150" s="6">
        <v>8.5200091550747992</v>
      </c>
      <c r="J150" s="6">
        <v>5.29147818588278</v>
      </c>
      <c r="K150" s="6">
        <v>-14.085490495405301</v>
      </c>
      <c r="L150" s="6">
        <v>2.95847426296337</v>
      </c>
      <c r="M150" s="6">
        <v>0.26119140768534199</v>
      </c>
      <c r="N150" s="6">
        <v>3.18931888293127</v>
      </c>
      <c r="O150" s="6">
        <v>4.2424793094623796</v>
      </c>
      <c r="P150" s="6">
        <v>1.23123242186707</v>
      </c>
      <c r="Q150" s="6">
        <v>-1.8455115073757</v>
      </c>
      <c r="R150" s="6">
        <v>8.69214480956561</v>
      </c>
      <c r="S150" s="6">
        <v>-0.46189637652530602</v>
      </c>
      <c r="T150" s="6">
        <v>1.46103824934924</v>
      </c>
      <c r="U150" s="6">
        <v>3.8326594831435901</v>
      </c>
      <c r="V150" s="6">
        <v>7.7525407491724501</v>
      </c>
      <c r="W150" s="6">
        <v>2.5303155289579702</v>
      </c>
      <c r="X150" s="6">
        <v>5.8943525343770302</v>
      </c>
      <c r="Y150" s="6">
        <v>8.2034530506697294</v>
      </c>
      <c r="Z150" s="6">
        <v>-0.60795738858537096</v>
      </c>
      <c r="AA150" s="6">
        <v>-7.3154112993950804</v>
      </c>
      <c r="AB150" s="6">
        <v>4.1051240998658098</v>
      </c>
      <c r="AC150" s="6">
        <v>2.4781025344636398</v>
      </c>
      <c r="AD150" s="6">
        <v>10.038539097144501</v>
      </c>
      <c r="AE150" s="6">
        <v>2.9999253512533501</v>
      </c>
      <c r="AF150" s="6">
        <v>2.49649130098171</v>
      </c>
      <c r="AG150" s="6">
        <f t="shared" si="4"/>
        <v>62.723594448550671</v>
      </c>
    </row>
    <row r="151" spans="1:33" x14ac:dyDescent="0.2">
      <c r="A151" s="7" t="s">
        <v>191</v>
      </c>
      <c r="B151" s="6">
        <v>0.24204600598197101</v>
      </c>
      <c r="C151" s="6">
        <v>-4.3683855723444E-2</v>
      </c>
      <c r="D151" s="6">
        <v>-6.7613449857458E-2</v>
      </c>
      <c r="E151" s="6">
        <v>6.3408905712125999E-2</v>
      </c>
      <c r="F151" s="6">
        <v>-4.9650584217283002E-2</v>
      </c>
      <c r="G151" s="6">
        <v>0</v>
      </c>
      <c r="H151" s="6">
        <v>-0.109685331798604</v>
      </c>
      <c r="I151" s="6">
        <v>0.30579727738168999</v>
      </c>
      <c r="J151" s="6">
        <v>0.18695879366805501</v>
      </c>
      <c r="K151" s="6">
        <v>-0.49553610592699399</v>
      </c>
      <c r="L151" s="6">
        <v>0.103076993353478</v>
      </c>
      <c r="M151" s="6">
        <v>9.798386603002E-3</v>
      </c>
      <c r="N151" s="6">
        <v>0.13150722972068701</v>
      </c>
      <c r="O151" s="6">
        <v>0.18167043024341301</v>
      </c>
      <c r="P151" s="6">
        <v>4.1779099435462999E-2</v>
      </c>
      <c r="Q151" s="6">
        <v>-8.1490387735403999E-2</v>
      </c>
      <c r="R151" s="6">
        <v>0.34183914269472199</v>
      </c>
      <c r="S151" s="6">
        <v>-1.6406725456936999E-2</v>
      </c>
      <c r="T151" s="6">
        <v>5.6597358470206E-2</v>
      </c>
      <c r="U151" s="6">
        <v>0.129728311218962</v>
      </c>
      <c r="V151" s="6">
        <v>0.306455638703443</v>
      </c>
      <c r="W151" s="6">
        <v>0.10443813104506799</v>
      </c>
      <c r="X151" s="6">
        <v>0.26434688126952199</v>
      </c>
      <c r="Y151" s="6">
        <v>0.29420015698470597</v>
      </c>
      <c r="Z151" s="6">
        <v>-3.1255673262484997E-2</v>
      </c>
      <c r="AA151" s="6">
        <v>-0.24099121384265301</v>
      </c>
      <c r="AB151" s="6">
        <v>0.128533207546246</v>
      </c>
      <c r="AC151" s="6">
        <v>8.2911369025190002E-2</v>
      </c>
      <c r="AD151" s="6">
        <v>0.32113153490819901</v>
      </c>
      <c r="AE151" s="6">
        <v>9.0924618607091001E-2</v>
      </c>
      <c r="AF151" s="6">
        <v>7.9207442095951E-2</v>
      </c>
      <c r="AG151" s="6">
        <f t="shared" si="4"/>
        <v>2.3300435868479292</v>
      </c>
    </row>
    <row r="152" spans="1:33" x14ac:dyDescent="0.2">
      <c r="A152" s="7" t="s">
        <v>192</v>
      </c>
      <c r="B152" s="6">
        <v>1.5596533053436701</v>
      </c>
      <c r="C152" s="6">
        <v>-0.27676706939232898</v>
      </c>
      <c r="D152" s="6">
        <v>-0.45466720402972199</v>
      </c>
      <c r="E152" s="6">
        <v>0.393289544514559</v>
      </c>
      <c r="F152" s="6">
        <v>0.19150930896690699</v>
      </c>
      <c r="G152" s="6">
        <v>-0.34734256296458499</v>
      </c>
      <c r="H152" s="6">
        <v>-0.65661416993771604</v>
      </c>
      <c r="I152" s="6">
        <v>1.87340018458376</v>
      </c>
      <c r="J152" s="6">
        <v>1.15343615127106</v>
      </c>
      <c r="K152" s="6">
        <v>-3.4766366345208599</v>
      </c>
      <c r="L152" s="6">
        <v>0.74703816939687095</v>
      </c>
      <c r="M152" s="6">
        <v>8.8551848507714997E-2</v>
      </c>
      <c r="N152" s="6">
        <v>0.80714334862961801</v>
      </c>
      <c r="O152" s="6">
        <v>1.0327174330297</v>
      </c>
      <c r="P152" s="6">
        <v>0.29094817318201899</v>
      </c>
      <c r="Q152" s="6">
        <v>-0.55812729649569603</v>
      </c>
      <c r="R152" s="6">
        <v>2.0820700533214498</v>
      </c>
      <c r="S152" s="6">
        <v>-0.112057051494604</v>
      </c>
      <c r="T152" s="6">
        <v>0.32490444062685803</v>
      </c>
      <c r="U152" s="6">
        <v>0.32879695472369902</v>
      </c>
      <c r="V152" s="6">
        <v>1.9603600905801899</v>
      </c>
      <c r="W152" s="6">
        <v>0.62069447971513003</v>
      </c>
      <c r="X152" s="6">
        <v>1.39610160354973</v>
      </c>
      <c r="Y152" s="6">
        <v>1.82465403833591</v>
      </c>
      <c r="Z152" s="6">
        <v>-0.283241406354662</v>
      </c>
      <c r="AA152" s="6">
        <v>-1.5352600407288199</v>
      </c>
      <c r="AB152" s="6">
        <v>0.82609364410298503</v>
      </c>
      <c r="AC152" s="6">
        <v>0.50152329091205705</v>
      </c>
      <c r="AD152" s="6">
        <v>1.93937432662066</v>
      </c>
      <c r="AE152" s="6">
        <v>0.55179369886869001</v>
      </c>
      <c r="AF152" s="6">
        <v>0.484316078515173</v>
      </c>
      <c r="AG152" s="6">
        <f t="shared" si="4"/>
        <v>13.277656731379414</v>
      </c>
    </row>
    <row r="153" spans="1:33" x14ac:dyDescent="0.2">
      <c r="A153" s="7" t="s">
        <v>193</v>
      </c>
      <c r="B153" s="6">
        <v>0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f t="shared" si="4"/>
        <v>0</v>
      </c>
    </row>
    <row r="154" spans="1:33" x14ac:dyDescent="0.2">
      <c r="A154" s="7" t="s">
        <v>194</v>
      </c>
      <c r="B154" s="6">
        <v>0.61342556182318497</v>
      </c>
      <c r="C154" s="6">
        <v>-0.106319360548445</v>
      </c>
      <c r="D154" s="6">
        <v>-0.179959291597697</v>
      </c>
      <c r="E154" s="6">
        <v>0.15366895080759099</v>
      </c>
      <c r="F154" s="6">
        <v>7.5429137019699E-2</v>
      </c>
      <c r="G154" s="6">
        <v>-0.134545395725989</v>
      </c>
      <c r="H154" s="6">
        <v>-0.27544762105739901</v>
      </c>
      <c r="I154" s="6">
        <v>0.85290955370045995</v>
      </c>
      <c r="J154" s="6">
        <v>0.55189454370318602</v>
      </c>
      <c r="K154" s="6">
        <v>-1.26534207301501</v>
      </c>
      <c r="L154" s="6">
        <v>0.28081356262481799</v>
      </c>
      <c r="M154" s="6">
        <v>3.3896487590944997E-2</v>
      </c>
      <c r="N154" s="6">
        <v>0.32098880311302802</v>
      </c>
      <c r="O154" s="6">
        <v>0.46195878143282798</v>
      </c>
      <c r="P154" s="6">
        <v>0.12672396006443001</v>
      </c>
      <c r="Q154" s="6">
        <v>-0.222767955211045</v>
      </c>
      <c r="R154" s="6">
        <v>0.86873178215963898</v>
      </c>
      <c r="S154" s="6">
        <v>-4.3907437588878002E-2</v>
      </c>
      <c r="T154" s="6">
        <v>0.11258363722490999</v>
      </c>
      <c r="U154" s="6">
        <v>0</v>
      </c>
      <c r="V154" s="6">
        <v>3.8313880852876001E-2</v>
      </c>
      <c r="W154" s="6">
        <v>0.26270120106862299</v>
      </c>
      <c r="X154" s="6">
        <v>0.64596127077385301</v>
      </c>
      <c r="Y154" s="6">
        <v>0.82438929592014498</v>
      </c>
      <c r="Z154" s="6">
        <v>-5.5125518986958999E-2</v>
      </c>
      <c r="AA154" s="6">
        <v>-0.70271684852972505</v>
      </c>
      <c r="AB154" s="6">
        <v>0.41007989253211202</v>
      </c>
      <c r="AC154" s="6">
        <v>0.254478414381617</v>
      </c>
      <c r="AD154" s="6">
        <v>1.0656121944561601</v>
      </c>
      <c r="AE154" s="6">
        <v>0.18971001099815901</v>
      </c>
      <c r="AF154" s="6">
        <v>0.28527410273855702</v>
      </c>
      <c r="AG154" s="6">
        <f t="shared" si="4"/>
        <v>5.4434135227256739</v>
      </c>
    </row>
    <row r="155" spans="1:33" x14ac:dyDescent="0.2">
      <c r="A155" s="7" t="s">
        <v>105</v>
      </c>
      <c r="B155" s="6">
        <v>6.2759573027254802</v>
      </c>
      <c r="C155" s="6">
        <v>-1.0693750263595201</v>
      </c>
      <c r="D155" s="6">
        <v>-2.4836432705901701</v>
      </c>
      <c r="E155" s="6">
        <v>2.0388289591119002</v>
      </c>
      <c r="F155" s="6">
        <v>1.1644815614636099</v>
      </c>
      <c r="G155" s="6">
        <v>-1.1090773580839099</v>
      </c>
      <c r="H155" s="6">
        <v>-2.1774288488697802</v>
      </c>
      <c r="I155" s="6">
        <v>7.8721811695176402</v>
      </c>
      <c r="J155" s="6">
        <v>4.85590832587335</v>
      </c>
      <c r="K155" s="6">
        <v>-14.1141703353462</v>
      </c>
      <c r="L155" s="6">
        <v>3.2005599427429798</v>
      </c>
      <c r="M155" s="6">
        <v>0.27725714093790299</v>
      </c>
      <c r="N155" s="6">
        <v>3.5124585852259398</v>
      </c>
      <c r="O155" s="6">
        <v>4.7084746603304799</v>
      </c>
      <c r="P155" s="6">
        <v>1.18993430320001</v>
      </c>
      <c r="Q155" s="6">
        <v>-2.3509908963355701</v>
      </c>
      <c r="R155" s="6">
        <v>9.3786486352068703</v>
      </c>
      <c r="S155" s="6">
        <v>-0.495106950503795</v>
      </c>
      <c r="T155" s="6">
        <v>1.8185580447160099</v>
      </c>
      <c r="U155" s="6">
        <v>3.5185980369746099</v>
      </c>
      <c r="V155" s="6">
        <v>7.3435210623188096</v>
      </c>
      <c r="W155" s="6">
        <v>2.4584778375827199</v>
      </c>
      <c r="X155" s="6">
        <v>6.1341963875488803</v>
      </c>
      <c r="Y155" s="6">
        <v>8.4108220173732793</v>
      </c>
      <c r="Z155" s="6">
        <v>-0.36480106804691298</v>
      </c>
      <c r="AA155" s="6">
        <v>-7.3917029423858098</v>
      </c>
      <c r="AB155" s="6">
        <v>4.9050251026648501</v>
      </c>
      <c r="AC155" s="6">
        <v>3.37501103874254</v>
      </c>
      <c r="AD155" s="6">
        <v>11.0813344818662</v>
      </c>
      <c r="AE155" s="6">
        <v>3.4223305894321001</v>
      </c>
      <c r="AF155" s="6">
        <v>3.4096649393965102</v>
      </c>
      <c r="AG155" s="6">
        <f t="shared" si="4"/>
        <v>68.795933428430985</v>
      </c>
    </row>
    <row r="156" spans="1:33" x14ac:dyDescent="0.2">
      <c r="A156" s="7" t="s">
        <v>195</v>
      </c>
      <c r="B156" s="6">
        <v>1.4218286991870399</v>
      </c>
      <c r="C156" s="6">
        <v>-0.22699439952687001</v>
      </c>
      <c r="D156" s="6">
        <v>-0.458783315958671</v>
      </c>
      <c r="E156" s="6">
        <v>0.35679646049090702</v>
      </c>
      <c r="F156" s="6">
        <v>0.14983801386499301</v>
      </c>
      <c r="G156" s="6">
        <v>-0.30497096219959902</v>
      </c>
      <c r="H156" s="6">
        <v>-0.58982817842726798</v>
      </c>
      <c r="I156" s="6">
        <v>1.55695537117939</v>
      </c>
      <c r="J156" s="6">
        <v>1.23593121491288</v>
      </c>
      <c r="K156" s="6">
        <v>-3.1680059286490501</v>
      </c>
      <c r="L156" s="6">
        <v>0.66721261094571904</v>
      </c>
      <c r="M156" s="6">
        <v>7.1678542719278995E-2</v>
      </c>
      <c r="N156" s="6">
        <v>0.71934164787294397</v>
      </c>
      <c r="O156" s="6">
        <v>0.90235400188125803</v>
      </c>
      <c r="P156" s="6">
        <v>0.27618992001301901</v>
      </c>
      <c r="Q156" s="6">
        <v>-0.53445778487851703</v>
      </c>
      <c r="R156" s="6">
        <v>1.9167591552857199</v>
      </c>
      <c r="S156" s="6">
        <v>-9.8451158716529E-2</v>
      </c>
      <c r="T156" s="6">
        <v>0.331517205227427</v>
      </c>
      <c r="U156" s="6">
        <v>0.863696250561787</v>
      </c>
      <c r="V156" s="6">
        <v>1.7450398140808601</v>
      </c>
      <c r="W156" s="6">
        <v>0.61802960079203795</v>
      </c>
      <c r="X156" s="6">
        <v>1.48896137639868</v>
      </c>
      <c r="Y156" s="6">
        <v>1.8189734058070399</v>
      </c>
      <c r="Z156" s="6">
        <v>-0.160563848826731</v>
      </c>
      <c r="AA156" s="6">
        <v>-1.5770194898508201</v>
      </c>
      <c r="AB156" s="6">
        <v>0.916241689074351</v>
      </c>
      <c r="AC156" s="6">
        <v>0.58955321129347504</v>
      </c>
      <c r="AD156" s="6">
        <v>1.77464264936511</v>
      </c>
      <c r="AE156" s="6">
        <v>0.72242341610522298</v>
      </c>
      <c r="AF156" s="6">
        <v>0.64564145672740203</v>
      </c>
      <c r="AG156" s="6">
        <f t="shared" si="4"/>
        <v>13.670530646752487</v>
      </c>
    </row>
    <row r="157" spans="1:33" x14ac:dyDescent="0.2">
      <c r="A157" s="7" t="s">
        <v>196</v>
      </c>
      <c r="B157" s="6">
        <v>144.302180722283</v>
      </c>
      <c r="C157" s="6">
        <v>-26.112280718520701</v>
      </c>
      <c r="D157" s="6">
        <v>-46.104281042881702</v>
      </c>
      <c r="E157" s="6">
        <v>35.029059565154597</v>
      </c>
      <c r="F157" s="6">
        <v>28.857992798913301</v>
      </c>
      <c r="G157" s="6">
        <v>-18.079423025357901</v>
      </c>
      <c r="H157" s="6">
        <v>-21.6703314594705</v>
      </c>
      <c r="I157" s="6">
        <v>137.997092508219</v>
      </c>
      <c r="J157" s="6">
        <v>133.85196778559501</v>
      </c>
      <c r="K157" s="6">
        <v>-22.2913398739448</v>
      </c>
      <c r="L157" s="6">
        <v>14.309361357030699</v>
      </c>
      <c r="M157" s="6">
        <v>3.9488264136256799</v>
      </c>
      <c r="N157" s="6">
        <v>71.938731752617002</v>
      </c>
      <c r="O157" s="6">
        <v>101.53253616677</v>
      </c>
      <c r="P157" s="6">
        <v>31.632620502601</v>
      </c>
      <c r="Q157" s="6">
        <v>-50.246543925826899</v>
      </c>
      <c r="R157" s="6">
        <v>182.00784136005601</v>
      </c>
      <c r="S157" s="6">
        <v>-9.4659952579148303</v>
      </c>
      <c r="T157" s="6">
        <v>29.644721001345498</v>
      </c>
      <c r="U157" s="6">
        <v>72.414366123495398</v>
      </c>
      <c r="V157" s="6">
        <v>166.46372068012701</v>
      </c>
      <c r="W157" s="6">
        <v>62.697524298072899</v>
      </c>
      <c r="X157" s="6">
        <v>131.501545877447</v>
      </c>
      <c r="Y157" s="6">
        <v>165.34632850676601</v>
      </c>
      <c r="Z157" s="6">
        <v>-24.1835248249158</v>
      </c>
      <c r="AA157" s="6">
        <v>-83.790112878677206</v>
      </c>
      <c r="AB157" s="6">
        <v>81.487509549234801</v>
      </c>
      <c r="AC157" s="6">
        <v>38.477117643318202</v>
      </c>
      <c r="AD157" s="6">
        <v>186.08157969297901</v>
      </c>
      <c r="AE157" s="6">
        <v>62.970914515245397</v>
      </c>
      <c r="AF157" s="6">
        <v>56.357575579354901</v>
      </c>
      <c r="AG157" s="6">
        <f t="shared" si="4"/>
        <v>1636.9072813927407</v>
      </c>
    </row>
    <row r="158" spans="1:33" x14ac:dyDescent="0.2">
      <c r="A158" s="7" t="s">
        <v>241</v>
      </c>
      <c r="B158" s="6">
        <v>0</v>
      </c>
      <c r="C158" s="6">
        <v>0</v>
      </c>
      <c r="D158" s="6">
        <v>8.2990257807989999E-3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f t="shared" si="4"/>
        <v>8.2990257807989999E-3</v>
      </c>
    </row>
    <row r="159" spans="1:33" x14ac:dyDescent="0.2">
      <c r="A159" s="7" t="s">
        <v>236</v>
      </c>
      <c r="B159" s="6">
        <v>0.134518299827875</v>
      </c>
      <c r="C159" s="6">
        <v>1.13003661700554</v>
      </c>
      <c r="D159" s="6">
        <v>0.136668265904002</v>
      </c>
      <c r="E159" s="6">
        <v>0</v>
      </c>
      <c r="F159" s="6">
        <v>-0.48759875950536102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1.6907655813027E-2</v>
      </c>
      <c r="X159" s="6">
        <v>0.74365084778574597</v>
      </c>
      <c r="Y159" s="6">
        <v>0.15302111823725401</v>
      </c>
      <c r="Z159" s="6">
        <v>-0.13038426940394801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f t="shared" si="4"/>
        <v>1.6968197756641348</v>
      </c>
    </row>
    <row r="160" spans="1:33" x14ac:dyDescent="0.2">
      <c r="A160" s="7" t="s">
        <v>197</v>
      </c>
      <c r="B160" s="6">
        <v>31.553985551661601</v>
      </c>
      <c r="C160" s="6">
        <v>-10.1145335962664</v>
      </c>
      <c r="D160" s="6">
        <v>-17.6284344409783</v>
      </c>
      <c r="E160" s="6">
        <v>12.1853506574327</v>
      </c>
      <c r="F160" s="6">
        <v>9.1093121724452093</v>
      </c>
      <c r="G160" s="6">
        <v>-2.27512586371888</v>
      </c>
      <c r="H160" s="6">
        <v>-17.6470767394331</v>
      </c>
      <c r="I160" s="6">
        <v>47.648115013421702</v>
      </c>
      <c r="J160" s="6">
        <v>41.421997767699999</v>
      </c>
      <c r="K160" s="6">
        <v>3.72934243147045</v>
      </c>
      <c r="L160" s="6">
        <v>0</v>
      </c>
      <c r="M160" s="6">
        <v>1.2671413912534499</v>
      </c>
      <c r="N160" s="6">
        <v>14.9936631253232</v>
      </c>
      <c r="O160" s="6">
        <v>33.291989728349598</v>
      </c>
      <c r="P160" s="6">
        <v>7.0769216785725</v>
      </c>
      <c r="Q160" s="6">
        <v>-14.090517834928299</v>
      </c>
      <c r="R160" s="6">
        <v>61.533536291197798</v>
      </c>
      <c r="S160" s="6">
        <v>-2.2295960168928701</v>
      </c>
      <c r="T160" s="6">
        <v>7.9703860447609598</v>
      </c>
      <c r="U160" s="6">
        <v>18.676965902333201</v>
      </c>
      <c r="V160" s="6">
        <v>45.078383502588501</v>
      </c>
      <c r="W160" s="6">
        <v>19.335529852396601</v>
      </c>
      <c r="X160" s="6">
        <v>29.750692942860301</v>
      </c>
      <c r="Y160" s="6">
        <v>36.329931642605999</v>
      </c>
      <c r="Z160" s="6">
        <v>-0.15130381737170001</v>
      </c>
      <c r="AA160" s="6">
        <v>-10.752496260512199</v>
      </c>
      <c r="AB160" s="6">
        <v>25.4524833936124</v>
      </c>
      <c r="AC160" s="6">
        <v>18.651272756008598</v>
      </c>
      <c r="AD160" s="6">
        <v>68.591038472934301</v>
      </c>
      <c r="AE160" s="6">
        <v>15.133095767018499</v>
      </c>
      <c r="AF160" s="6">
        <v>16.996324920554699</v>
      </c>
      <c r="AG160" s="6">
        <f t="shared" si="4"/>
        <v>490.88837643640056</v>
      </c>
    </row>
    <row r="161" spans="1:33" x14ac:dyDescent="0.2">
      <c r="A161" s="7" t="s">
        <v>198</v>
      </c>
      <c r="B161" s="6">
        <v>0</v>
      </c>
      <c r="C161" s="6">
        <v>0</v>
      </c>
      <c r="D161" s="6">
        <v>0</v>
      </c>
      <c r="E161" s="6">
        <v>0</v>
      </c>
      <c r="F161" s="6">
        <v>0.307164330076583</v>
      </c>
      <c r="G161" s="6">
        <v>-4.0145822965158E-2</v>
      </c>
      <c r="H161" s="6">
        <v>0.18095631133838599</v>
      </c>
      <c r="I161" s="6">
        <v>0</v>
      </c>
      <c r="J161" s="6">
        <v>0</v>
      </c>
      <c r="K161" s="6">
        <v>0</v>
      </c>
      <c r="L161" s="6">
        <v>13.6504182708559</v>
      </c>
      <c r="M161" s="6">
        <v>1.0519994397894501</v>
      </c>
      <c r="N161" s="6">
        <v>0</v>
      </c>
      <c r="O161" s="6">
        <v>0.13724754887698801</v>
      </c>
      <c r="P161" s="6">
        <v>0</v>
      </c>
      <c r="Q161" s="6">
        <v>0</v>
      </c>
      <c r="R161" s="6">
        <v>0.78044397577531399</v>
      </c>
      <c r="S161" s="6">
        <v>-7.8251734718770005E-3</v>
      </c>
      <c r="T161" s="6">
        <v>1.2520126588798499</v>
      </c>
      <c r="U161" s="6">
        <v>0</v>
      </c>
      <c r="V161" s="6">
        <v>2.54253581928E-4</v>
      </c>
      <c r="W161" s="6">
        <v>0</v>
      </c>
      <c r="X161" s="6">
        <v>0</v>
      </c>
      <c r="Y161" s="6">
        <v>4.6466782100000003E-6</v>
      </c>
      <c r="Z161" s="6">
        <v>-6.86302993167293</v>
      </c>
      <c r="AA161" s="6">
        <v>-28.371139525971198</v>
      </c>
      <c r="AB161" s="6">
        <v>0</v>
      </c>
      <c r="AC161" s="6">
        <v>0</v>
      </c>
      <c r="AD161" s="6">
        <v>0</v>
      </c>
      <c r="AE161" s="6">
        <v>0</v>
      </c>
      <c r="AF161" s="6">
        <v>6.9017122575000002E-5</v>
      </c>
      <c r="AG161" s="6">
        <f t="shared" si="4"/>
        <v>-17.92157000110598</v>
      </c>
    </row>
    <row r="162" spans="1:33" x14ac:dyDescent="0.2">
      <c r="A162" s="7" t="s">
        <v>199</v>
      </c>
      <c r="B162" s="6">
        <v>0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f t="shared" ref="AG162:AG179" si="5">SUM(B162:AF162)</f>
        <v>0</v>
      </c>
    </row>
    <row r="163" spans="1:33" x14ac:dyDescent="0.2">
      <c r="A163" s="7" t="s">
        <v>200</v>
      </c>
      <c r="B163" s="6">
        <v>0.39138882526798502</v>
      </c>
      <c r="C163" s="6">
        <v>0</v>
      </c>
      <c r="D163" s="6">
        <v>3.6893927014043003E-2</v>
      </c>
      <c r="E163" s="6">
        <v>6.3375354442974E-2</v>
      </c>
      <c r="F163" s="6">
        <v>7.2990882708953E-2</v>
      </c>
      <c r="G163" s="6">
        <v>-8.7047307076744004E-2</v>
      </c>
      <c r="H163" s="6">
        <v>-0.17863334800137801</v>
      </c>
      <c r="I163" s="6">
        <v>0.55479488448112901</v>
      </c>
      <c r="J163" s="6">
        <v>0.32686300091569898</v>
      </c>
      <c r="K163" s="6">
        <v>-0.648911843100337</v>
      </c>
      <c r="L163" s="6">
        <v>0.17364022739238399</v>
      </c>
      <c r="M163" s="6">
        <v>2.1686852092114999E-2</v>
      </c>
      <c r="N163" s="6">
        <v>0.195076447863717</v>
      </c>
      <c r="O163" s="6">
        <v>0.22822799789231399</v>
      </c>
      <c r="P163" s="6">
        <v>8.2659206355232995E-2</v>
      </c>
      <c r="Q163" s="6">
        <v>-0.14436256420149399</v>
      </c>
      <c r="R163" s="6">
        <v>0.54774494844836996</v>
      </c>
      <c r="S163" s="6">
        <v>-2.8513389377136999E-2</v>
      </c>
      <c r="T163" s="6">
        <v>9.3946165622782005E-2</v>
      </c>
      <c r="U163" s="6">
        <v>8.5706665853818004E-2</v>
      </c>
      <c r="V163" s="6">
        <v>0.51251789995776798</v>
      </c>
      <c r="W163" s="6">
        <v>0.167917936809584</v>
      </c>
      <c r="X163" s="6">
        <v>0.39954605214608202</v>
      </c>
      <c r="Y163" s="6">
        <v>0.51729938938785403</v>
      </c>
      <c r="Z163" s="6">
        <v>6.6739364489999996E-3</v>
      </c>
      <c r="AA163" s="6">
        <v>-0.42576693864362802</v>
      </c>
      <c r="AB163" s="6">
        <v>0.23499243940605499</v>
      </c>
      <c r="AC163" s="6">
        <v>0.113024189362755</v>
      </c>
      <c r="AD163" s="6">
        <v>0.42859208644089197</v>
      </c>
      <c r="AE163" s="6">
        <v>0.137347427295549</v>
      </c>
      <c r="AF163" s="6">
        <v>0.107943350261321</v>
      </c>
      <c r="AG163" s="6">
        <f t="shared" si="5"/>
        <v>3.9876147034676577</v>
      </c>
    </row>
    <row r="164" spans="1:33" x14ac:dyDescent="0.2">
      <c r="A164" s="7" t="s">
        <v>201</v>
      </c>
      <c r="B164" s="6">
        <v>0.37258133017803302</v>
      </c>
      <c r="C164" s="6">
        <v>-1.0251364828874501</v>
      </c>
      <c r="D164" s="6">
        <v>-0.81317703173088496</v>
      </c>
      <c r="E164" s="6">
        <v>0.190444824365188</v>
      </c>
      <c r="F164" s="6">
        <v>0.56360483096504299</v>
      </c>
      <c r="G164" s="6">
        <v>-2.1132232873714001E-2</v>
      </c>
      <c r="H164" s="6">
        <v>-0.10395436690933101</v>
      </c>
      <c r="I164" s="6">
        <v>1.07427007709005</v>
      </c>
      <c r="J164" s="6">
        <v>0.26864957196294698</v>
      </c>
      <c r="K164" s="6">
        <v>-1.1484805309350701</v>
      </c>
      <c r="L164" s="6">
        <v>0.595765938667286</v>
      </c>
      <c r="M164" s="6">
        <v>1.103674152075E-2</v>
      </c>
      <c r="N164" s="6">
        <v>0.84132353742696298</v>
      </c>
      <c r="O164" s="6">
        <v>0.48926494318930802</v>
      </c>
      <c r="P164" s="6">
        <v>-0.27075314726281902</v>
      </c>
      <c r="Q164" s="6">
        <v>-0.100003072336214</v>
      </c>
      <c r="R164" s="6">
        <v>1.76293665687107</v>
      </c>
      <c r="S164" s="6">
        <v>-9.1525662821010004E-2</v>
      </c>
      <c r="T164" s="6">
        <v>0.151809450749751</v>
      </c>
      <c r="U164" s="6">
        <v>0.59038899441114001</v>
      </c>
      <c r="V164" s="6">
        <v>0.94764468318398698</v>
      </c>
      <c r="W164" s="6">
        <v>0.42317016147438202</v>
      </c>
      <c r="X164" s="6">
        <v>0.536265794140666</v>
      </c>
      <c r="Y164" s="6">
        <v>1.8388927950253799</v>
      </c>
      <c r="Z164" s="6">
        <v>1.54755223240659</v>
      </c>
      <c r="AA164" s="6">
        <v>-0.34875313859735202</v>
      </c>
      <c r="AB164" s="6">
        <v>1.2779347032833299</v>
      </c>
      <c r="AC164" s="6">
        <v>1.0598631285508699</v>
      </c>
      <c r="AD164" s="6">
        <v>3.3307086389652101</v>
      </c>
      <c r="AE164" s="6">
        <v>0.147376717579701</v>
      </c>
      <c r="AF164" s="6">
        <v>0.931595429799004</v>
      </c>
      <c r="AG164" s="6">
        <f t="shared" si="5"/>
        <v>15.030165515452802</v>
      </c>
    </row>
    <row r="165" spans="1:33" x14ac:dyDescent="0.2">
      <c r="A165" s="7" t="s">
        <v>106</v>
      </c>
      <c r="B165" s="6">
        <v>5.7923838176826603</v>
      </c>
      <c r="C165" s="6">
        <v>-0.77975839802002</v>
      </c>
      <c r="D165" s="6">
        <v>-4.9751143461690903</v>
      </c>
      <c r="E165" s="6">
        <v>2.57604395750334</v>
      </c>
      <c r="F165" s="6">
        <v>2.2024217297103799</v>
      </c>
      <c r="G165" s="6">
        <v>-0.959268716757118</v>
      </c>
      <c r="H165" s="6">
        <v>-1.76060658257844</v>
      </c>
      <c r="I165" s="6">
        <v>6.6848460327529198</v>
      </c>
      <c r="J165" s="6">
        <v>3.8088840476763801</v>
      </c>
      <c r="K165" s="6">
        <v>-13.0816275117283</v>
      </c>
      <c r="L165" s="6">
        <v>2.8625611124764698</v>
      </c>
      <c r="M165" s="6">
        <v>0.711461149438819</v>
      </c>
      <c r="N165" s="6">
        <v>3.8267516675729998</v>
      </c>
      <c r="O165" s="6">
        <v>4.76618027431382</v>
      </c>
      <c r="P165" s="6">
        <v>1.3542384343521301</v>
      </c>
      <c r="Q165" s="6">
        <v>-1.6566166447819199</v>
      </c>
      <c r="R165" s="6">
        <v>10.433454290519199</v>
      </c>
      <c r="S165" s="6">
        <v>-0.47391441629367698</v>
      </c>
      <c r="T165" s="6">
        <v>5.34729694157501</v>
      </c>
      <c r="U165" s="6">
        <v>3.1183984429690601</v>
      </c>
      <c r="V165" s="6">
        <v>7.6281234584830697</v>
      </c>
      <c r="W165" s="6">
        <v>2.38487554159506</v>
      </c>
      <c r="X165" s="6">
        <v>4.35130847637984</v>
      </c>
      <c r="Y165" s="6">
        <v>9.7250866051348606</v>
      </c>
      <c r="Z165" s="6">
        <v>1.13118943527389</v>
      </c>
      <c r="AA165" s="6">
        <v>-5.24158599886856</v>
      </c>
      <c r="AB165" s="6">
        <v>4.90104015262086</v>
      </c>
      <c r="AC165" s="6">
        <v>4.2335918250647397</v>
      </c>
      <c r="AD165" s="6">
        <v>14.147104352903501</v>
      </c>
      <c r="AE165" s="6">
        <v>3.4935985039015298</v>
      </c>
      <c r="AF165" s="6">
        <v>4.3123500786703604</v>
      </c>
      <c r="AG165" s="6">
        <f t="shared" si="5"/>
        <v>80.864697713373772</v>
      </c>
    </row>
    <row r="166" spans="1:33" x14ac:dyDescent="0.2">
      <c r="A166" s="7" t="s">
        <v>202</v>
      </c>
      <c r="B166" s="6">
        <v>7.0977634374385197</v>
      </c>
      <c r="C166" s="6">
        <v>-1.32024635220067</v>
      </c>
      <c r="D166" s="6">
        <v>-2.01317632260989</v>
      </c>
      <c r="E166" s="6">
        <v>1.73233083651508</v>
      </c>
      <c r="F166" s="6">
        <v>1.0275502873140401</v>
      </c>
      <c r="G166" s="6">
        <v>-1.4558769859131599</v>
      </c>
      <c r="H166" s="6">
        <v>-3.04870440843216</v>
      </c>
      <c r="I166" s="6">
        <v>10.7536571481722</v>
      </c>
      <c r="J166" s="6">
        <v>7.2418343652793702</v>
      </c>
      <c r="K166" s="6">
        <v>-13.9854160644811</v>
      </c>
      <c r="L166" s="6">
        <v>3.26552329662819</v>
      </c>
      <c r="M166" s="6">
        <v>0.45314147316440301</v>
      </c>
      <c r="N166" s="6">
        <v>4.1167136048467601</v>
      </c>
      <c r="O166" s="6">
        <v>5.5447922437059098</v>
      </c>
      <c r="P166" s="6">
        <v>1.6852731512158201</v>
      </c>
      <c r="Q166" s="6">
        <v>-2.7273003495142198</v>
      </c>
      <c r="R166" s="6">
        <v>11.0751884492449</v>
      </c>
      <c r="S166" s="6">
        <v>-0.50132540729913599</v>
      </c>
      <c r="T166" s="6">
        <v>1.6606632962466601</v>
      </c>
      <c r="U166" s="6">
        <v>4.8033097972502103</v>
      </c>
      <c r="V166" s="6">
        <v>9.9642727472398498</v>
      </c>
      <c r="W166" s="6">
        <v>3.2487490883123198</v>
      </c>
      <c r="X166" s="6">
        <v>7.2188103379903596</v>
      </c>
      <c r="Y166" s="6">
        <v>8.5452333080298004</v>
      </c>
      <c r="Z166" s="6">
        <v>-0.38267444659399502</v>
      </c>
      <c r="AA166" s="6">
        <v>-7.4082137363339502</v>
      </c>
      <c r="AB166" s="6">
        <v>4.4155920782911604</v>
      </c>
      <c r="AC166" s="6">
        <v>3.1099244767057201</v>
      </c>
      <c r="AD166" s="6">
        <v>10.963788831796901</v>
      </c>
      <c r="AE166" s="6">
        <v>3.4116847101730499</v>
      </c>
      <c r="AF166" s="6">
        <v>2.82845057919068</v>
      </c>
      <c r="AG166" s="6">
        <f t="shared" si="5"/>
        <v>81.321313471373642</v>
      </c>
    </row>
    <row r="167" spans="1:33" x14ac:dyDescent="0.2">
      <c r="A167" s="7" t="s">
        <v>203</v>
      </c>
      <c r="B167" s="6">
        <v>0</v>
      </c>
      <c r="C167" s="6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6">
        <v>3.5672558519986199</v>
      </c>
      <c r="J167" s="6">
        <v>0</v>
      </c>
      <c r="K167" s="6">
        <v>-47.985913738489899</v>
      </c>
      <c r="L167" s="6">
        <v>0</v>
      </c>
      <c r="M167" s="6">
        <v>-0.31101226623646999</v>
      </c>
      <c r="N167" s="6">
        <v>0</v>
      </c>
      <c r="O167" s="6">
        <v>0</v>
      </c>
      <c r="P167" s="6">
        <v>0</v>
      </c>
      <c r="Q167" s="6">
        <v>0</v>
      </c>
      <c r="R167" s="6">
        <v>-2.7550554459837E-2</v>
      </c>
      <c r="S167" s="6">
        <v>0</v>
      </c>
      <c r="T167" s="6">
        <v>-6.0894912094993002E-2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-16.284584623810701</v>
      </c>
      <c r="AA167" s="6">
        <v>-1.9240906084549301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f t="shared" si="5"/>
        <v>-63.026790851548213</v>
      </c>
    </row>
    <row r="168" spans="1:33" x14ac:dyDescent="0.2">
      <c r="A168" s="7" t="s">
        <v>204</v>
      </c>
      <c r="B168" s="6">
        <v>5.75085236969392</v>
      </c>
      <c r="C168" s="6">
        <v>-0.78715434963974595</v>
      </c>
      <c r="D168" s="6">
        <v>-3.3049509630488898</v>
      </c>
      <c r="E168" s="6">
        <v>3.3555444162926502</v>
      </c>
      <c r="F168" s="6">
        <v>0.50837556180855104</v>
      </c>
      <c r="G168" s="6">
        <v>-3.4952502153661702</v>
      </c>
      <c r="H168" s="6">
        <v>-7.0896046424910999</v>
      </c>
      <c r="I168" s="6">
        <v>22.6592399724891</v>
      </c>
      <c r="J168" s="6">
        <v>5.5024635951162502</v>
      </c>
      <c r="K168" s="6">
        <v>-15.4199682859297</v>
      </c>
      <c r="L168" s="6">
        <v>0.43878151924089798</v>
      </c>
      <c r="M168" s="6">
        <v>-1.6325334934438999E-2</v>
      </c>
      <c r="N168" s="6">
        <v>0.17026407661302601</v>
      </c>
      <c r="O168" s="6">
        <v>0.24407646857710599</v>
      </c>
      <c r="P168" s="6">
        <v>2.0089235247767299</v>
      </c>
      <c r="Q168" s="6">
        <v>-0.48940019047941602</v>
      </c>
      <c r="R168" s="6">
        <v>5.5249852200200001E-4</v>
      </c>
      <c r="S168" s="6">
        <v>-2.1114665317000001E-5</v>
      </c>
      <c r="T168" s="6">
        <v>0.40864723901541899</v>
      </c>
      <c r="U168" s="6">
        <v>3.4329283658729102</v>
      </c>
      <c r="V168" s="6">
        <v>12.1074158388514</v>
      </c>
      <c r="W168" s="6">
        <v>1.9116339071339901</v>
      </c>
      <c r="X168" s="6">
        <v>5.8603731529763703</v>
      </c>
      <c r="Y168" s="6">
        <v>3.0053097995920801</v>
      </c>
      <c r="Z168" s="6">
        <v>-0.672816717596737</v>
      </c>
      <c r="AA168" s="6">
        <v>0.26637291302724098</v>
      </c>
      <c r="AB168" s="6">
        <v>1.10147753177959</v>
      </c>
      <c r="AC168" s="6">
        <v>1.4644987900337001</v>
      </c>
      <c r="AD168" s="6">
        <v>12.9642573668496</v>
      </c>
      <c r="AE168" s="6">
        <v>5.14888121387827</v>
      </c>
      <c r="AF168" s="6">
        <v>4.0922856222848703</v>
      </c>
      <c r="AG168" s="6">
        <f t="shared" si="5"/>
        <v>61.127663930274153</v>
      </c>
    </row>
    <row r="169" spans="1:33" x14ac:dyDescent="0.2">
      <c r="A169" s="7" t="s">
        <v>107</v>
      </c>
      <c r="B169" s="6">
        <v>5.513066290659E-3</v>
      </c>
      <c r="C169" s="6">
        <v>-5.84358268906E-4</v>
      </c>
      <c r="D169" s="6">
        <v>-2.2520390040001999E-2</v>
      </c>
      <c r="E169" s="6">
        <v>1.7805712557003001E-2</v>
      </c>
      <c r="F169" s="6">
        <v>2.1378934083573001E-2</v>
      </c>
      <c r="G169" s="6">
        <v>-1.2593769635382E-2</v>
      </c>
      <c r="H169" s="6">
        <v>-3.3505861893411003E-2</v>
      </c>
      <c r="I169" s="6">
        <v>0.10177763887348799</v>
      </c>
      <c r="J169" s="6">
        <v>4.5969595594360004E-3</v>
      </c>
      <c r="K169" s="6">
        <v>-0.23379000401855199</v>
      </c>
      <c r="L169" s="6">
        <v>5.3946264973254998E-2</v>
      </c>
      <c r="M169" s="6">
        <v>5.5153309681940004E-3</v>
      </c>
      <c r="N169" s="6">
        <v>4.4995411359062001E-2</v>
      </c>
      <c r="O169" s="6">
        <v>5.7562166737915997E-2</v>
      </c>
      <c r="P169" s="6">
        <v>9.9320555336629996E-3</v>
      </c>
      <c r="Q169" s="6">
        <v>-2.4614149277799998E-3</v>
      </c>
      <c r="R169" s="6">
        <v>0.127230443731493</v>
      </c>
      <c r="S169" s="6">
        <v>-8.5303558968960001E-3</v>
      </c>
      <c r="T169" s="6">
        <v>1.3814599775728E-2</v>
      </c>
      <c r="U169" s="6">
        <v>3.6649869803105001E-2</v>
      </c>
      <c r="V169" s="6">
        <v>9.0584898978288003E-2</v>
      </c>
      <c r="W169" s="6">
        <v>2.6178396425916999E-2</v>
      </c>
      <c r="X169" s="6">
        <v>1.9979718224711E-2</v>
      </c>
      <c r="Y169" s="6">
        <v>0.100503747235118</v>
      </c>
      <c r="Z169" s="6">
        <v>3.3718791674905997E-2</v>
      </c>
      <c r="AA169" s="6">
        <v>-6.3294299921948002E-2</v>
      </c>
      <c r="AB169" s="6">
        <v>5.3484005335904999E-2</v>
      </c>
      <c r="AC169" s="6">
        <v>4.5959586821268002E-2</v>
      </c>
      <c r="AD169" s="6">
        <v>0.16065129851537299</v>
      </c>
      <c r="AE169" s="6">
        <v>2.9370184645950001E-3</v>
      </c>
      <c r="AF169" s="6">
        <v>3.6795937449903997E-2</v>
      </c>
      <c r="AG169" s="6">
        <f t="shared" si="5"/>
        <v>0.69423139876968298</v>
      </c>
    </row>
    <row r="170" spans="1:33" x14ac:dyDescent="0.2">
      <c r="A170" s="7" t="s">
        <v>205</v>
      </c>
      <c r="B170" s="6">
        <v>0.17448821872998599</v>
      </c>
      <c r="C170" s="6">
        <v>-0.76808295523338199</v>
      </c>
      <c r="D170" s="6">
        <v>-1.65939126119822</v>
      </c>
      <c r="E170" s="6">
        <v>0.62628267289469997</v>
      </c>
      <c r="F170" s="6">
        <v>0.85560098046436395</v>
      </c>
      <c r="G170" s="6">
        <v>-5.4737034808005E-2</v>
      </c>
      <c r="H170" s="6">
        <v>-0.23342699667278499</v>
      </c>
      <c r="I170" s="6">
        <v>1.6934759307482401</v>
      </c>
      <c r="J170" s="6">
        <v>0.53295655108744</v>
      </c>
      <c r="K170" s="6">
        <v>-0.79302498767478102</v>
      </c>
      <c r="L170" s="6">
        <v>0.81362526577232497</v>
      </c>
      <c r="M170" s="6">
        <v>6.9497394672093996E-2</v>
      </c>
      <c r="N170" s="6">
        <v>0.512222681404645</v>
      </c>
      <c r="O170" s="6">
        <v>0.68141420757628401</v>
      </c>
      <c r="P170" s="6">
        <v>-0.31360478432725902</v>
      </c>
      <c r="Q170" s="6">
        <v>-0.175564564514295</v>
      </c>
      <c r="R170" s="6">
        <v>2.0941974879819698</v>
      </c>
      <c r="S170" s="6">
        <v>-8.6002252238137997E-2</v>
      </c>
      <c r="T170" s="6">
        <v>0.21299847508913</v>
      </c>
      <c r="U170" s="6">
        <v>1.08288405163083</v>
      </c>
      <c r="V170" s="6">
        <v>2.0542112025635402</v>
      </c>
      <c r="W170" s="6">
        <v>0.82390169720605999</v>
      </c>
      <c r="X170" s="6">
        <v>1.19720640240251</v>
      </c>
      <c r="Y170" s="6">
        <v>1.70668269873156</v>
      </c>
      <c r="Z170" s="6">
        <v>2.0969624418918702</v>
      </c>
      <c r="AA170" s="6">
        <v>-0.50444558685295604</v>
      </c>
      <c r="AB170" s="6">
        <v>0.94862078822700302</v>
      </c>
      <c r="AC170" s="6">
        <v>1.4362554419370701</v>
      </c>
      <c r="AD170" s="6">
        <v>4.3730499524850703</v>
      </c>
      <c r="AE170" s="6">
        <v>0.30946686789537697</v>
      </c>
      <c r="AF170" s="6">
        <v>1.05874346106692</v>
      </c>
      <c r="AG170" s="6">
        <f t="shared" si="5"/>
        <v>20.766464448939168</v>
      </c>
    </row>
    <row r="171" spans="1:33" x14ac:dyDescent="0.2">
      <c r="A171" s="7" t="s">
        <v>206</v>
      </c>
      <c r="B171" s="6">
        <v>9.1328230571899992E-3</v>
      </c>
      <c r="C171" s="6">
        <v>0.16223866311061799</v>
      </c>
      <c r="D171" s="6">
        <v>-0.57252734631942603</v>
      </c>
      <c r="E171" s="6">
        <v>-0.61304065604986002</v>
      </c>
      <c r="F171" s="6">
        <v>-1.86093995634245</v>
      </c>
      <c r="G171" s="6">
        <v>-2.5169003323671499</v>
      </c>
      <c r="H171" s="6">
        <v>-5.0090184343193496</v>
      </c>
      <c r="I171" s="6">
        <v>12.588123377757199</v>
      </c>
      <c r="J171" s="6">
        <v>3.3503045251270298</v>
      </c>
      <c r="K171" s="6">
        <v>-3.0417001610897199</v>
      </c>
      <c r="L171" s="6">
        <v>4.8897144961642998E-2</v>
      </c>
      <c r="M171" s="6">
        <v>6.2846022255799998E-4</v>
      </c>
      <c r="N171" s="6">
        <v>1.2360754583400001E-4</v>
      </c>
      <c r="O171" s="6">
        <v>7.5928774495698001E-2</v>
      </c>
      <c r="P171" s="6">
        <v>4.0988109147479603</v>
      </c>
      <c r="Q171" s="6">
        <v>-4.7579211585230003E-3</v>
      </c>
      <c r="R171" s="6">
        <v>0.13179221740354799</v>
      </c>
      <c r="S171" s="6">
        <v>-5.035813897491E-3</v>
      </c>
      <c r="T171" s="6">
        <v>8.8591764219230998E-2</v>
      </c>
      <c r="U171" s="6">
        <v>5.4665927106224501</v>
      </c>
      <c r="V171" s="6">
        <v>8.9722805969951605</v>
      </c>
      <c r="W171" s="6">
        <v>0.21263953553926199</v>
      </c>
      <c r="X171" s="6">
        <v>0.85619121604883697</v>
      </c>
      <c r="Y171" s="6">
        <v>3.0993038785996601</v>
      </c>
      <c r="Z171" s="6">
        <v>-3.3108578009004998E-2</v>
      </c>
      <c r="AA171" s="6">
        <v>-0.53829466997757802</v>
      </c>
      <c r="AB171" s="6">
        <v>0.123669389474556</v>
      </c>
      <c r="AC171" s="6">
        <v>0.54850496122926695</v>
      </c>
      <c r="AD171" s="6">
        <v>2.5631518079039699</v>
      </c>
      <c r="AE171" s="6">
        <v>0.614498951305539</v>
      </c>
      <c r="AF171" s="6">
        <v>0.211753459623477</v>
      </c>
      <c r="AG171" s="6">
        <f t="shared" si="5"/>
        <v>29.027834910460136</v>
      </c>
    </row>
    <row r="172" spans="1:33" x14ac:dyDescent="0.2">
      <c r="A172" s="7" t="s">
        <v>207</v>
      </c>
      <c r="B172" s="6">
        <v>1.12555255454165</v>
      </c>
      <c r="C172" s="6">
        <v>-0.199293387467296</v>
      </c>
      <c r="D172" s="6">
        <v>-0.37413900480343398</v>
      </c>
      <c r="E172" s="6">
        <v>0.27886284365180197</v>
      </c>
      <c r="F172" s="6">
        <v>0.127218068605462</v>
      </c>
      <c r="G172" s="6">
        <v>-0.19556962616451201</v>
      </c>
      <c r="H172" s="6">
        <v>-0.50315695191387899</v>
      </c>
      <c r="I172" s="6">
        <v>1.57674148975818</v>
      </c>
      <c r="J172" s="6">
        <v>1.0484757910987801</v>
      </c>
      <c r="K172" s="6">
        <v>-2.5048029530971601</v>
      </c>
      <c r="L172" s="6">
        <v>0.53876934295832501</v>
      </c>
      <c r="M172" s="6">
        <v>6.0413672452773001E-2</v>
      </c>
      <c r="N172" s="6">
        <v>0.58449765011493005</v>
      </c>
      <c r="O172" s="6">
        <v>0.76903367159341995</v>
      </c>
      <c r="P172" s="6">
        <v>0.232376224805149</v>
      </c>
      <c r="Q172" s="6">
        <v>-0.40688265920751399</v>
      </c>
      <c r="R172" s="6">
        <v>1.52819816806953</v>
      </c>
      <c r="S172" s="6">
        <v>-6.7521616303493001E-2</v>
      </c>
      <c r="T172" s="6">
        <v>0.26556074388052803</v>
      </c>
      <c r="U172" s="6">
        <v>0.68691430661282105</v>
      </c>
      <c r="V172" s="6">
        <v>1.4184123799811399</v>
      </c>
      <c r="W172" s="6">
        <v>0.450139360778883</v>
      </c>
      <c r="X172" s="6">
        <v>1.0440068160751099</v>
      </c>
      <c r="Y172" s="6">
        <v>1.43465094724744</v>
      </c>
      <c r="Z172" s="6">
        <v>-5.3447947503030002E-3</v>
      </c>
      <c r="AA172" s="6">
        <v>-1.0116226130721</v>
      </c>
      <c r="AB172" s="6">
        <v>0.37968374004278499</v>
      </c>
      <c r="AC172" s="6">
        <v>0.16797811120505801</v>
      </c>
      <c r="AD172" s="6">
        <v>0.48251473107764198</v>
      </c>
      <c r="AE172" s="6">
        <v>0.121730262221317</v>
      </c>
      <c r="AF172" s="6">
        <v>9.5722077940553998E-2</v>
      </c>
      <c r="AG172" s="6">
        <f t="shared" si="5"/>
        <v>9.1491193479335884</v>
      </c>
    </row>
    <row r="173" spans="1:33" x14ac:dyDescent="0.2">
      <c r="A173" s="7" t="s">
        <v>208</v>
      </c>
      <c r="B173" s="6">
        <v>0</v>
      </c>
      <c r="C173" s="6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-8.7692654074559506</v>
      </c>
      <c r="L173" s="6">
        <v>0</v>
      </c>
      <c r="M173" s="6">
        <v>-0.12522228250463699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-2.3198866956020002E-3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6.7028080422954994E-2</v>
      </c>
      <c r="AB173" s="6">
        <v>14.327518352344599</v>
      </c>
      <c r="AC173" s="6">
        <v>8.1821950114359794</v>
      </c>
      <c r="AD173" s="6">
        <v>0</v>
      </c>
      <c r="AE173" s="6">
        <v>0</v>
      </c>
      <c r="AF173" s="6">
        <v>0</v>
      </c>
      <c r="AG173" s="6">
        <f t="shared" si="5"/>
        <v>13.679933867547343</v>
      </c>
    </row>
    <row r="174" spans="1:33" x14ac:dyDescent="0.2">
      <c r="A174" s="7" t="s">
        <v>237</v>
      </c>
      <c r="B174" s="6">
        <v>0.205741629462241</v>
      </c>
      <c r="C174" s="6">
        <v>3.675980532808E-2</v>
      </c>
      <c r="D174" s="6">
        <v>0</v>
      </c>
      <c r="E174" s="6">
        <v>0</v>
      </c>
      <c r="F174" s="6">
        <v>0</v>
      </c>
      <c r="G174" s="6">
        <v>-0.21383115697754301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0.132587527186144</v>
      </c>
      <c r="S174" s="6">
        <v>9.3920697254369998E-3</v>
      </c>
      <c r="T174" s="6">
        <v>-0.24810160907102899</v>
      </c>
      <c r="U174" s="6">
        <v>3.6407629905299999E-4</v>
      </c>
      <c r="V174" s="6">
        <v>0.43216165762015402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f t="shared" si="5"/>
        <v>0.35507399957253699</v>
      </c>
    </row>
    <row r="175" spans="1:33" x14ac:dyDescent="0.2">
      <c r="A175" s="7" t="s">
        <v>209</v>
      </c>
      <c r="B175" s="6">
        <v>0.97939797025230901</v>
      </c>
      <c r="C175" s="6">
        <v>-0.164471389762151</v>
      </c>
      <c r="D175" s="6">
        <v>-0.28305525962258199</v>
      </c>
      <c r="E175" s="6">
        <v>0.24478795647599699</v>
      </c>
      <c r="F175" s="6">
        <v>0.119263226596834</v>
      </c>
      <c r="G175" s="6">
        <v>-0.21489018884381</v>
      </c>
      <c r="H175" s="6">
        <v>-0.43776023756921001</v>
      </c>
      <c r="I175" s="6">
        <v>1.35443149545399</v>
      </c>
      <c r="J175" s="6">
        <v>0.88095519419801704</v>
      </c>
      <c r="K175" s="6">
        <v>-2.0674443710488899</v>
      </c>
      <c r="L175" s="6">
        <v>0.47567247407575802</v>
      </c>
      <c r="M175" s="6">
        <v>5.3585775221226997E-2</v>
      </c>
      <c r="N175" s="6">
        <v>0.51100336432041005</v>
      </c>
      <c r="O175" s="6">
        <v>0.72318861892404995</v>
      </c>
      <c r="P175" s="6">
        <v>0.20784381135181701</v>
      </c>
      <c r="Q175" s="6">
        <v>-0.35376092632817002</v>
      </c>
      <c r="R175" s="6">
        <v>1.35643670516048</v>
      </c>
      <c r="S175" s="6">
        <v>-6.9789892101742995E-2</v>
      </c>
      <c r="T175" s="6">
        <v>0.23240475832024299</v>
      </c>
      <c r="U175" s="6">
        <v>0.59104507921835503</v>
      </c>
      <c r="V175" s="6">
        <v>1.2580968425165</v>
      </c>
      <c r="W175" s="6">
        <v>0.42373931491412398</v>
      </c>
      <c r="X175" s="6">
        <v>1.0219673237736699</v>
      </c>
      <c r="Y175" s="6">
        <v>1.3022136472010399</v>
      </c>
      <c r="Z175" s="6">
        <v>-0.100531036206543</v>
      </c>
      <c r="AA175" s="6">
        <v>-1.11461992134375</v>
      </c>
      <c r="AB175" s="6">
        <v>0.64752848671512697</v>
      </c>
      <c r="AC175" s="6">
        <v>0.42095389208749501</v>
      </c>
      <c r="AD175" s="6">
        <v>1.6641366338821399</v>
      </c>
      <c r="AE175" s="6">
        <v>0.50643872330454698</v>
      </c>
      <c r="AF175" s="6">
        <v>0.458406805731988</v>
      </c>
      <c r="AG175" s="6">
        <f t="shared" si="5"/>
        <v>10.627174876869269</v>
      </c>
    </row>
    <row r="176" spans="1:33" x14ac:dyDescent="0.2">
      <c r="A176" s="7" t="s">
        <v>210</v>
      </c>
      <c r="B176" s="6">
        <v>0</v>
      </c>
      <c r="C176" s="6">
        <v>0</v>
      </c>
      <c r="D176" s="6">
        <v>-1.7911880153700801</v>
      </c>
      <c r="E176" s="6">
        <v>0.14063645530900501</v>
      </c>
      <c r="F176" s="6">
        <v>0.76791082519145804</v>
      </c>
      <c r="G176" s="6">
        <v>-8.6026763496767994E-2</v>
      </c>
      <c r="H176" s="6">
        <v>0.38776352429654098</v>
      </c>
      <c r="I176" s="6">
        <v>0</v>
      </c>
      <c r="J176" s="6">
        <v>0</v>
      </c>
      <c r="K176" s="6">
        <v>-8.6688606750270392</v>
      </c>
      <c r="L176" s="6">
        <v>0</v>
      </c>
      <c r="M176" s="6">
        <v>0.53247232285236801</v>
      </c>
      <c r="N176" s="6">
        <v>0</v>
      </c>
      <c r="O176" s="6">
        <v>0</v>
      </c>
      <c r="P176" s="6">
        <v>0</v>
      </c>
      <c r="Q176" s="6">
        <v>0</v>
      </c>
      <c r="R176" s="6">
        <v>1.8863734781957</v>
      </c>
      <c r="S176" s="6">
        <v>-1.9095220729296002E-2</v>
      </c>
      <c r="T176" s="6">
        <v>3.53598830833092</v>
      </c>
      <c r="U176" s="6">
        <v>0</v>
      </c>
      <c r="V176" s="6">
        <v>0.53692257585408798</v>
      </c>
      <c r="W176" s="6">
        <v>0</v>
      </c>
      <c r="X176" s="6">
        <v>0</v>
      </c>
      <c r="Y176" s="6">
        <v>0</v>
      </c>
      <c r="Z176" s="6">
        <v>-3.3470312779646898</v>
      </c>
      <c r="AA176" s="6">
        <v>-6.4007054299170002E-2</v>
      </c>
      <c r="AB176" s="6">
        <v>0.12591860117162501</v>
      </c>
      <c r="AC176" s="6">
        <v>6.7990289827756997E-2</v>
      </c>
      <c r="AD176" s="6">
        <v>0</v>
      </c>
      <c r="AE176" s="6">
        <v>0</v>
      </c>
      <c r="AF176" s="6">
        <v>0</v>
      </c>
      <c r="AG176" s="6">
        <f t="shared" si="5"/>
        <v>-5.994232625857582</v>
      </c>
    </row>
    <row r="177" spans="1:33" x14ac:dyDescent="0.2">
      <c r="A177" s="7" t="s">
        <v>238</v>
      </c>
      <c r="B177" s="6">
        <v>0.68443561306160405</v>
      </c>
      <c r="C177" s="6">
        <v>0</v>
      </c>
      <c r="D177" s="6">
        <v>0</v>
      </c>
      <c r="E177" s="6">
        <v>0.25433876503513703</v>
      </c>
      <c r="F177" s="6">
        <v>0.115130500592961</v>
      </c>
      <c r="G177" s="6">
        <v>0</v>
      </c>
      <c r="H177" s="6">
        <v>0.200502533972505</v>
      </c>
      <c r="I177" s="6">
        <v>0</v>
      </c>
      <c r="J177" s="6">
        <v>0.225330208666599</v>
      </c>
      <c r="K177" s="6">
        <v>0</v>
      </c>
      <c r="L177" s="6">
        <v>0</v>
      </c>
      <c r="M177" s="6">
        <v>0</v>
      </c>
      <c r="N177" s="6">
        <v>0.66181677038178499</v>
      </c>
      <c r="O177" s="6">
        <v>0.14642663929588301</v>
      </c>
      <c r="P177" s="6">
        <v>-0.112162404726139</v>
      </c>
      <c r="Q177" s="6">
        <v>0</v>
      </c>
      <c r="R177" s="6">
        <v>0</v>
      </c>
      <c r="S177" s="6">
        <v>0</v>
      </c>
      <c r="T177" s="6">
        <v>9.5777110201705998E-2</v>
      </c>
      <c r="U177" s="6">
        <v>0</v>
      </c>
      <c r="V177" s="6">
        <v>0</v>
      </c>
      <c r="W177" s="6">
        <v>0</v>
      </c>
      <c r="X177" s="6">
        <v>0</v>
      </c>
      <c r="Y177" s="6">
        <v>2.2614057962340701</v>
      </c>
      <c r="Z177" s="6">
        <v>1.0118416272145501</v>
      </c>
      <c r="AA177" s="6">
        <v>0</v>
      </c>
      <c r="AB177" s="6">
        <v>0</v>
      </c>
      <c r="AC177" s="6">
        <v>0.82923288042361698</v>
      </c>
      <c r="AD177" s="6">
        <v>2.5876853319804201</v>
      </c>
      <c r="AE177" s="6">
        <v>0.81586291636734498</v>
      </c>
      <c r="AF177" s="6">
        <v>0.72801405731149904</v>
      </c>
      <c r="AG177" s="6">
        <f t="shared" si="5"/>
        <v>10.505638346013544</v>
      </c>
    </row>
    <row r="178" spans="1:33" x14ac:dyDescent="0.2">
      <c r="A178" s="7" t="s">
        <v>211</v>
      </c>
      <c r="B178" s="6">
        <v>2.06875058399365</v>
      </c>
      <c r="C178" s="6">
        <v>-0.38070456263227798</v>
      </c>
      <c r="D178" s="6">
        <v>-0.63918371435786403</v>
      </c>
      <c r="E178" s="6">
        <v>0.54007932099797895</v>
      </c>
      <c r="F178" s="6">
        <v>0.168376838752019</v>
      </c>
      <c r="G178" s="6">
        <v>-0.44303233958166899</v>
      </c>
      <c r="H178" s="6">
        <v>-0.75895324459449798</v>
      </c>
      <c r="I178" s="6">
        <v>2.8608307596127398</v>
      </c>
      <c r="J178" s="6">
        <v>1.80289187684583</v>
      </c>
      <c r="K178" s="6">
        <v>-4.2831166543570598</v>
      </c>
      <c r="L178" s="6">
        <v>0.96137075822420104</v>
      </c>
      <c r="M178" s="6">
        <v>0.109407073008364</v>
      </c>
      <c r="N178" s="6">
        <v>0.800788802250468</v>
      </c>
      <c r="O178" s="6">
        <v>1.3536872950294301</v>
      </c>
      <c r="P178" s="6">
        <v>0.41749474695035999</v>
      </c>
      <c r="Q178" s="6">
        <v>-0.65065464572018505</v>
      </c>
      <c r="R178" s="6">
        <v>2.6129780148848498</v>
      </c>
      <c r="S178" s="6">
        <v>-0.14351047464164901</v>
      </c>
      <c r="T178" s="6">
        <v>0.49664312149870798</v>
      </c>
      <c r="U178" s="6">
        <v>1.2277537942350001</v>
      </c>
      <c r="V178" s="6">
        <v>2.59319103309431</v>
      </c>
      <c r="W178" s="6">
        <v>0.84108920042093605</v>
      </c>
      <c r="X178" s="6">
        <v>2.0068005025993898</v>
      </c>
      <c r="Y178" s="6">
        <v>2.0918732498172399</v>
      </c>
      <c r="Z178" s="6">
        <v>-0.31319049507597702</v>
      </c>
      <c r="AA178" s="6">
        <v>-2.2262164555220201</v>
      </c>
      <c r="AB178" s="6">
        <v>0.99753338155703797</v>
      </c>
      <c r="AC178" s="6">
        <v>0</v>
      </c>
      <c r="AD178" s="6">
        <v>2.2434810825975302</v>
      </c>
      <c r="AE178" s="6">
        <v>0.82868985437146503</v>
      </c>
      <c r="AF178" s="6">
        <v>0.74538805457845103</v>
      </c>
      <c r="AG178" s="6">
        <f t="shared" si="5"/>
        <v>17.930536758836759</v>
      </c>
    </row>
    <row r="179" spans="1:33" x14ac:dyDescent="0.2">
      <c r="A179" s="7" t="s">
        <v>239</v>
      </c>
      <c r="B179" s="6">
        <v>0.102870814731122</v>
      </c>
      <c r="C179" s="6">
        <v>1.837990266404E-2</v>
      </c>
      <c r="D179" s="6">
        <v>4.5556088634667001E-2</v>
      </c>
      <c r="E179" s="6">
        <v>0</v>
      </c>
      <c r="F179" s="6">
        <v>-0.16253291983512</v>
      </c>
      <c r="G179" s="6">
        <v>0</v>
      </c>
      <c r="H179" s="6">
        <v>-0.24946780451313899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1.8203814952599999E-4</v>
      </c>
      <c r="V179" s="6">
        <v>0.315915442162439</v>
      </c>
      <c r="W179" s="6">
        <v>1.6907655813027E-2</v>
      </c>
      <c r="X179" s="6">
        <v>0.48259089726173299</v>
      </c>
      <c r="Y179" s="6">
        <v>0.57034683326899605</v>
      </c>
      <c r="Z179" s="6">
        <v>-7.9686860216341998E-2</v>
      </c>
      <c r="AA179" s="6">
        <v>0</v>
      </c>
      <c r="AB179" s="6">
        <v>3.6424821380232002E-2</v>
      </c>
      <c r="AC179" s="6">
        <v>0</v>
      </c>
      <c r="AD179" s="6">
        <v>0</v>
      </c>
      <c r="AE179" s="6">
        <v>0</v>
      </c>
      <c r="AF179" s="6">
        <v>0</v>
      </c>
      <c r="AG179" s="6">
        <f t="shared" si="5"/>
        <v>1.097486909501181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3CCCC"/>
  </sheetPr>
  <dimension ref="A1:AG1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3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3" t="s">
        <v>2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</row>
    <row r="12" spans="1:33" ht="18" customHeight="1" x14ac:dyDescent="0.2">
      <c r="A12" s="15" t="str">
        <f>IN01a!A12</f>
        <v>RESULTADOS POR DESVIACIONES EN EL MERCADO ELÉCTRICO REGIONAL, CORRESPONDEN AL MES DE OCTUBRE 2022, INCLUÍDO EN EL DOCUMENTO DE TRANSACCIONES ECONÓMICAS REGIONAL DE NOVIEMBRE 2022.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</row>
    <row r="13" spans="1:33" ht="30" customHeight="1" x14ac:dyDescent="0.2">
      <c r="A13" s="9" t="s">
        <v>52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51</v>
      </c>
    </row>
    <row r="14" spans="1:33" x14ac:dyDescent="0.2">
      <c r="A14" s="7" t="s">
        <v>57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832.10111962532403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>SUM(B14:AF14)</f>
        <v>832.10111962532403</v>
      </c>
    </row>
    <row r="15" spans="1:33" x14ac:dyDescent="0.2">
      <c r="A15" s="7" t="s">
        <v>58</v>
      </c>
      <c r="B15" s="6">
        <v>247.52176237216</v>
      </c>
      <c r="C15" s="6">
        <v>54.163227412212997</v>
      </c>
      <c r="D15" s="6">
        <v>937.12129462264602</v>
      </c>
      <c r="E15" s="6">
        <v>1487.3617660187299</v>
      </c>
      <c r="F15" s="6">
        <v>2741.7849828849298</v>
      </c>
      <c r="G15" s="6">
        <v>0</v>
      </c>
      <c r="H15" s="6">
        <v>596.44127823303597</v>
      </c>
      <c r="I15" s="6">
        <v>803.98915162219305</v>
      </c>
      <c r="J15" s="6">
        <v>136.402059318791</v>
      </c>
      <c r="K15" s="6">
        <v>3552.61383575229</v>
      </c>
      <c r="L15" s="6">
        <v>775.89988642423805</v>
      </c>
      <c r="M15" s="6">
        <v>2020.73259267344</v>
      </c>
      <c r="N15" s="6">
        <v>1100.8126725720499</v>
      </c>
      <c r="O15" s="6">
        <v>847.0327772869</v>
      </c>
      <c r="P15" s="6">
        <v>0</v>
      </c>
      <c r="Q15" s="6">
        <v>848.89234494338803</v>
      </c>
      <c r="R15" s="6">
        <v>16.537482770793702</v>
      </c>
      <c r="S15" s="6">
        <v>1444.07710669482</v>
      </c>
      <c r="T15" s="6">
        <v>1674.7724679150199</v>
      </c>
      <c r="U15" s="6">
        <v>1599.82129066928</v>
      </c>
      <c r="V15" s="6">
        <v>730.57019053909198</v>
      </c>
      <c r="W15" s="6">
        <v>381.96450246493202</v>
      </c>
      <c r="X15" s="6">
        <v>449.37821881782497</v>
      </c>
      <c r="Y15" s="6">
        <v>0</v>
      </c>
      <c r="Z15" s="6">
        <v>3906.0715874642401</v>
      </c>
      <c r="AA15" s="6">
        <v>0</v>
      </c>
      <c r="AB15" s="6">
        <v>399.53067495793601</v>
      </c>
      <c r="AC15" s="6">
        <v>1742.8711200713301</v>
      </c>
      <c r="AD15" s="6">
        <v>1558.05601308111</v>
      </c>
      <c r="AE15" s="6">
        <v>1061.1937910731599</v>
      </c>
      <c r="AF15" s="6">
        <v>1401.1385549330701</v>
      </c>
      <c r="AG15" s="6">
        <f>SUM(B15:AF15)</f>
        <v>32516.752633589615</v>
      </c>
    </row>
    <row r="16" spans="1:33" x14ac:dyDescent="0.2">
      <c r="A16" s="7" t="s">
        <v>59</v>
      </c>
      <c r="B16" s="6">
        <v>2214.2539086126699</v>
      </c>
      <c r="C16" s="6">
        <v>1564.01482297545</v>
      </c>
      <c r="D16" s="6">
        <v>4183.1832360091003</v>
      </c>
      <c r="E16" s="6">
        <v>4873.7993984027898</v>
      </c>
      <c r="F16" s="6">
        <v>5361.9037628167098</v>
      </c>
      <c r="G16" s="6">
        <v>9758.0217737106304</v>
      </c>
      <c r="H16" s="6">
        <v>4742.61711639843</v>
      </c>
      <c r="I16" s="6">
        <v>2542.3759486744102</v>
      </c>
      <c r="J16" s="6">
        <v>1181.3258635771399</v>
      </c>
      <c r="K16" s="6">
        <v>7681.65394331481</v>
      </c>
      <c r="L16" s="6">
        <v>2543.8126272139798</v>
      </c>
      <c r="M16" s="6">
        <v>3470.0889029478799</v>
      </c>
      <c r="N16" s="6">
        <v>1975.4717045970399</v>
      </c>
      <c r="O16" s="6">
        <v>5741.3989564546901</v>
      </c>
      <c r="P16" s="6">
        <v>5250.1401429255502</v>
      </c>
      <c r="Q16" s="6">
        <v>1938.03323277974</v>
      </c>
      <c r="R16" s="6">
        <v>6158.7635091168504</v>
      </c>
      <c r="S16" s="6">
        <v>4553.0920150184802</v>
      </c>
      <c r="T16" s="6">
        <v>2524.1289412001702</v>
      </c>
      <c r="U16" s="6">
        <v>1596.00429078662</v>
      </c>
      <c r="V16" s="6">
        <v>813.51069013312599</v>
      </c>
      <c r="W16" s="6">
        <v>2579.7198929923502</v>
      </c>
      <c r="X16" s="6">
        <v>335.68694865516801</v>
      </c>
      <c r="Y16" s="6">
        <v>14921.132753797699</v>
      </c>
      <c r="Z16" s="6">
        <v>5237.8863019354303</v>
      </c>
      <c r="AA16" s="6">
        <v>4944.1122707793402</v>
      </c>
      <c r="AB16" s="6">
        <v>4214.0806903608</v>
      </c>
      <c r="AC16" s="6">
        <v>8212.6381769631698</v>
      </c>
      <c r="AD16" s="6">
        <v>2982.24326452591</v>
      </c>
      <c r="AE16" s="6">
        <v>2895.5399037980201</v>
      </c>
      <c r="AF16" s="6">
        <v>4064.68247816341</v>
      </c>
      <c r="AG16" s="6">
        <f>SUM(B16:AF16)</f>
        <v>131055.31746963758</v>
      </c>
    </row>
  </sheetData>
  <mergeCells count="6">
    <mergeCell ref="A12:AG12"/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3CCCC"/>
  </sheetPr>
  <dimension ref="A1:AG1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4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3" t="s">
        <v>5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</row>
    <row r="12" spans="1:33" ht="18" customHeight="1" x14ac:dyDescent="0.2">
      <c r="A12" s="15" t="str">
        <f>IN01a!A12</f>
        <v>RESULTADOS POR DESVIACIONES EN EL MERCADO ELÉCTRICO REGIONAL, CORRESPONDEN AL MES DE OCTUBRE 2022, INCLUÍDO EN EL DOCUMENTO DE TRANSACCIONES ECONÓMICAS REGIONAL DE NOVIEMBRE 2022.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</row>
    <row r="13" spans="1:33" ht="30" customHeight="1" x14ac:dyDescent="0.2">
      <c r="A13" s="9" t="s">
        <v>53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19</v>
      </c>
    </row>
    <row r="14" spans="1:33" x14ac:dyDescent="0.2">
      <c r="A14" s="7" t="s">
        <v>60</v>
      </c>
      <c r="B14" s="6">
        <v>8253.0662479999992</v>
      </c>
      <c r="C14" s="6">
        <v>24518.607935</v>
      </c>
      <c r="D14" s="6">
        <v>5521.365409</v>
      </c>
      <c r="E14" s="6">
        <v>0</v>
      </c>
      <c r="F14" s="6">
        <v>11740.587192999999</v>
      </c>
      <c r="G14" s="6">
        <v>4397.525095</v>
      </c>
      <c r="H14" s="6">
        <v>19341.540161000001</v>
      </c>
      <c r="I14" s="6">
        <v>28448.582554000001</v>
      </c>
      <c r="J14" s="6">
        <v>18662.572462</v>
      </c>
      <c r="K14" s="6">
        <v>27011.325267</v>
      </c>
      <c r="L14" s="6">
        <v>10819.258567999999</v>
      </c>
      <c r="M14" s="6">
        <v>6100.1369340000001</v>
      </c>
      <c r="N14" s="6">
        <v>15579.955163000001</v>
      </c>
      <c r="O14" s="6">
        <v>3657.9250929999998</v>
      </c>
      <c r="P14" s="6">
        <v>0</v>
      </c>
      <c r="Q14" s="6">
        <v>2575.5509400000001</v>
      </c>
      <c r="R14" s="6">
        <v>6555.9894249999998</v>
      </c>
      <c r="S14" s="6">
        <v>0</v>
      </c>
      <c r="T14" s="6">
        <v>8678.6987509999999</v>
      </c>
      <c r="U14" s="6">
        <v>0</v>
      </c>
      <c r="V14" s="6">
        <v>42134.805286000003</v>
      </c>
      <c r="W14" s="6">
        <v>24280.601159999998</v>
      </c>
      <c r="X14" s="6">
        <v>22817.837056</v>
      </c>
      <c r="Y14" s="6">
        <v>0</v>
      </c>
      <c r="Z14" s="6">
        <v>0</v>
      </c>
      <c r="AA14" s="6">
        <v>35089.122342000002</v>
      </c>
      <c r="AB14" s="6">
        <v>9233.1627819999994</v>
      </c>
      <c r="AC14" s="6">
        <v>15368.611086000001</v>
      </c>
      <c r="AD14" s="6">
        <v>6525.0324369999998</v>
      </c>
      <c r="AE14" s="6">
        <v>45709.593165999999</v>
      </c>
      <c r="AF14" s="6">
        <v>11089.363160999999</v>
      </c>
      <c r="AG14" s="6">
        <f>SUM(B14:AF14)</f>
        <v>414110.81567400007</v>
      </c>
    </row>
    <row r="15" spans="1:33" x14ac:dyDescent="0.2">
      <c r="A15" s="7" t="s">
        <v>61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>SUM(B15:AF15)</f>
        <v>0</v>
      </c>
    </row>
    <row r="16" spans="1:33" x14ac:dyDescent="0.2">
      <c r="A16" s="7" t="s">
        <v>62</v>
      </c>
      <c r="B16" s="6">
        <v>79982.350105999998</v>
      </c>
      <c r="C16" s="6">
        <v>22567.166665000001</v>
      </c>
      <c r="D16" s="6">
        <v>49879.130641000003</v>
      </c>
      <c r="E16" s="6">
        <v>33927.040457000003</v>
      </c>
      <c r="F16" s="6">
        <v>33554.469106999997</v>
      </c>
      <c r="G16" s="6">
        <v>12030.674171000001</v>
      </c>
      <c r="H16" s="6">
        <v>36591.729617999998</v>
      </c>
      <c r="I16" s="6">
        <v>47179.617739000001</v>
      </c>
      <c r="J16" s="6">
        <v>41695.369360999997</v>
      </c>
      <c r="K16" s="6">
        <v>46111.122613</v>
      </c>
      <c r="L16" s="6">
        <v>37919.680959999998</v>
      </c>
      <c r="M16" s="6">
        <v>8679.0773129999998</v>
      </c>
      <c r="N16" s="6">
        <v>36673.411238000001</v>
      </c>
      <c r="O16" s="6">
        <v>40224.656323000003</v>
      </c>
      <c r="P16" s="6">
        <v>24663.755073</v>
      </c>
      <c r="Q16" s="6">
        <v>39436.789275000003</v>
      </c>
      <c r="R16" s="6">
        <v>31845.64201</v>
      </c>
      <c r="S16" s="6">
        <v>23468.526289000001</v>
      </c>
      <c r="T16" s="6">
        <v>56376.620441999999</v>
      </c>
      <c r="U16" s="6">
        <v>28113.663446999999</v>
      </c>
      <c r="V16" s="6">
        <v>49350.777429000002</v>
      </c>
      <c r="W16" s="6">
        <v>18588.896755999998</v>
      </c>
      <c r="X16" s="6">
        <v>49042.224248999999</v>
      </c>
      <c r="Y16" s="6">
        <v>66582.552381999994</v>
      </c>
      <c r="Z16" s="6">
        <v>50062.386899999998</v>
      </c>
      <c r="AA16" s="6">
        <v>43764.29163</v>
      </c>
      <c r="AB16" s="6">
        <v>19777.191710999999</v>
      </c>
      <c r="AC16" s="6">
        <v>15660.918478</v>
      </c>
      <c r="AD16" s="6">
        <v>63775.581593000003</v>
      </c>
      <c r="AE16" s="6">
        <v>13453.613549</v>
      </c>
      <c r="AF16" s="6">
        <v>31806.791112999999</v>
      </c>
      <c r="AG16" s="6">
        <f>SUM(B16:AF16)</f>
        <v>1152785.7186379998</v>
      </c>
    </row>
  </sheetData>
  <mergeCells count="6">
    <mergeCell ref="A12:AG12"/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33CCCC"/>
  </sheetPr>
  <dimension ref="A1:AG2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3" t="s">
        <v>5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</row>
    <row r="12" spans="1:33" ht="18" customHeight="1" x14ac:dyDescent="0.2">
      <c r="A12" s="15" t="str">
        <f>IN01a!A12</f>
        <v>RESULTADOS POR DESVIACIONES EN EL MERCADO ELÉCTRICO REGIONAL, CORRESPONDEN AL MES DE OCTUBRE 2022, INCLUÍDO EN EL DOCUMENTO DE TRANSACCIONES ECONÓMICAS REGIONAL DE NOVIEMBRE 2022.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</row>
    <row r="13" spans="1:33" ht="30" customHeight="1" x14ac:dyDescent="0.2">
      <c r="A13" s="9" t="s">
        <v>53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51</v>
      </c>
    </row>
    <row r="14" spans="1:33" x14ac:dyDescent="0.2">
      <c r="A14" s="7" t="s">
        <v>60</v>
      </c>
      <c r="B14" s="6">
        <v>637.21272101717398</v>
      </c>
      <c r="C14" s="6">
        <v>1108.22786654827</v>
      </c>
      <c r="D14" s="6">
        <v>351.27430872279899</v>
      </c>
      <c r="E14" s="6">
        <v>0</v>
      </c>
      <c r="F14" s="6">
        <v>1015.56093197907</v>
      </c>
      <c r="G14" s="6">
        <v>286.43637196545802</v>
      </c>
      <c r="H14" s="6">
        <v>1728.81962053913</v>
      </c>
      <c r="I14" s="6">
        <v>936.56851049304498</v>
      </c>
      <c r="J14" s="6">
        <v>305.77793583072298</v>
      </c>
      <c r="K14" s="6">
        <v>2433.44186856734</v>
      </c>
      <c r="L14" s="6">
        <v>930.28545121426396</v>
      </c>
      <c r="M14" s="6">
        <v>8.2757579405756907</v>
      </c>
      <c r="N14" s="6">
        <v>1347.85551849949</v>
      </c>
      <c r="O14" s="6">
        <v>4.9075701012917996</v>
      </c>
      <c r="P14" s="6">
        <v>0</v>
      </c>
      <c r="Q14" s="6">
        <v>33.359459427369202</v>
      </c>
      <c r="R14" s="6">
        <v>85.872626534621403</v>
      </c>
      <c r="S14" s="6">
        <v>0</v>
      </c>
      <c r="T14" s="6">
        <v>1117.6297679294801</v>
      </c>
      <c r="U14" s="6">
        <v>0</v>
      </c>
      <c r="V14" s="6">
        <v>2921.5506575959298</v>
      </c>
      <c r="W14" s="6">
        <v>820.70074215177397</v>
      </c>
      <c r="X14" s="6">
        <v>888.02727639842396</v>
      </c>
      <c r="Y14" s="6">
        <v>0</v>
      </c>
      <c r="Z14" s="6">
        <v>0</v>
      </c>
      <c r="AA14" s="6">
        <v>3767.2044005911198</v>
      </c>
      <c r="AB14" s="6">
        <v>588.65424242152994</v>
      </c>
      <c r="AC14" s="6">
        <v>1329.0354725888501</v>
      </c>
      <c r="AD14" s="6">
        <v>411.791315480729</v>
      </c>
      <c r="AE14" s="6">
        <v>4286.7807037862704</v>
      </c>
      <c r="AF14" s="6">
        <v>952.98875722558205</v>
      </c>
      <c r="AG14" s="6">
        <f>SUM(B14:AF14)</f>
        <v>28298.239855550306</v>
      </c>
    </row>
    <row r="15" spans="1:33" x14ac:dyDescent="0.2">
      <c r="A15" s="7" t="s">
        <v>61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>SUM(B15:AF15)</f>
        <v>0</v>
      </c>
    </row>
    <row r="16" spans="1:33" x14ac:dyDescent="0.2">
      <c r="A16" s="7" t="s">
        <v>62</v>
      </c>
      <c r="B16" s="6">
        <v>3232.2013864038499</v>
      </c>
      <c r="C16" s="6">
        <v>1371.79769648863</v>
      </c>
      <c r="D16" s="6">
        <v>3018.3595566451199</v>
      </c>
      <c r="E16" s="6">
        <v>2359.3733411417202</v>
      </c>
      <c r="F16" s="6">
        <v>2949.6729784249101</v>
      </c>
      <c r="G16" s="6">
        <v>918.87148550627001</v>
      </c>
      <c r="H16" s="6">
        <v>2837.7693551437401</v>
      </c>
      <c r="I16" s="6">
        <v>1335.77522820528</v>
      </c>
      <c r="J16" s="6">
        <v>388.947641760951</v>
      </c>
      <c r="K16" s="6">
        <v>7431.9109235700998</v>
      </c>
      <c r="L16" s="6">
        <v>2715.6262950690498</v>
      </c>
      <c r="M16" s="6">
        <v>739.69866816747697</v>
      </c>
      <c r="N16" s="6">
        <v>2555.4848419415898</v>
      </c>
      <c r="O16" s="6">
        <v>2110.8085594096201</v>
      </c>
      <c r="P16" s="6">
        <v>1612.8825137956001</v>
      </c>
      <c r="Q16" s="6">
        <v>3165.2919694247898</v>
      </c>
      <c r="R16" s="6">
        <v>843.01191596985404</v>
      </c>
      <c r="S16" s="6">
        <v>2010.29233272037</v>
      </c>
      <c r="T16" s="6">
        <v>4385.2051401153403</v>
      </c>
      <c r="U16" s="6">
        <v>1422.6337076135101</v>
      </c>
      <c r="V16" s="6">
        <v>441.43478833491798</v>
      </c>
      <c r="W16" s="6">
        <v>335.229029251025</v>
      </c>
      <c r="X16" s="6">
        <v>1321.93029297423</v>
      </c>
      <c r="Y16" s="6">
        <v>3590.8575512100701</v>
      </c>
      <c r="Z16" s="6">
        <v>8163.9080064788104</v>
      </c>
      <c r="AA16" s="6">
        <v>6893.63713741438</v>
      </c>
      <c r="AB16" s="6">
        <v>1005.52100386477</v>
      </c>
      <c r="AC16" s="6">
        <v>1000.27840036243</v>
      </c>
      <c r="AD16" s="6">
        <v>4198.6392308148597</v>
      </c>
      <c r="AE16" s="6">
        <v>1218.2130228667099</v>
      </c>
      <c r="AF16" s="6">
        <v>2769.3389488009798</v>
      </c>
      <c r="AG16" s="6">
        <f>SUM(B16:AF16)</f>
        <v>78344.602949890948</v>
      </c>
    </row>
    <row r="25" spans="9:9" ht="14.25" x14ac:dyDescent="0.2">
      <c r="I25" s="8"/>
    </row>
  </sheetData>
  <mergeCells count="6">
    <mergeCell ref="A12:AG12"/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33CCCC"/>
  </sheetPr>
  <dimension ref="A1:AG4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-15.2484778894621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f t="shared" ref="AG13:AG46" si="0">SUM(B13:AF13)</f>
        <v>-15.2484778894621</v>
      </c>
    </row>
    <row r="14" spans="1:33" x14ac:dyDescent="0.2">
      <c r="A14" s="7" t="s">
        <v>64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-3.9682781975290902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 t="shared" si="0"/>
        <v>-3.9682781975290902</v>
      </c>
    </row>
    <row r="15" spans="1:33" x14ac:dyDescent="0.2">
      <c r="A15" s="7" t="s">
        <v>65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-19.5367943207685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 t="shared" si="0"/>
        <v>-19.5367943207685</v>
      </c>
    </row>
    <row r="16" spans="1:33" x14ac:dyDescent="0.2">
      <c r="A16" s="7" t="s">
        <v>66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-9.4337399684878207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f t="shared" si="0"/>
        <v>-9.4337399684878207</v>
      </c>
    </row>
    <row r="17" spans="1:33" x14ac:dyDescent="0.2">
      <c r="A17" s="7" t="s">
        <v>67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-68.067513575536594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f t="shared" si="0"/>
        <v>-68.067513575536594</v>
      </c>
    </row>
    <row r="18" spans="1:33" x14ac:dyDescent="0.2">
      <c r="A18" s="7" t="s">
        <v>68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-2.36695511381357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f t="shared" si="0"/>
        <v>-2.36695511381357</v>
      </c>
    </row>
    <row r="19" spans="1:33" x14ac:dyDescent="0.2">
      <c r="A19" s="7" t="s">
        <v>69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-0.27851231621877198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f t="shared" si="0"/>
        <v>-0.27851231621877198</v>
      </c>
    </row>
    <row r="20" spans="1:33" x14ac:dyDescent="0.2">
      <c r="A20" s="7" t="s">
        <v>70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-20.820714878199801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f t="shared" si="0"/>
        <v>-20.820714878199801</v>
      </c>
    </row>
    <row r="21" spans="1:33" x14ac:dyDescent="0.2">
      <c r="A21" s="7" t="s">
        <v>71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-3.2848584033061301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f t="shared" si="0"/>
        <v>-3.2848584033061301</v>
      </c>
    </row>
    <row r="22" spans="1:33" x14ac:dyDescent="0.2">
      <c r="A22" s="7" t="s">
        <v>72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-0.89246372723179901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f t="shared" si="0"/>
        <v>-0.89246372723179901</v>
      </c>
    </row>
    <row r="23" spans="1:33" x14ac:dyDescent="0.2">
      <c r="A23" s="7" t="s">
        <v>73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-1.1018084653973701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f t="shared" si="0"/>
        <v>-1.1018084653973701</v>
      </c>
    </row>
    <row r="24" spans="1:33" x14ac:dyDescent="0.2">
      <c r="A24" s="7" t="s">
        <v>74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-3.6173342127124899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f t="shared" si="0"/>
        <v>-3.6173342127124899</v>
      </c>
    </row>
    <row r="25" spans="1:33" x14ac:dyDescent="0.2">
      <c r="A25" s="7" t="s">
        <v>75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-2.9833473195817701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f t="shared" si="0"/>
        <v>-2.9833473195817701</v>
      </c>
    </row>
    <row r="26" spans="1:33" x14ac:dyDescent="0.2">
      <c r="A26" s="7" t="s">
        <v>76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-7.9931981830470997E-2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f t="shared" si="0"/>
        <v>-7.9931981830470997E-2</v>
      </c>
    </row>
    <row r="27" spans="1:33" x14ac:dyDescent="0.2">
      <c r="A27" s="7" t="s">
        <v>77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-148.42648930144401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f t="shared" si="0"/>
        <v>-148.42648930144401</v>
      </c>
    </row>
    <row r="28" spans="1:33" x14ac:dyDescent="0.2">
      <c r="A28" s="7" t="s">
        <v>78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-118.400225724115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f t="shared" si="0"/>
        <v>-118.400225724115</v>
      </c>
    </row>
    <row r="29" spans="1:33" x14ac:dyDescent="0.2">
      <c r="A29" s="7" t="s">
        <v>82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-3.0977167036425399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f t="shared" si="0"/>
        <v>-3.0977167036425399</v>
      </c>
    </row>
    <row r="30" spans="1:33" x14ac:dyDescent="0.2">
      <c r="A30" s="7" t="s">
        <v>242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-13.80081365254302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f t="shared" ref="AG30:AG31" si="1">SUM(B30:AF30)</f>
        <v>-13.80081365254302</v>
      </c>
    </row>
    <row r="31" spans="1:33" x14ac:dyDescent="0.2">
      <c r="A31" s="7" t="s">
        <v>243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-51.822774780404373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f t="shared" si="1"/>
        <v>-51.822774780404373</v>
      </c>
    </row>
    <row r="32" spans="1:33" x14ac:dyDescent="0.2">
      <c r="A32" s="7" t="s">
        <v>93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-282.24315383055301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f t="shared" si="0"/>
        <v>-282.24315383055301</v>
      </c>
    </row>
    <row r="33" spans="1:33" x14ac:dyDescent="0.2">
      <c r="A33" s="7" t="s">
        <v>94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-0.79144227268948497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f t="shared" si="0"/>
        <v>-0.79144227268948497</v>
      </c>
    </row>
    <row r="34" spans="1:33" x14ac:dyDescent="0.2">
      <c r="A34" s="7" t="s">
        <v>95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-5.2911724692088198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f t="shared" si="0"/>
        <v>-5.2911724692088198</v>
      </c>
    </row>
    <row r="35" spans="1:33" x14ac:dyDescent="0.2">
      <c r="A35" s="7" t="s">
        <v>96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-1.5817922459684901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f t="shared" si="0"/>
        <v>-1.5817922459684901</v>
      </c>
    </row>
    <row r="36" spans="1:33" x14ac:dyDescent="0.2">
      <c r="A36" s="7" t="s">
        <v>97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-0.44579235251825899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f t="shared" si="0"/>
        <v>-0.44579235251825899</v>
      </c>
    </row>
    <row r="37" spans="1:33" x14ac:dyDescent="0.2">
      <c r="A37" s="7" t="s">
        <v>98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-0.36783320371174599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f t="shared" si="0"/>
        <v>-0.36783320371174599</v>
      </c>
    </row>
    <row r="38" spans="1:33" x14ac:dyDescent="0.2">
      <c r="A38" s="7" t="s">
        <v>99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-0.97014577292426696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f t="shared" si="0"/>
        <v>-0.97014577292426696</v>
      </c>
    </row>
    <row r="39" spans="1:33" x14ac:dyDescent="0.2">
      <c r="A39" s="7" t="s">
        <v>100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-7.1656178806460996E-2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f t="shared" si="0"/>
        <v>-7.1656178806460996E-2</v>
      </c>
    </row>
    <row r="40" spans="1:33" x14ac:dyDescent="0.2">
      <c r="A40" s="7" t="s">
        <v>101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-35.120468962471001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f t="shared" si="0"/>
        <v>-35.120468962471001</v>
      </c>
    </row>
    <row r="41" spans="1:33" x14ac:dyDescent="0.2">
      <c r="A41" s="7" t="s">
        <v>102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-7.8788711248712797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f t="shared" si="0"/>
        <v>-7.8788711248712797</v>
      </c>
    </row>
    <row r="42" spans="1:33" x14ac:dyDescent="0.2">
      <c r="A42" s="7" t="s">
        <v>103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-9.9217374422168006E-2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f t="shared" si="0"/>
        <v>-9.9217374422168006E-2</v>
      </c>
    </row>
    <row r="43" spans="1:33" x14ac:dyDescent="0.2">
      <c r="A43" s="7" t="s">
        <v>104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-6.3255064444400003E-3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f t="shared" si="0"/>
        <v>-6.3255064444400003E-3</v>
      </c>
    </row>
    <row r="44" spans="1:33" x14ac:dyDescent="0.2">
      <c r="A44" s="7" t="s">
        <v>105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-6.6885889452961003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f t="shared" si="0"/>
        <v>-6.6885889452961003</v>
      </c>
    </row>
    <row r="45" spans="1:33" x14ac:dyDescent="0.2">
      <c r="A45" s="7" t="s">
        <v>106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-3.2429292705577799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f t="shared" si="0"/>
        <v>-3.2429292705577799</v>
      </c>
    </row>
    <row r="46" spans="1:33" x14ac:dyDescent="0.2">
      <c r="A46" s="7" t="s">
        <v>107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-7.2979582653533007E-2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f t="shared" si="0"/>
        <v>-7.2979582653533007E-2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33CCCC"/>
  </sheetPr>
  <dimension ref="A1:AG150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108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1.12506296393705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f t="shared" ref="AG13:AG44" si="0">SUM(B13:AF13)</f>
        <v>1.12506296393705</v>
      </c>
    </row>
    <row r="14" spans="1:33" x14ac:dyDescent="0.2">
      <c r="A14" s="7" t="s">
        <v>109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1.1784752778187999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f t="shared" si="0"/>
        <v>1.1784752778187999</v>
      </c>
    </row>
    <row r="15" spans="1:33" x14ac:dyDescent="0.2">
      <c r="A15" s="7" t="s">
        <v>110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2.08276271170477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f t="shared" si="0"/>
        <v>2.08276271170477</v>
      </c>
    </row>
    <row r="16" spans="1:33" x14ac:dyDescent="0.2">
      <c r="A16" s="7" t="s">
        <v>111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0.10133061213462401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f t="shared" si="0"/>
        <v>0.10133061213462401</v>
      </c>
    </row>
    <row r="17" spans="1:33" x14ac:dyDescent="0.2">
      <c r="A17" s="7" t="s">
        <v>112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0.13707748970182501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f t="shared" si="0"/>
        <v>0.13707748970182501</v>
      </c>
    </row>
    <row r="18" spans="1:33" x14ac:dyDescent="0.2">
      <c r="A18" s="7" t="s">
        <v>113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1.2404451436080399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f t="shared" si="0"/>
        <v>1.2404451436080399</v>
      </c>
    </row>
    <row r="19" spans="1:33" x14ac:dyDescent="0.2">
      <c r="A19" s="7" t="s">
        <v>114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0.51600072313401801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f t="shared" si="0"/>
        <v>0.51600072313401801</v>
      </c>
    </row>
    <row r="20" spans="1:33" x14ac:dyDescent="0.2">
      <c r="A20" s="7" t="s">
        <v>115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0.28417350973967798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f t="shared" si="0"/>
        <v>0.28417350973967798</v>
      </c>
    </row>
    <row r="21" spans="1:33" x14ac:dyDescent="0.2">
      <c r="A21" s="7" t="s">
        <v>116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1.2740842177088201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f t="shared" si="0"/>
        <v>1.2740842177088201</v>
      </c>
    </row>
    <row r="22" spans="1:33" x14ac:dyDescent="0.2">
      <c r="A22" s="7" t="s">
        <v>117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7.8215282210514401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f t="shared" si="0"/>
        <v>7.8215282210514401</v>
      </c>
    </row>
    <row r="23" spans="1:33" x14ac:dyDescent="0.2">
      <c r="A23" s="7" t="s">
        <v>118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f t="shared" si="0"/>
        <v>0</v>
      </c>
    </row>
    <row r="24" spans="1:33" x14ac:dyDescent="0.2">
      <c r="A24" s="7" t="s">
        <v>119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f t="shared" si="0"/>
        <v>0</v>
      </c>
    </row>
    <row r="25" spans="1:33" x14ac:dyDescent="0.2">
      <c r="A25" s="7" t="s">
        <v>120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f t="shared" si="0"/>
        <v>0</v>
      </c>
    </row>
    <row r="26" spans="1:33" x14ac:dyDescent="0.2">
      <c r="A26" s="7" t="s">
        <v>121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0.76094111291312805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f t="shared" si="0"/>
        <v>0.76094111291312805</v>
      </c>
    </row>
    <row r="27" spans="1:33" x14ac:dyDescent="0.2">
      <c r="A27" s="7" t="s">
        <v>122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f t="shared" si="0"/>
        <v>0</v>
      </c>
    </row>
    <row r="28" spans="1:33" x14ac:dyDescent="0.2">
      <c r="A28" s="7" t="s">
        <v>63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7.5894327864214501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f t="shared" si="0"/>
        <v>7.5894327864214501</v>
      </c>
    </row>
    <row r="29" spans="1:33" x14ac:dyDescent="0.2">
      <c r="A29" s="7" t="s">
        <v>123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2.3591322761842402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f t="shared" si="0"/>
        <v>2.3591322761842402</v>
      </c>
    </row>
    <row r="30" spans="1:33" x14ac:dyDescent="0.2">
      <c r="A30" s="7" t="s">
        <v>64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1.9750811114584601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f t="shared" si="0"/>
        <v>1.9750811114584601</v>
      </c>
    </row>
    <row r="31" spans="1:33" x14ac:dyDescent="0.2">
      <c r="A31" s="7" t="s">
        <v>124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1.2672092107994699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f t="shared" si="0"/>
        <v>1.2672092107994699</v>
      </c>
    </row>
    <row r="32" spans="1:33" x14ac:dyDescent="0.2">
      <c r="A32" s="7" t="s">
        <v>65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9.7238024958596796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f t="shared" si="0"/>
        <v>9.7238024958596796</v>
      </c>
    </row>
    <row r="33" spans="1:33" x14ac:dyDescent="0.2">
      <c r="A33" s="7" t="s">
        <v>66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4.6953365401077001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f t="shared" si="0"/>
        <v>4.6953365401077001</v>
      </c>
    </row>
    <row r="34" spans="1:33" x14ac:dyDescent="0.2">
      <c r="A34" s="7" t="s">
        <v>67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43.855559736914401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f t="shared" si="0"/>
        <v>43.855559736914401</v>
      </c>
    </row>
    <row r="35" spans="1:33" x14ac:dyDescent="0.2">
      <c r="A35" s="7" t="s">
        <v>68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1.90421312271645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f t="shared" si="0"/>
        <v>1.90421312271645</v>
      </c>
    </row>
    <row r="36" spans="1:33" x14ac:dyDescent="0.2">
      <c r="A36" s="7" t="s">
        <v>69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0.138620426212749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f t="shared" si="0"/>
        <v>0.138620426212749</v>
      </c>
    </row>
    <row r="37" spans="1:33" x14ac:dyDescent="0.2">
      <c r="A37" s="7" t="s">
        <v>70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10.812429304880199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f t="shared" si="0"/>
        <v>10.812429304880199</v>
      </c>
    </row>
    <row r="38" spans="1:33" x14ac:dyDescent="0.2">
      <c r="A38" s="7" t="s">
        <v>71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1.63493118759297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f t="shared" si="0"/>
        <v>1.63493118759297</v>
      </c>
    </row>
    <row r="39" spans="1:33" x14ac:dyDescent="0.2">
      <c r="A39" s="7" t="s">
        <v>72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0.44419472692587703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f t="shared" si="0"/>
        <v>0.44419472692587703</v>
      </c>
    </row>
    <row r="40" spans="1:33" x14ac:dyDescent="0.2">
      <c r="A40" s="7" t="s">
        <v>125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f t="shared" si="0"/>
        <v>0</v>
      </c>
    </row>
    <row r="41" spans="1:33" x14ac:dyDescent="0.2">
      <c r="A41" s="7" t="s">
        <v>126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f t="shared" si="0"/>
        <v>0</v>
      </c>
    </row>
    <row r="42" spans="1:33" x14ac:dyDescent="0.2">
      <c r="A42" s="7" t="s">
        <v>127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2.0444441395852001E-2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f t="shared" si="0"/>
        <v>2.0444441395852001E-2</v>
      </c>
    </row>
    <row r="43" spans="1:33" x14ac:dyDescent="0.2">
      <c r="A43" s="7" t="s">
        <v>128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4.3160663382258997E-2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f t="shared" si="0"/>
        <v>4.3160663382258997E-2</v>
      </c>
    </row>
    <row r="44" spans="1:33" x14ac:dyDescent="0.2">
      <c r="A44" s="7" t="s">
        <v>129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f t="shared" si="0"/>
        <v>0</v>
      </c>
    </row>
    <row r="45" spans="1:33" x14ac:dyDescent="0.2">
      <c r="A45" s="7" t="s">
        <v>73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0.54838924594712402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f t="shared" ref="AG45:AG65" si="1">SUM(B45:AF45)</f>
        <v>0.54838924594712402</v>
      </c>
    </row>
    <row r="46" spans="1:33" x14ac:dyDescent="0.2">
      <c r="A46" s="7" t="s">
        <v>130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0.43900788019242798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f t="shared" si="1"/>
        <v>0.43900788019242798</v>
      </c>
    </row>
    <row r="47" spans="1:33" x14ac:dyDescent="0.2">
      <c r="A47" s="7" t="s">
        <v>74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1.80041018339126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f t="shared" si="1"/>
        <v>1.80041018339126</v>
      </c>
    </row>
    <row r="48" spans="1:33" x14ac:dyDescent="0.2">
      <c r="A48" s="7" t="s">
        <v>75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1.48486387458802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f t="shared" si="1"/>
        <v>1.48486387458802</v>
      </c>
    </row>
    <row r="49" spans="1:33" x14ac:dyDescent="0.2">
      <c r="A49" s="7" t="s">
        <v>76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3.9783538264305002E-2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f t="shared" si="1"/>
        <v>3.9783538264305002E-2</v>
      </c>
    </row>
    <row r="50" spans="1:33" x14ac:dyDescent="0.2">
      <c r="A50" s="7" t="s">
        <v>131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0.40296603584942198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f t="shared" si="1"/>
        <v>0.40296603584942198</v>
      </c>
    </row>
    <row r="51" spans="1:33" x14ac:dyDescent="0.2">
      <c r="A51" s="7" t="s">
        <v>77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73.874446514841694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f t="shared" si="1"/>
        <v>73.874446514841694</v>
      </c>
    </row>
    <row r="52" spans="1:33" x14ac:dyDescent="0.2">
      <c r="A52" s="7" t="s">
        <v>78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58.929852641311598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f t="shared" si="1"/>
        <v>58.929852641311598</v>
      </c>
    </row>
    <row r="53" spans="1:33" x14ac:dyDescent="0.2">
      <c r="A53" s="7" t="s">
        <v>82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1.54178750719225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f t="shared" si="1"/>
        <v>1.54178750719225</v>
      </c>
    </row>
    <row r="54" spans="1:33" x14ac:dyDescent="0.2">
      <c r="A54" s="7" t="s">
        <v>132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f t="shared" si="1"/>
        <v>0</v>
      </c>
    </row>
    <row r="55" spans="1:33" x14ac:dyDescent="0.2">
      <c r="A55" s="7" t="s">
        <v>133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f t="shared" si="1"/>
        <v>0</v>
      </c>
    </row>
    <row r="56" spans="1:33" x14ac:dyDescent="0.2">
      <c r="A56" s="7" t="s">
        <v>134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f t="shared" si="1"/>
        <v>0</v>
      </c>
    </row>
    <row r="57" spans="1:33" x14ac:dyDescent="0.2">
      <c r="A57" s="7" t="s">
        <v>135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f t="shared" si="1"/>
        <v>0</v>
      </c>
    </row>
    <row r="58" spans="1:33" x14ac:dyDescent="0.2">
      <c r="A58" s="7" t="s">
        <v>242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6.8689051047046608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f>SUM(B58:AF58)</f>
        <v>6.8689051047046608</v>
      </c>
    </row>
    <row r="59" spans="1:33" x14ac:dyDescent="0.2">
      <c r="A59" s="7" t="s">
        <v>136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102.72692961773799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f t="shared" si="1"/>
        <v>102.72692961773799</v>
      </c>
    </row>
    <row r="60" spans="1:33" x14ac:dyDescent="0.2">
      <c r="A60" s="7" t="s">
        <v>243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25.793096783354382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f>SUM(B60:AF60)</f>
        <v>25.793096783354382</v>
      </c>
    </row>
    <row r="61" spans="1:33" x14ac:dyDescent="0.2">
      <c r="A61" s="7" t="s">
        <v>93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140.47732901294501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f t="shared" si="1"/>
        <v>140.47732901294501</v>
      </c>
    </row>
    <row r="62" spans="1:33" x14ac:dyDescent="0.2">
      <c r="A62" s="7" t="s">
        <v>94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0.39391459111210703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f t="shared" si="1"/>
        <v>0.39391459111210703</v>
      </c>
    </row>
    <row r="63" spans="1:33" x14ac:dyDescent="0.2">
      <c r="A63" s="7" t="s">
        <v>95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4.33478939658825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f t="shared" si="1"/>
        <v>4.33478939658825</v>
      </c>
    </row>
    <row r="64" spans="1:33" x14ac:dyDescent="0.2">
      <c r="A64" s="7" t="s">
        <v>137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f t="shared" si="1"/>
        <v>0</v>
      </c>
    </row>
    <row r="65" spans="1:33" x14ac:dyDescent="0.2">
      <c r="A65" s="7" t="s">
        <v>138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11.055491151962199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f t="shared" si="1"/>
        <v>11.055491151962199</v>
      </c>
    </row>
    <row r="66" spans="1:33" x14ac:dyDescent="0.2">
      <c r="A66" s="7" t="s">
        <v>139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3.39884072002795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f t="shared" ref="AG66:AG97" si="2">SUM(B66:AF66)</f>
        <v>3.39884072002795</v>
      </c>
    </row>
    <row r="67" spans="1:33" x14ac:dyDescent="0.2">
      <c r="A67" s="7" t="s">
        <v>140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f t="shared" si="2"/>
        <v>0</v>
      </c>
    </row>
    <row r="68" spans="1:33" x14ac:dyDescent="0.2">
      <c r="A68" s="7" t="s">
        <v>141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15.024562832913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f t="shared" si="2"/>
        <v>15.024562832913</v>
      </c>
    </row>
    <row r="69" spans="1:33" x14ac:dyDescent="0.2">
      <c r="A69" s="7" t="s">
        <v>142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f t="shared" si="2"/>
        <v>0</v>
      </c>
    </row>
    <row r="70" spans="1:33" x14ac:dyDescent="0.2">
      <c r="A70" s="7" t="s">
        <v>96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0.78728552580036903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f t="shared" si="2"/>
        <v>0.78728552580036903</v>
      </c>
    </row>
    <row r="71" spans="1:33" x14ac:dyDescent="0.2">
      <c r="A71" s="7" t="s">
        <v>143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4.3297899428055002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f t="shared" si="2"/>
        <v>4.3297899428055002</v>
      </c>
    </row>
    <row r="72" spans="1:33" x14ac:dyDescent="0.2">
      <c r="A72" s="7" t="s">
        <v>144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f t="shared" si="2"/>
        <v>0</v>
      </c>
    </row>
    <row r="73" spans="1:33" x14ac:dyDescent="0.2">
      <c r="A73" s="7" t="s">
        <v>145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10.3115594234333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f t="shared" si="2"/>
        <v>10.3115594234333</v>
      </c>
    </row>
    <row r="74" spans="1:33" x14ac:dyDescent="0.2">
      <c r="A74" s="7" t="s">
        <v>146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0.208064179915598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f t="shared" si="2"/>
        <v>0.208064179915598</v>
      </c>
    </row>
    <row r="75" spans="1:33" x14ac:dyDescent="0.2">
      <c r="A75" s="7" t="s">
        <v>147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6.3996961234838201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f t="shared" si="2"/>
        <v>6.3996961234838201</v>
      </c>
    </row>
    <row r="76" spans="1:33" x14ac:dyDescent="0.2">
      <c r="A76" s="7" t="s">
        <v>148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f t="shared" si="2"/>
        <v>0</v>
      </c>
    </row>
    <row r="77" spans="1:33" x14ac:dyDescent="0.2">
      <c r="A77" s="7" t="s">
        <v>149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0.52464202963242601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f t="shared" si="2"/>
        <v>0.52464202963242601</v>
      </c>
    </row>
    <row r="78" spans="1:33" x14ac:dyDescent="0.2">
      <c r="A78" s="7" t="s">
        <v>150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f t="shared" si="2"/>
        <v>0</v>
      </c>
    </row>
    <row r="79" spans="1:33" x14ac:dyDescent="0.2">
      <c r="A79" s="7" t="s">
        <v>151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0.29022537149489602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f t="shared" si="2"/>
        <v>0.29022537149489602</v>
      </c>
    </row>
    <row r="80" spans="1:33" x14ac:dyDescent="0.2">
      <c r="A80" s="7" t="s">
        <v>152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0.101681156696623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f t="shared" si="2"/>
        <v>0.101681156696623</v>
      </c>
    </row>
    <row r="81" spans="1:33" x14ac:dyDescent="0.2">
      <c r="A81" s="7" t="s">
        <v>153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0.24873126946105201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f t="shared" si="2"/>
        <v>0.24873126946105201</v>
      </c>
    </row>
    <row r="82" spans="1:33" x14ac:dyDescent="0.2">
      <c r="A82" s="7" t="s">
        <v>97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0.22187861114165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f t="shared" si="2"/>
        <v>0.22187861114165</v>
      </c>
    </row>
    <row r="83" spans="1:33" x14ac:dyDescent="0.2">
      <c r="A83" s="7" t="s">
        <v>154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f t="shared" si="2"/>
        <v>0</v>
      </c>
    </row>
    <row r="84" spans="1:33" x14ac:dyDescent="0.2">
      <c r="A84" s="7" t="s">
        <v>98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0.183076986202905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f t="shared" si="2"/>
        <v>0.183076986202905</v>
      </c>
    </row>
    <row r="85" spans="1:33" x14ac:dyDescent="0.2">
      <c r="A85" s="7" t="s">
        <v>155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2.1345219280630401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f t="shared" si="2"/>
        <v>2.1345219280630401</v>
      </c>
    </row>
    <row r="86" spans="1:33" x14ac:dyDescent="0.2">
      <c r="A86" s="7" t="s">
        <v>156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4.3786609066921001E-2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f t="shared" si="2"/>
        <v>4.3786609066921001E-2</v>
      </c>
    </row>
    <row r="87" spans="1:33" x14ac:dyDescent="0.2">
      <c r="A87" s="7" t="s">
        <v>157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18.378933666156399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f t="shared" si="2"/>
        <v>18.378933666156399</v>
      </c>
    </row>
    <row r="88" spans="1:33" x14ac:dyDescent="0.2">
      <c r="A88" s="7" t="s">
        <v>158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5.0944617810511303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f t="shared" si="2"/>
        <v>5.0944617810511303</v>
      </c>
    </row>
    <row r="89" spans="1:33" x14ac:dyDescent="0.2">
      <c r="A89" s="7" t="s">
        <v>159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2.81744995432692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f t="shared" si="2"/>
        <v>2.81744995432692</v>
      </c>
    </row>
    <row r="90" spans="1:33" x14ac:dyDescent="0.2">
      <c r="A90" s="7" t="s">
        <v>160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1.12608800653038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f t="shared" si="2"/>
        <v>1.12608800653038</v>
      </c>
    </row>
    <row r="91" spans="1:33" x14ac:dyDescent="0.2">
      <c r="A91" s="7" t="s">
        <v>161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2.37960680487202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f t="shared" si="2"/>
        <v>2.37960680487202</v>
      </c>
    </row>
    <row r="92" spans="1:33" x14ac:dyDescent="0.2">
      <c r="A92" s="7" t="s">
        <v>162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0.45758179095042101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f t="shared" si="2"/>
        <v>0.45758179095042101</v>
      </c>
    </row>
    <row r="93" spans="1:33" x14ac:dyDescent="0.2">
      <c r="A93" s="7" t="s">
        <v>163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2.1610478894852498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f t="shared" si="2"/>
        <v>2.1610478894852498</v>
      </c>
    </row>
    <row r="94" spans="1:33" x14ac:dyDescent="0.2">
      <c r="A94" s="7" t="s">
        <v>164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0.181626896962303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f t="shared" si="2"/>
        <v>0.181626896962303</v>
      </c>
    </row>
    <row r="95" spans="1:33" x14ac:dyDescent="0.2">
      <c r="A95" s="7" t="s">
        <v>165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0.49110755643478299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f t="shared" si="2"/>
        <v>0.49110755643478299</v>
      </c>
    </row>
    <row r="96" spans="1:33" x14ac:dyDescent="0.2">
      <c r="A96" s="7" t="s">
        <v>166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1.2248040130691999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f t="shared" si="2"/>
        <v>1.2248040130691999</v>
      </c>
    </row>
    <row r="97" spans="1:33" x14ac:dyDescent="0.2">
      <c r="A97" s="7" t="s">
        <v>167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0.42442105402600999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f t="shared" si="2"/>
        <v>0.42442105402600999</v>
      </c>
    </row>
    <row r="98" spans="1:33" x14ac:dyDescent="0.2">
      <c r="A98" s="7" t="s">
        <v>168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0.47286517398838801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f t="shared" ref="AG98:AG129" si="3">SUM(B98:AF98)</f>
        <v>0.47286517398838801</v>
      </c>
    </row>
    <row r="99" spans="1:33" x14ac:dyDescent="0.2">
      <c r="A99" s="7" t="s">
        <v>169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3.4807084093932003E-2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f t="shared" si="3"/>
        <v>3.4807084093932003E-2</v>
      </c>
    </row>
    <row r="100" spans="1:33" x14ac:dyDescent="0.2">
      <c r="A100" s="7" t="s">
        <v>170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0.14580495612502301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f t="shared" si="3"/>
        <v>0.14580495612502301</v>
      </c>
    </row>
    <row r="101" spans="1:33" x14ac:dyDescent="0.2">
      <c r="A101" s="7" t="s">
        <v>171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f t="shared" si="3"/>
        <v>0</v>
      </c>
    </row>
    <row r="102" spans="1:33" x14ac:dyDescent="0.2">
      <c r="A102" s="7" t="s">
        <v>172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0.44763706320368302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f t="shared" si="3"/>
        <v>0.44763706320368302</v>
      </c>
    </row>
    <row r="103" spans="1:33" x14ac:dyDescent="0.2">
      <c r="A103" s="7" t="s">
        <v>173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0.93926609658400795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f t="shared" si="3"/>
        <v>0.93926609658400795</v>
      </c>
    </row>
    <row r="104" spans="1:33" x14ac:dyDescent="0.2">
      <c r="A104" s="7" t="s">
        <v>174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4.8435294428461999E-2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f t="shared" si="3"/>
        <v>4.8435294428461999E-2</v>
      </c>
    </row>
    <row r="105" spans="1:33" x14ac:dyDescent="0.2">
      <c r="A105" s="7" t="s">
        <v>175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0.53563967121196898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f t="shared" si="3"/>
        <v>0.53563967121196898</v>
      </c>
    </row>
    <row r="106" spans="1:33" x14ac:dyDescent="0.2">
      <c r="A106" s="7" t="s">
        <v>176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f t="shared" si="3"/>
        <v>0</v>
      </c>
    </row>
    <row r="107" spans="1:33" x14ac:dyDescent="0.2">
      <c r="A107" s="7" t="s">
        <v>177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f t="shared" si="3"/>
        <v>0</v>
      </c>
    </row>
    <row r="108" spans="1:33" x14ac:dyDescent="0.2">
      <c r="A108" s="7" t="s">
        <v>178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f t="shared" si="3"/>
        <v>0</v>
      </c>
    </row>
    <row r="109" spans="1:33" x14ac:dyDescent="0.2">
      <c r="A109" s="7" t="s">
        <v>179</v>
      </c>
      <c r="B109" s="6">
        <v>0</v>
      </c>
      <c r="C109" s="6">
        <v>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f t="shared" si="3"/>
        <v>0</v>
      </c>
    </row>
    <row r="110" spans="1:33" x14ac:dyDescent="0.2">
      <c r="A110" s="7" t="s">
        <v>99</v>
      </c>
      <c r="B110" s="6">
        <v>0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0.48285843282285301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f t="shared" si="3"/>
        <v>0.48285843282285301</v>
      </c>
    </row>
    <row r="111" spans="1:33" x14ac:dyDescent="0.2">
      <c r="A111" s="7" t="s">
        <v>100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3.5664527090881998E-2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f t="shared" si="3"/>
        <v>3.5664527090881998E-2</v>
      </c>
    </row>
    <row r="112" spans="1:33" x14ac:dyDescent="0.2">
      <c r="A112" s="7" t="s">
        <v>180</v>
      </c>
      <c r="B112" s="6">
        <v>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1.32657235498626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f t="shared" si="3"/>
        <v>1.32657235498626</v>
      </c>
    </row>
    <row r="113" spans="1:33" x14ac:dyDescent="0.2">
      <c r="A113" s="7" t="s">
        <v>181</v>
      </c>
      <c r="B113" s="6">
        <v>0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3.1109800773098701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f t="shared" si="3"/>
        <v>3.1109800773098701</v>
      </c>
    </row>
    <row r="114" spans="1:33" x14ac:dyDescent="0.2">
      <c r="A114" s="7" t="s">
        <v>101</v>
      </c>
      <c r="B114" s="6">
        <v>0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21.534519780446299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f t="shared" si="3"/>
        <v>21.534519780446299</v>
      </c>
    </row>
    <row r="115" spans="1:33" x14ac:dyDescent="0.2">
      <c r="A115" s="7" t="s">
        <v>182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56.770598556130302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f t="shared" si="3"/>
        <v>56.770598556130302</v>
      </c>
    </row>
    <row r="116" spans="1:33" x14ac:dyDescent="0.2">
      <c r="A116" s="7" t="s">
        <v>183</v>
      </c>
      <c r="B116" s="6">
        <v>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0.24761690397116201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f t="shared" si="3"/>
        <v>0.24761690397116201</v>
      </c>
    </row>
    <row r="117" spans="1:33" x14ac:dyDescent="0.2">
      <c r="A117" s="7" t="s">
        <v>184</v>
      </c>
      <c r="B117" s="6">
        <v>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1.7179755654655899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f t="shared" si="3"/>
        <v>1.7179755654655899</v>
      </c>
    </row>
    <row r="118" spans="1:33" x14ac:dyDescent="0.2">
      <c r="A118" s="7" t="s">
        <v>102</v>
      </c>
      <c r="B118" s="6">
        <v>0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3.9214512601556799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f t="shared" si="3"/>
        <v>3.9214512601556799</v>
      </c>
    </row>
    <row r="119" spans="1:33" x14ac:dyDescent="0.2">
      <c r="A119" s="7" t="s">
        <v>103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7.7333366346365198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f t="shared" si="3"/>
        <v>7.7333366346365198</v>
      </c>
    </row>
    <row r="120" spans="1:33" x14ac:dyDescent="0.2">
      <c r="A120" s="7" t="s">
        <v>185</v>
      </c>
      <c r="B120" s="6">
        <v>0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0.105768744594574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f t="shared" si="3"/>
        <v>0.105768744594574</v>
      </c>
    </row>
    <row r="121" spans="1:33" x14ac:dyDescent="0.2">
      <c r="A121" s="7" t="s">
        <v>104</v>
      </c>
      <c r="B121" s="6">
        <v>0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3.1328096314032101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f t="shared" si="3"/>
        <v>3.1328096314032101</v>
      </c>
    </row>
    <row r="122" spans="1:33" x14ac:dyDescent="0.2">
      <c r="A122" s="7" t="s">
        <v>186</v>
      </c>
      <c r="B122" s="6">
        <v>0</v>
      </c>
      <c r="C122" s="6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0.27838262504401701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f t="shared" si="3"/>
        <v>0.27838262504401701</v>
      </c>
    </row>
    <row r="123" spans="1:33" x14ac:dyDescent="0.2">
      <c r="A123" s="7" t="s">
        <v>187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11.6057319491798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f t="shared" si="3"/>
        <v>11.6057319491798</v>
      </c>
    </row>
    <row r="124" spans="1:33" x14ac:dyDescent="0.2">
      <c r="A124" s="7" t="s">
        <v>188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3.1889036169472198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f t="shared" si="3"/>
        <v>3.1889036169472198</v>
      </c>
    </row>
    <row r="125" spans="1:33" x14ac:dyDescent="0.2">
      <c r="A125" s="7" t="s">
        <v>189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f t="shared" si="3"/>
        <v>0</v>
      </c>
    </row>
    <row r="126" spans="1:33" x14ac:dyDescent="0.2">
      <c r="A126" s="7" t="s">
        <v>190</v>
      </c>
      <c r="B126" s="6">
        <v>0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2.8697130244812601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f t="shared" si="3"/>
        <v>2.8697130244812601</v>
      </c>
    </row>
    <row r="127" spans="1:33" x14ac:dyDescent="0.2">
      <c r="A127" s="7" t="s">
        <v>191</v>
      </c>
      <c r="B127" s="6">
        <v>0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9.0773154592564007E-2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f t="shared" si="3"/>
        <v>9.0773154592564007E-2</v>
      </c>
    </row>
    <row r="128" spans="1:33" x14ac:dyDescent="0.2">
      <c r="A128" s="7" t="s">
        <v>192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0.59308861787245304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f t="shared" si="3"/>
        <v>0.59308861787245304</v>
      </c>
    </row>
    <row r="129" spans="1:33" x14ac:dyDescent="0.2">
      <c r="A129" s="7" t="s">
        <v>193</v>
      </c>
      <c r="B129" s="6">
        <v>0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f t="shared" si="3"/>
        <v>0</v>
      </c>
    </row>
    <row r="130" spans="1:33" x14ac:dyDescent="0.2">
      <c r="A130" s="7" t="s">
        <v>194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0.28146305833839902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f t="shared" ref="AG130:AG150" si="4">SUM(B130:AF130)</f>
        <v>0.28146305833839902</v>
      </c>
    </row>
    <row r="131" spans="1:33" x14ac:dyDescent="0.2">
      <c r="A131" s="7" t="s">
        <v>105</v>
      </c>
      <c r="B131" s="6">
        <v>0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3.3290271071191402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f t="shared" si="4"/>
        <v>3.3290271071191402</v>
      </c>
    </row>
    <row r="132" spans="1:33" x14ac:dyDescent="0.2">
      <c r="A132" s="7" t="s">
        <v>195</v>
      </c>
      <c r="B132" s="6">
        <v>0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0.66667653412446704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f t="shared" si="4"/>
        <v>0.66667653412446704</v>
      </c>
    </row>
    <row r="133" spans="1:33" x14ac:dyDescent="0.2">
      <c r="A133" s="7" t="s">
        <v>196</v>
      </c>
      <c r="B133" s="6">
        <v>0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64.074704978394493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f t="shared" si="4"/>
        <v>64.074704978394493</v>
      </c>
    </row>
    <row r="134" spans="1:33" x14ac:dyDescent="0.2">
      <c r="A134" s="7" t="s">
        <v>197</v>
      </c>
      <c r="B134" s="6">
        <v>0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12.099240300312101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f t="shared" si="4"/>
        <v>12.099240300312101</v>
      </c>
    </row>
    <row r="135" spans="1:33" x14ac:dyDescent="0.2">
      <c r="A135" s="7" t="s">
        <v>198</v>
      </c>
      <c r="B135" s="6"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f t="shared" si="4"/>
        <v>0</v>
      </c>
    </row>
    <row r="136" spans="1:33" x14ac:dyDescent="0.2">
      <c r="A136" s="7" t="s">
        <v>199</v>
      </c>
      <c r="B136" s="6">
        <v>0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f t="shared" si="4"/>
        <v>0</v>
      </c>
    </row>
    <row r="137" spans="1:33" x14ac:dyDescent="0.2">
      <c r="A137" s="7" t="s">
        <v>200</v>
      </c>
      <c r="B137" s="6">
        <v>0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0.17988140347275799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f t="shared" si="4"/>
        <v>0.17988140347275799</v>
      </c>
    </row>
    <row r="138" spans="1:33" x14ac:dyDescent="0.2">
      <c r="A138" s="7" t="s">
        <v>201</v>
      </c>
      <c r="B138" s="6">
        <v>0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f t="shared" si="4"/>
        <v>0</v>
      </c>
    </row>
    <row r="139" spans="1:33" x14ac:dyDescent="0.2">
      <c r="A139" s="7" t="s">
        <v>106</v>
      </c>
      <c r="B139" s="6">
        <v>0</v>
      </c>
      <c r="C139" s="6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2.3376186950051698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f t="shared" si="4"/>
        <v>2.3376186950051698</v>
      </c>
    </row>
    <row r="140" spans="1:33" x14ac:dyDescent="0.2">
      <c r="A140" s="7" t="s">
        <v>202</v>
      </c>
      <c r="B140" s="6">
        <v>0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3.03611861348752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f t="shared" si="4"/>
        <v>3.03611861348752</v>
      </c>
    </row>
    <row r="141" spans="1:33" x14ac:dyDescent="0.2">
      <c r="A141" s="7" t="s">
        <v>203</v>
      </c>
      <c r="B141" s="6">
        <v>0</v>
      </c>
      <c r="C141" s="6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f t="shared" si="4"/>
        <v>0</v>
      </c>
    </row>
    <row r="142" spans="1:33" x14ac:dyDescent="0.2">
      <c r="A142" s="7" t="s">
        <v>204</v>
      </c>
      <c r="B142" s="6">
        <v>0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7.0063048043865699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f t="shared" si="4"/>
        <v>7.0063048043865699</v>
      </c>
    </row>
    <row r="143" spans="1:33" x14ac:dyDescent="0.2">
      <c r="A143" s="7" t="s">
        <v>107</v>
      </c>
      <c r="B143" s="6">
        <v>0</v>
      </c>
      <c r="C143" s="6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3.6323208214298998E-2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f t="shared" si="4"/>
        <v>3.6323208214298998E-2</v>
      </c>
    </row>
    <row r="144" spans="1:33" x14ac:dyDescent="0.2">
      <c r="A144" s="7" t="s">
        <v>205</v>
      </c>
      <c r="B144" s="6">
        <v>0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f t="shared" si="4"/>
        <v>0</v>
      </c>
    </row>
    <row r="145" spans="1:33" x14ac:dyDescent="0.2">
      <c r="A145" s="7" t="s">
        <v>206</v>
      </c>
      <c r="B145" s="6">
        <v>0</v>
      </c>
      <c r="C145" s="6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3.3990509532770399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f t="shared" si="4"/>
        <v>3.3990509532770399</v>
      </c>
    </row>
    <row r="146" spans="1:33" x14ac:dyDescent="0.2">
      <c r="A146" s="7" t="s">
        <v>207</v>
      </c>
      <c r="B146" s="6">
        <v>0</v>
      </c>
      <c r="C146" s="6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0.32939188335269798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f t="shared" si="4"/>
        <v>0.32939188335269798</v>
      </c>
    </row>
    <row r="147" spans="1:33" x14ac:dyDescent="0.2">
      <c r="A147" s="7" t="s">
        <v>208</v>
      </c>
      <c r="B147" s="6">
        <v>0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f t="shared" si="4"/>
        <v>0</v>
      </c>
    </row>
    <row r="148" spans="1:33" x14ac:dyDescent="0.2">
      <c r="A148" s="7" t="s">
        <v>209</v>
      </c>
      <c r="B148" s="6">
        <v>0</v>
      </c>
      <c r="C148" s="6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0.45032938610742901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f t="shared" si="4"/>
        <v>0.45032938610742901</v>
      </c>
    </row>
    <row r="149" spans="1:33" x14ac:dyDescent="0.2">
      <c r="A149" s="7" t="s">
        <v>210</v>
      </c>
      <c r="B149" s="6">
        <v>0</v>
      </c>
      <c r="C149" s="6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f t="shared" si="4"/>
        <v>0</v>
      </c>
    </row>
    <row r="150" spans="1:33" x14ac:dyDescent="0.2">
      <c r="A150" s="7" t="s">
        <v>211</v>
      </c>
      <c r="B150" s="6">
        <v>0</v>
      </c>
      <c r="C150" s="6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0.86092268467428901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f t="shared" si="4"/>
        <v>0.86092268467428901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33CCCC"/>
  </sheetPr>
  <dimension ref="A1:AG4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9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-4.6588467902735298</v>
      </c>
      <c r="C13" s="6">
        <v>-1.12099606260937</v>
      </c>
      <c r="D13" s="6">
        <v>-15.741080185807901</v>
      </c>
      <c r="E13" s="6">
        <v>-30.842663465148</v>
      </c>
      <c r="F13" s="6">
        <v>-52.074031158662599</v>
      </c>
      <c r="G13" s="6">
        <v>0</v>
      </c>
      <c r="H13" s="6">
        <v>-13.80292042378</v>
      </c>
      <c r="I13" s="6">
        <v>-12.7277104181618</v>
      </c>
      <c r="J13" s="6">
        <v>-2.7611852369002201</v>
      </c>
      <c r="K13" s="6">
        <v>-77.022421859845295</v>
      </c>
      <c r="L13" s="6">
        <v>-14.151865735003801</v>
      </c>
      <c r="M13" s="6">
        <v>-41.190609336368901</v>
      </c>
      <c r="N13" s="6">
        <v>-24.002760635544998</v>
      </c>
      <c r="O13" s="6">
        <v>-16.404654765701501</v>
      </c>
      <c r="P13" s="6">
        <v>0</v>
      </c>
      <c r="Q13" s="6">
        <v>-15.6831616066279</v>
      </c>
      <c r="R13" s="6">
        <v>-0.37945454898909098</v>
      </c>
      <c r="S13" s="6">
        <v>-33.479110426301901</v>
      </c>
      <c r="T13" s="6">
        <v>-37.807073251357799</v>
      </c>
      <c r="U13" s="6">
        <v>-27.400122206837999</v>
      </c>
      <c r="V13" s="6">
        <v>-13.803891438235199</v>
      </c>
      <c r="W13" s="6">
        <v>-6.9229577504125404</v>
      </c>
      <c r="X13" s="6">
        <v>-7.0692739647400904</v>
      </c>
      <c r="Y13" s="6">
        <v>0</v>
      </c>
      <c r="Z13" s="6">
        <v>-88.003107970580402</v>
      </c>
      <c r="AA13" s="6">
        <v>0</v>
      </c>
      <c r="AB13" s="6">
        <v>-7.8038045419813002</v>
      </c>
      <c r="AC13" s="6">
        <v>-41.068917131309597</v>
      </c>
      <c r="AD13" s="6">
        <v>-37.240542064512297</v>
      </c>
      <c r="AE13" s="6">
        <v>-19.2902345083663</v>
      </c>
      <c r="AF13" s="6">
        <v>-28.955808363296899</v>
      </c>
      <c r="AG13" s="6">
        <f t="shared" ref="AG13:AG46" si="0">SUM(B13:AF13)</f>
        <v>-671.40920584735716</v>
      </c>
    </row>
    <row r="14" spans="1:33" x14ac:dyDescent="0.2">
      <c r="A14" s="7" t="s">
        <v>64</v>
      </c>
      <c r="B14" s="6">
        <v>-0.96104651832110299</v>
      </c>
      <c r="C14" s="6">
        <v>-0.212622923885633</v>
      </c>
      <c r="D14" s="6">
        <v>-4.2572543524382702</v>
      </c>
      <c r="E14" s="6">
        <v>-7.6084538103747397</v>
      </c>
      <c r="F14" s="6">
        <v>-13.381926277283799</v>
      </c>
      <c r="G14" s="6">
        <v>0</v>
      </c>
      <c r="H14" s="6">
        <v>-3.3973737318917601</v>
      </c>
      <c r="I14" s="6">
        <v>-4.5464346982536803</v>
      </c>
      <c r="J14" s="6">
        <v>-0.55847549032605204</v>
      </c>
      <c r="K14" s="6">
        <v>-20.2360875944272</v>
      </c>
      <c r="L14" s="6">
        <v>-3.8284757656201198</v>
      </c>
      <c r="M14" s="6">
        <v>-10.177674012923299</v>
      </c>
      <c r="N14" s="6">
        <v>-6.3612975553950504</v>
      </c>
      <c r="O14" s="6">
        <v>-4.3196677114167503</v>
      </c>
      <c r="P14" s="6">
        <v>0</v>
      </c>
      <c r="Q14" s="6">
        <v>-2.84390954840958</v>
      </c>
      <c r="R14" s="6">
        <v>-0.104290369018152</v>
      </c>
      <c r="S14" s="6">
        <v>-7.9492388922340096</v>
      </c>
      <c r="T14" s="6">
        <v>-8.7212480492977207</v>
      </c>
      <c r="U14" s="6">
        <v>-8.0465303565124007</v>
      </c>
      <c r="V14" s="6">
        <v>-2.5590129223467302</v>
      </c>
      <c r="W14" s="6">
        <v>-1.5466949987029801</v>
      </c>
      <c r="X14" s="6">
        <v>-1.5611823900728701</v>
      </c>
      <c r="Y14" s="6">
        <v>0</v>
      </c>
      <c r="Z14" s="6">
        <v>-24.195654634920899</v>
      </c>
      <c r="AA14" s="6">
        <v>0</v>
      </c>
      <c r="AB14" s="6">
        <v>-1.9813498816661901</v>
      </c>
      <c r="AC14" s="6">
        <v>-11.0298374286607</v>
      </c>
      <c r="AD14" s="6">
        <v>-9.2150106160667296</v>
      </c>
      <c r="AE14" s="6">
        <v>-3.2863332622121</v>
      </c>
      <c r="AF14" s="6">
        <v>-5.3553063572940802</v>
      </c>
      <c r="AG14" s="6">
        <f t="shared" si="0"/>
        <v>-168.24239014997258</v>
      </c>
    </row>
    <row r="15" spans="1:33" x14ac:dyDescent="0.2">
      <c r="A15" s="7" t="s">
        <v>65</v>
      </c>
      <c r="B15" s="6">
        <v>-11.858072019012701</v>
      </c>
      <c r="C15" s="6">
        <v>-2.7811126398219601</v>
      </c>
      <c r="D15" s="6">
        <v>-22.2620566480463</v>
      </c>
      <c r="E15" s="6">
        <v>-83.307409140712096</v>
      </c>
      <c r="F15" s="6">
        <v>-81.430700041222806</v>
      </c>
      <c r="G15" s="6">
        <v>0</v>
      </c>
      <c r="H15" s="6">
        <v>-31.662489791931499</v>
      </c>
      <c r="I15" s="6">
        <v>-13.4492766451521</v>
      </c>
      <c r="J15" s="6">
        <v>-5.3975108188832701</v>
      </c>
      <c r="K15" s="6">
        <v>-155.319244122779</v>
      </c>
      <c r="L15" s="6">
        <v>-21.6756287684026</v>
      </c>
      <c r="M15" s="6">
        <v>-53.938435688189301</v>
      </c>
      <c r="N15" s="6">
        <v>-41.549006683459297</v>
      </c>
      <c r="O15" s="6">
        <v>-19.789889325783601</v>
      </c>
      <c r="P15" s="6">
        <v>0</v>
      </c>
      <c r="Q15" s="6">
        <v>-7.7078524817863396</v>
      </c>
      <c r="R15" s="6">
        <v>-0.65096942469823604</v>
      </c>
      <c r="S15" s="6">
        <v>-65.788719069407605</v>
      </c>
      <c r="T15" s="6">
        <v>-91.419140731192698</v>
      </c>
      <c r="U15" s="6">
        <v>-59.869582871836101</v>
      </c>
      <c r="V15" s="6">
        <v>-24.9766891252957</v>
      </c>
      <c r="W15" s="6">
        <v>-7.3848207107822903</v>
      </c>
      <c r="X15" s="6">
        <v>-6.5271046241684898</v>
      </c>
      <c r="Y15" s="6">
        <v>0</v>
      </c>
      <c r="Z15" s="6">
        <v>-163.93381325684899</v>
      </c>
      <c r="AA15" s="6">
        <v>0</v>
      </c>
      <c r="AB15" s="6">
        <v>-11.405987576606901</v>
      </c>
      <c r="AC15" s="6">
        <v>-70.581614262024004</v>
      </c>
      <c r="AD15" s="6">
        <v>-73.793820561164097</v>
      </c>
      <c r="AE15" s="6">
        <v>-43.022853678977</v>
      </c>
      <c r="AF15" s="6">
        <v>-72.153695552941201</v>
      </c>
      <c r="AG15" s="6">
        <f t="shared" si="0"/>
        <v>-1243.6374962611262</v>
      </c>
    </row>
    <row r="16" spans="1:33" x14ac:dyDescent="0.2">
      <c r="A16" s="7" t="s">
        <v>66</v>
      </c>
      <c r="B16" s="6">
        <v>-2.80938104593521</v>
      </c>
      <c r="C16" s="6">
        <v>-0.41053579918907701</v>
      </c>
      <c r="D16" s="6">
        <v>-10.9949964095163</v>
      </c>
      <c r="E16" s="6">
        <v>-22.340989870313201</v>
      </c>
      <c r="F16" s="6">
        <v>-36.066394648225298</v>
      </c>
      <c r="G16" s="6">
        <v>0</v>
      </c>
      <c r="H16" s="6">
        <v>-9.6010890827361504</v>
      </c>
      <c r="I16" s="6">
        <v>-9.1288676201386192</v>
      </c>
      <c r="J16" s="6">
        <v>-1.8081593158378</v>
      </c>
      <c r="K16" s="6">
        <v>-51.858307994437403</v>
      </c>
      <c r="L16" s="6">
        <v>-10.2818875010817</v>
      </c>
      <c r="M16" s="6">
        <v>-27.0497128629477</v>
      </c>
      <c r="N16" s="6">
        <v>-15.628620937101401</v>
      </c>
      <c r="O16" s="6">
        <v>-11.2208609204743</v>
      </c>
      <c r="P16" s="6">
        <v>0</v>
      </c>
      <c r="Q16" s="6">
        <v>-10.302775097711001</v>
      </c>
      <c r="R16" s="6">
        <v>-0.23070863840689901</v>
      </c>
      <c r="S16" s="6">
        <v>-21.681019109883898</v>
      </c>
      <c r="T16" s="6">
        <v>-25.717778327184401</v>
      </c>
      <c r="U16" s="6">
        <v>-17.573052309302199</v>
      </c>
      <c r="V16" s="6">
        <v>-9.5402796882121006</v>
      </c>
      <c r="W16" s="6">
        <v>-4.9622009303303596</v>
      </c>
      <c r="X16" s="6">
        <v>-4.5820323366523903</v>
      </c>
      <c r="Y16" s="6">
        <v>0</v>
      </c>
      <c r="Z16" s="6">
        <v>-55.745095786641798</v>
      </c>
      <c r="AA16" s="6">
        <v>0</v>
      </c>
      <c r="AB16" s="6">
        <v>-4.9760770667069298</v>
      </c>
      <c r="AC16" s="6">
        <v>-26.5201214837628</v>
      </c>
      <c r="AD16" s="6">
        <v>-25.943324035565499</v>
      </c>
      <c r="AE16" s="6">
        <v>-10.9248874267475</v>
      </c>
      <c r="AF16" s="6">
        <v>-15.621385523321599</v>
      </c>
      <c r="AG16" s="6">
        <f t="shared" si="0"/>
        <v>-443.5205417683635</v>
      </c>
    </row>
    <row r="17" spans="1:33" x14ac:dyDescent="0.2">
      <c r="A17" s="7" t="s">
        <v>67</v>
      </c>
      <c r="B17" s="6">
        <v>-18.256121728039801</v>
      </c>
      <c r="C17" s="6">
        <v>-4.0217183892495001</v>
      </c>
      <c r="D17" s="6">
        <v>-72.784539504738603</v>
      </c>
      <c r="E17" s="6">
        <v>-135.61277764059901</v>
      </c>
      <c r="F17" s="6">
        <v>-228.18620164590101</v>
      </c>
      <c r="G17" s="6">
        <v>0</v>
      </c>
      <c r="H17" s="6">
        <v>-58.899110866068099</v>
      </c>
      <c r="I17" s="6">
        <v>-56.784405952987797</v>
      </c>
      <c r="J17" s="6">
        <v>-10.942433215307901</v>
      </c>
      <c r="K17" s="6">
        <v>-314.972612662492</v>
      </c>
      <c r="L17" s="6">
        <v>-64.1360643438762</v>
      </c>
      <c r="M17" s="6">
        <v>-176.79130410757699</v>
      </c>
      <c r="N17" s="6">
        <v>-105.226579667199</v>
      </c>
      <c r="O17" s="6">
        <v>-66.835606428918894</v>
      </c>
      <c r="P17" s="6">
        <v>0</v>
      </c>
      <c r="Q17" s="6">
        <v>-59.4319608165491</v>
      </c>
      <c r="R17" s="6">
        <v>-1.44429668350018</v>
      </c>
      <c r="S17" s="6">
        <v>-138.57727423794901</v>
      </c>
      <c r="T17" s="6">
        <v>-160.522967230056</v>
      </c>
      <c r="U17" s="6">
        <v>-126.923047339687</v>
      </c>
      <c r="V17" s="6">
        <v>-60.980828669002904</v>
      </c>
      <c r="W17" s="6">
        <v>-28.468571481305201</v>
      </c>
      <c r="X17" s="6">
        <v>-29.135401402530398</v>
      </c>
      <c r="Y17" s="6">
        <v>0</v>
      </c>
      <c r="Z17" s="6">
        <v>-373.093912012538</v>
      </c>
      <c r="AA17" s="6">
        <v>0</v>
      </c>
      <c r="AB17" s="6">
        <v>-33.210326673603902</v>
      </c>
      <c r="AC17" s="6">
        <v>-168.13443363754999</v>
      </c>
      <c r="AD17" s="6">
        <v>-155.73582692168901</v>
      </c>
      <c r="AE17" s="6">
        <v>-71.483780180572893</v>
      </c>
      <c r="AF17" s="6">
        <v>-105.648440802013</v>
      </c>
      <c r="AG17" s="6">
        <f t="shared" si="0"/>
        <v>-2826.2405442415011</v>
      </c>
    </row>
    <row r="18" spans="1:33" x14ac:dyDescent="0.2">
      <c r="A18" s="7" t="s">
        <v>68</v>
      </c>
      <c r="B18" s="6">
        <v>-0.452192253503644</v>
      </c>
      <c r="C18" s="6">
        <v>-5.1672970407175001E-2</v>
      </c>
      <c r="D18" s="6">
        <v>-2.5884873102494801</v>
      </c>
      <c r="E18" s="6">
        <v>-4.5877979978404602</v>
      </c>
      <c r="F18" s="6">
        <v>-7.6402925823632</v>
      </c>
      <c r="G18" s="6">
        <v>0</v>
      </c>
      <c r="H18" s="6">
        <v>-2.1217759008050701</v>
      </c>
      <c r="I18" s="6">
        <v>-1.49730591612413</v>
      </c>
      <c r="J18" s="6">
        <v>-0.21691645157921699</v>
      </c>
      <c r="K18" s="6">
        <v>-10.2424748698462</v>
      </c>
      <c r="L18" s="6">
        <v>-2.3421203554171899</v>
      </c>
      <c r="M18" s="6">
        <v>-6.4733858604071903</v>
      </c>
      <c r="N18" s="6">
        <v>-4.1951009812811604</v>
      </c>
      <c r="O18" s="6">
        <v>-2.48658349157866</v>
      </c>
      <c r="P18" s="6">
        <v>0</v>
      </c>
      <c r="Q18" s="6">
        <v>-0.96548163364140904</v>
      </c>
      <c r="R18" s="6">
        <v>-5.7075316728532E-2</v>
      </c>
      <c r="S18" s="6">
        <v>-5.1154399155888601</v>
      </c>
      <c r="T18" s="6">
        <v>-5.58951742323472</v>
      </c>
      <c r="U18" s="6">
        <v>-4.0088124382228703</v>
      </c>
      <c r="V18" s="6">
        <v>-1.9988988480232699</v>
      </c>
      <c r="W18" s="6">
        <v>-0.72764237736624804</v>
      </c>
      <c r="X18" s="6">
        <v>-0.55612580197806405</v>
      </c>
      <c r="Y18" s="6">
        <v>0</v>
      </c>
      <c r="Z18" s="6">
        <v>-13.895868835099201</v>
      </c>
      <c r="AA18" s="6">
        <v>0</v>
      </c>
      <c r="AB18" s="6">
        <v>-1.15655282913496</v>
      </c>
      <c r="AC18" s="6">
        <v>-6.3889042000922798</v>
      </c>
      <c r="AD18" s="6">
        <v>-5.4222334421437202</v>
      </c>
      <c r="AE18" s="6">
        <v>-1.2823835423358201</v>
      </c>
      <c r="AF18" s="6">
        <v>-2.4720983600946198</v>
      </c>
      <c r="AG18" s="6">
        <f t="shared" si="0"/>
        <v>-94.533141905087362</v>
      </c>
    </row>
    <row r="19" spans="1:33" x14ac:dyDescent="0.2">
      <c r="A19" s="7" t="s">
        <v>69</v>
      </c>
      <c r="B19" s="6">
        <v>-6.9701231173764006E-2</v>
      </c>
      <c r="C19" s="6">
        <v>-1.5058124162094001E-2</v>
      </c>
      <c r="D19" s="6">
        <v>-0.28732514967838302</v>
      </c>
      <c r="E19" s="6">
        <v>-0.45458423049449298</v>
      </c>
      <c r="F19" s="6">
        <v>-0.89618570037714396</v>
      </c>
      <c r="G19" s="6">
        <v>0</v>
      </c>
      <c r="H19" s="6">
        <v>-0.22675990435715901</v>
      </c>
      <c r="I19" s="6">
        <v>-0.116862122263841</v>
      </c>
      <c r="J19" s="6">
        <v>-3.9418815468478002E-2</v>
      </c>
      <c r="K19" s="6">
        <v>-1.11212243207502</v>
      </c>
      <c r="L19" s="6">
        <v>-0.23141892266612499</v>
      </c>
      <c r="M19" s="6">
        <v>-0.77398652077708796</v>
      </c>
      <c r="N19" s="6">
        <v>-0.57763916383152003</v>
      </c>
      <c r="O19" s="6">
        <v>-0.28060707281832897</v>
      </c>
      <c r="P19" s="6">
        <v>0</v>
      </c>
      <c r="Q19" s="6">
        <v>-0.35148769064074098</v>
      </c>
      <c r="R19" s="6">
        <v>-6.3928292055729996E-3</v>
      </c>
      <c r="S19" s="6">
        <v>-0.52765818080647298</v>
      </c>
      <c r="T19" s="6">
        <v>-0.55092362612397205</v>
      </c>
      <c r="U19" s="6">
        <v>-0.58359899187792796</v>
      </c>
      <c r="V19" s="6">
        <v>-0.34307943478825798</v>
      </c>
      <c r="W19" s="6">
        <v>-0.14115172974949899</v>
      </c>
      <c r="X19" s="6">
        <v>-0.17319571978593301</v>
      </c>
      <c r="Y19" s="6">
        <v>0</v>
      </c>
      <c r="Z19" s="6">
        <v>-1.8536378028918099</v>
      </c>
      <c r="AA19" s="6">
        <v>0</v>
      </c>
      <c r="AB19" s="6">
        <v>-0.148905132030414</v>
      </c>
      <c r="AC19" s="6">
        <v>-0.81050297592696197</v>
      </c>
      <c r="AD19" s="6">
        <v>-0.61059147437063799</v>
      </c>
      <c r="AE19" s="6">
        <v>-0.40247948628561298</v>
      </c>
      <c r="AF19" s="6">
        <v>-0.46376292866366498</v>
      </c>
      <c r="AG19" s="6">
        <f t="shared" si="0"/>
        <v>-12.049037393290915</v>
      </c>
    </row>
    <row r="20" spans="1:33" x14ac:dyDescent="0.2">
      <c r="A20" s="7" t="s">
        <v>70</v>
      </c>
      <c r="B20" s="6">
        <v>-11.8534042374511</v>
      </c>
      <c r="C20" s="6">
        <v>-3.27183961380151</v>
      </c>
      <c r="D20" s="6">
        <v>-36.2249227701165</v>
      </c>
      <c r="E20" s="6">
        <v>-72.540540979233896</v>
      </c>
      <c r="F20" s="6">
        <v>-112.299506107423</v>
      </c>
      <c r="G20" s="6">
        <v>0</v>
      </c>
      <c r="H20" s="6">
        <v>-29.428110869336599</v>
      </c>
      <c r="I20" s="6">
        <v>-32.612262867711202</v>
      </c>
      <c r="J20" s="6">
        <v>-7.7182587109498701</v>
      </c>
      <c r="K20" s="6">
        <v>-153.62801781969699</v>
      </c>
      <c r="L20" s="6">
        <v>-27.762386768246301</v>
      </c>
      <c r="M20" s="6">
        <v>-79.621382176984895</v>
      </c>
      <c r="N20" s="6">
        <v>-47.218146643608698</v>
      </c>
      <c r="O20" s="6">
        <v>-35.117771274241399</v>
      </c>
      <c r="P20" s="6">
        <v>0</v>
      </c>
      <c r="Q20" s="6">
        <v>-38.8533782376728</v>
      </c>
      <c r="R20" s="6">
        <v>-0.60830293144169101</v>
      </c>
      <c r="S20" s="6">
        <v>-53.979503426728101</v>
      </c>
      <c r="T20" s="6">
        <v>-67.168274566479894</v>
      </c>
      <c r="U20" s="6">
        <v>-47.847134822476299</v>
      </c>
      <c r="V20" s="6">
        <v>-20.725616648974899</v>
      </c>
      <c r="W20" s="6">
        <v>-11.536782687444701</v>
      </c>
      <c r="X20" s="6">
        <v>-13.567562503375401</v>
      </c>
      <c r="Y20" s="6">
        <v>0</v>
      </c>
      <c r="Z20" s="6">
        <v>-119.683346466754</v>
      </c>
      <c r="AA20" s="6">
        <v>0</v>
      </c>
      <c r="AB20" s="6">
        <v>-11.2133970689168</v>
      </c>
      <c r="AC20" s="6">
        <v>-53.177157436790701</v>
      </c>
      <c r="AD20" s="6">
        <v>-61.396594961956502</v>
      </c>
      <c r="AE20" s="6">
        <v>-30.087876048786399</v>
      </c>
      <c r="AF20" s="6">
        <v>-47.475863121217103</v>
      </c>
      <c r="AG20" s="6">
        <f t="shared" si="0"/>
        <v>-1226.6173417678172</v>
      </c>
    </row>
    <row r="21" spans="1:33" x14ac:dyDescent="0.2">
      <c r="A21" s="7" t="s">
        <v>71</v>
      </c>
      <c r="B21" s="6">
        <v>-0.933278366810671</v>
      </c>
      <c r="C21" s="6">
        <v>-0.22313501669077501</v>
      </c>
      <c r="D21" s="6">
        <v>-3.3555836500288301</v>
      </c>
      <c r="E21" s="6">
        <v>-5.6427962364884596</v>
      </c>
      <c r="F21" s="6">
        <v>-10.214715293159999</v>
      </c>
      <c r="G21" s="6">
        <v>0</v>
      </c>
      <c r="H21" s="6">
        <v>-2.7656459008030199</v>
      </c>
      <c r="I21" s="6">
        <v>-2.71430851860304</v>
      </c>
      <c r="J21" s="6">
        <v>-0.55362999867037199</v>
      </c>
      <c r="K21" s="6">
        <v>-13.1498544956982</v>
      </c>
      <c r="L21" s="6">
        <v>-3.1071380771932202</v>
      </c>
      <c r="M21" s="6">
        <v>-8.0258534675574094</v>
      </c>
      <c r="N21" s="6">
        <v>-4.1239911947058498</v>
      </c>
      <c r="O21" s="6">
        <v>-3.3407679041881999</v>
      </c>
      <c r="P21" s="6">
        <v>0</v>
      </c>
      <c r="Q21" s="6">
        <v>-3.2038322067716098</v>
      </c>
      <c r="R21" s="6">
        <v>-7.4790230317023004E-2</v>
      </c>
      <c r="S21" s="6">
        <v>-6.9546260646241302</v>
      </c>
      <c r="T21" s="6">
        <v>-7.1370909570718197</v>
      </c>
      <c r="U21" s="6">
        <v>-5.88569647691918</v>
      </c>
      <c r="V21" s="6">
        <v>-3.3451063455722601</v>
      </c>
      <c r="W21" s="6">
        <v>-1.48560320782454</v>
      </c>
      <c r="X21" s="6">
        <v>-1.6280460070714899</v>
      </c>
      <c r="Y21" s="6">
        <v>0</v>
      </c>
      <c r="Z21" s="6">
        <v>-17.646028408847201</v>
      </c>
      <c r="AA21" s="6">
        <v>0</v>
      </c>
      <c r="AB21" s="6">
        <v>-1.60897863537691</v>
      </c>
      <c r="AC21" s="6">
        <v>-6.9553936351768701</v>
      </c>
      <c r="AD21" s="6">
        <v>-7.3542613634589502</v>
      </c>
      <c r="AE21" s="6">
        <v>-3.8386902354688202</v>
      </c>
      <c r="AF21" s="6">
        <v>-5.4468007952170803</v>
      </c>
      <c r="AG21" s="6">
        <f t="shared" si="0"/>
        <v>-130.71564269031592</v>
      </c>
    </row>
    <row r="22" spans="1:33" x14ac:dyDescent="0.2">
      <c r="A22" s="7" t="s">
        <v>72</v>
      </c>
      <c r="B22" s="6">
        <v>-0.19218157008362199</v>
      </c>
      <c r="C22" s="6">
        <v>-4.5824176459998998E-2</v>
      </c>
      <c r="D22" s="6">
        <v>-0.56182630440129999</v>
      </c>
      <c r="E22" s="6">
        <v>-1.27338965565325</v>
      </c>
      <c r="F22" s="6">
        <v>-2.3532927081309398</v>
      </c>
      <c r="G22" s="6">
        <v>0</v>
      </c>
      <c r="H22" s="6">
        <v>-0.65299396168879198</v>
      </c>
      <c r="I22" s="6">
        <v>-0.72563887681247596</v>
      </c>
      <c r="J22" s="6">
        <v>-0.20573548158094901</v>
      </c>
      <c r="K22" s="6">
        <v>-2.9698027429369498</v>
      </c>
      <c r="L22" s="6">
        <v>-0.70791273089354601</v>
      </c>
      <c r="M22" s="6">
        <v>-2.0240665151051598</v>
      </c>
      <c r="N22" s="6">
        <v>-1.1999709039291999</v>
      </c>
      <c r="O22" s="6">
        <v>-0.81700087868329496</v>
      </c>
      <c r="P22" s="6">
        <v>0</v>
      </c>
      <c r="Q22" s="6">
        <v>-0.92527373839333804</v>
      </c>
      <c r="R22" s="6">
        <v>-1.3336336794929E-2</v>
      </c>
      <c r="S22" s="6">
        <v>-1.67784437426806</v>
      </c>
      <c r="T22" s="6">
        <v>-1.96941897987875</v>
      </c>
      <c r="U22" s="6">
        <v>-1.52386100690832</v>
      </c>
      <c r="V22" s="6">
        <v>-0.73945416625522198</v>
      </c>
      <c r="W22" s="6">
        <v>-0.42372563243467098</v>
      </c>
      <c r="X22" s="6">
        <v>-0.54971766190558002</v>
      </c>
      <c r="Y22" s="6">
        <v>0</v>
      </c>
      <c r="Z22" s="6">
        <v>-5.0413119981924597</v>
      </c>
      <c r="AA22" s="6">
        <v>0</v>
      </c>
      <c r="AB22" s="6">
        <v>-0.43897055285730602</v>
      </c>
      <c r="AC22" s="6">
        <v>-2.3557352770805799</v>
      </c>
      <c r="AD22" s="6">
        <v>-2.46847567765924</v>
      </c>
      <c r="AE22" s="6">
        <v>-1.72536010082261</v>
      </c>
      <c r="AF22" s="6">
        <v>-2.5663702007148399</v>
      </c>
      <c r="AG22" s="6">
        <f t="shared" si="0"/>
        <v>-36.148492210525383</v>
      </c>
    </row>
    <row r="23" spans="1:33" x14ac:dyDescent="0.2">
      <c r="A23" s="7" t="s">
        <v>73</v>
      </c>
      <c r="B23" s="6">
        <v>-0.32600925664512698</v>
      </c>
      <c r="C23" s="6">
        <v>-7.0798902119240004E-2</v>
      </c>
      <c r="D23" s="6">
        <v>-1.1526512671759701</v>
      </c>
      <c r="E23" s="6">
        <v>-1.9433643931744999</v>
      </c>
      <c r="F23" s="6">
        <v>-3.47933094033738</v>
      </c>
      <c r="G23" s="6">
        <v>0</v>
      </c>
      <c r="H23" s="6">
        <v>-0.88791794837815996</v>
      </c>
      <c r="I23" s="6">
        <v>-1.0997341766334101</v>
      </c>
      <c r="J23" s="6">
        <v>-0.183864067048949</v>
      </c>
      <c r="K23" s="6">
        <v>-4.7065310224986998</v>
      </c>
      <c r="L23" s="6">
        <v>-1.1118145531795101</v>
      </c>
      <c r="M23" s="6">
        <v>-3.1691882504907798</v>
      </c>
      <c r="N23" s="6">
        <v>-2.0785017760685598</v>
      </c>
      <c r="O23" s="6">
        <v>-1.1573642094548999</v>
      </c>
      <c r="P23" s="6">
        <v>0</v>
      </c>
      <c r="Q23" s="6">
        <v>-1.27223844618118</v>
      </c>
      <c r="R23" s="6">
        <v>-2.6439977585389001E-2</v>
      </c>
      <c r="S23" s="6">
        <v>-2.3205632405613099</v>
      </c>
      <c r="T23" s="6">
        <v>-2.16607892243761</v>
      </c>
      <c r="U23" s="6">
        <v>-2.2594857474204</v>
      </c>
      <c r="V23" s="6">
        <v>-1.09190339948037</v>
      </c>
      <c r="W23" s="6">
        <v>-0.524327129017783</v>
      </c>
      <c r="X23" s="6">
        <v>-0.58653997026516602</v>
      </c>
      <c r="Y23" s="6">
        <v>0</v>
      </c>
      <c r="Z23" s="6">
        <v>-5.81126717260367</v>
      </c>
      <c r="AA23" s="6">
        <v>0</v>
      </c>
      <c r="AB23" s="6">
        <v>-0.51530677346481302</v>
      </c>
      <c r="AC23" s="6">
        <v>-3.1486687055068501</v>
      </c>
      <c r="AD23" s="6">
        <v>-2.0626731553350299</v>
      </c>
      <c r="AE23" s="6">
        <v>-1.5631860357256</v>
      </c>
      <c r="AF23" s="6">
        <v>-1.81977719318799</v>
      </c>
      <c r="AG23" s="6">
        <f t="shared" si="0"/>
        <v>-46.535526631978342</v>
      </c>
    </row>
    <row r="24" spans="1:33" x14ac:dyDescent="0.2">
      <c r="A24" s="7" t="s">
        <v>74</v>
      </c>
      <c r="B24" s="6">
        <v>-0.86019894715538603</v>
      </c>
      <c r="C24" s="6">
        <v>-0.192811752790361</v>
      </c>
      <c r="D24" s="6">
        <v>-3.5803246040752699</v>
      </c>
      <c r="E24" s="6">
        <v>-6.7188330056478902</v>
      </c>
      <c r="F24" s="6">
        <v>-10.8754978174382</v>
      </c>
      <c r="G24" s="6">
        <v>0</v>
      </c>
      <c r="H24" s="6">
        <v>-3.7008859981742499</v>
      </c>
      <c r="I24" s="6">
        <v>-2.5189651773547599</v>
      </c>
      <c r="J24" s="6">
        <v>-0.61139461750482504</v>
      </c>
      <c r="K24" s="6">
        <v>-18.6621523601417</v>
      </c>
      <c r="L24" s="6">
        <v>-3.8041086861094202</v>
      </c>
      <c r="M24" s="6">
        <v>-10.7072711702062</v>
      </c>
      <c r="N24" s="6">
        <v>-6.6135259848178203</v>
      </c>
      <c r="O24" s="6">
        <v>-4.0278293740808699</v>
      </c>
      <c r="P24" s="6">
        <v>0</v>
      </c>
      <c r="Q24" s="6">
        <v>-3.71935378070464</v>
      </c>
      <c r="R24" s="6">
        <v>-9.4514521792987E-2</v>
      </c>
      <c r="S24" s="6">
        <v>-9.0637141841872104</v>
      </c>
      <c r="T24" s="6">
        <v>-9.6003966355137091</v>
      </c>
      <c r="U24" s="6">
        <v>-6.41176705701118</v>
      </c>
      <c r="V24" s="6">
        <v>-3.2607706342101102</v>
      </c>
      <c r="W24" s="6">
        <v>-1.4048969933175199</v>
      </c>
      <c r="X24" s="6">
        <v>-1.72386797850967</v>
      </c>
      <c r="Y24" s="6">
        <v>0</v>
      </c>
      <c r="Z24" s="6">
        <v>-24.1512751424433</v>
      </c>
      <c r="AA24" s="6">
        <v>0</v>
      </c>
      <c r="AB24" s="6">
        <v>-1.70904704683539</v>
      </c>
      <c r="AC24" s="6">
        <v>-10.463455320482</v>
      </c>
      <c r="AD24" s="6">
        <v>-7.9030789526600502</v>
      </c>
      <c r="AE24" s="6">
        <v>-4.08165710528964</v>
      </c>
      <c r="AF24" s="6">
        <v>-6.0366831619704904</v>
      </c>
      <c r="AG24" s="6">
        <f t="shared" si="0"/>
        <v>-162.49827801042488</v>
      </c>
    </row>
    <row r="25" spans="1:33" x14ac:dyDescent="0.2">
      <c r="A25" s="7" t="s">
        <v>75</v>
      </c>
      <c r="B25" s="6">
        <v>-0.99490983657465304</v>
      </c>
      <c r="C25" s="6">
        <v>-0.16761415781141101</v>
      </c>
      <c r="D25" s="6">
        <v>-3.3803461183657899</v>
      </c>
      <c r="E25" s="6">
        <v>-4.5954175025907</v>
      </c>
      <c r="F25" s="6">
        <v>-9.5211389733491796</v>
      </c>
      <c r="G25" s="6">
        <v>0</v>
      </c>
      <c r="H25" s="6">
        <v>-1.83923639524163</v>
      </c>
      <c r="I25" s="6">
        <v>-3.06610905095825</v>
      </c>
      <c r="J25" s="6">
        <v>-0.36678661228137399</v>
      </c>
      <c r="K25" s="6">
        <v>-11.266479904540301</v>
      </c>
      <c r="L25" s="6">
        <v>-2.49689450647762</v>
      </c>
      <c r="M25" s="6">
        <v>-7.5588069065722898</v>
      </c>
      <c r="N25" s="6">
        <v>-4.3930473613026404</v>
      </c>
      <c r="O25" s="6">
        <v>-3.3636930505603999</v>
      </c>
      <c r="P25" s="6">
        <v>0</v>
      </c>
      <c r="Q25" s="6">
        <v>-4.0579672953145698</v>
      </c>
      <c r="R25" s="6">
        <v>-5.7293738739405999E-2</v>
      </c>
      <c r="S25" s="6">
        <v>-5.0410246492819804</v>
      </c>
      <c r="T25" s="6">
        <v>-4.9470868668073003</v>
      </c>
      <c r="U25" s="6">
        <v>-6.0485869653903501</v>
      </c>
      <c r="V25" s="6">
        <v>-2.8808099407347201</v>
      </c>
      <c r="W25" s="6">
        <v>-1.56472121437144</v>
      </c>
      <c r="X25" s="6">
        <v>-1.9110518098742599</v>
      </c>
      <c r="Y25" s="6">
        <v>0</v>
      </c>
      <c r="Z25" s="6">
        <v>-15.6856823148874</v>
      </c>
      <c r="AA25" s="6">
        <v>0</v>
      </c>
      <c r="AB25" s="6">
        <v>-1.44349678077343</v>
      </c>
      <c r="AC25" s="6">
        <v>-7.7404601355246196</v>
      </c>
      <c r="AD25" s="6">
        <v>-3.9660280356675899</v>
      </c>
      <c r="AE25" s="6">
        <v>-5.22510042631456</v>
      </c>
      <c r="AF25" s="6">
        <v>-3.91184785684022</v>
      </c>
      <c r="AG25" s="6">
        <f t="shared" si="0"/>
        <v>-117.4916384071481</v>
      </c>
    </row>
    <row r="26" spans="1:33" x14ac:dyDescent="0.2">
      <c r="A26" s="7" t="s">
        <v>76</v>
      </c>
      <c r="B26" s="6">
        <v>-1.9565396288448E-2</v>
      </c>
      <c r="C26" s="6">
        <v>-5.2069682347150002E-3</v>
      </c>
      <c r="D26" s="6">
        <v>-8.3044399871492994E-2</v>
      </c>
      <c r="E26" s="6">
        <v>-0.14282761217033499</v>
      </c>
      <c r="F26" s="6">
        <v>-0.18573520851631001</v>
      </c>
      <c r="G26" s="6">
        <v>0</v>
      </c>
      <c r="H26" s="6">
        <v>-6.7111584927740997E-2</v>
      </c>
      <c r="I26" s="6">
        <v>-6.2824148321812004E-2</v>
      </c>
      <c r="J26" s="6">
        <v>-1.3983033794664999E-2</v>
      </c>
      <c r="K26" s="6">
        <v>-0.36887442564224299</v>
      </c>
      <c r="L26" s="6">
        <v>-8.2469523823538005E-2</v>
      </c>
      <c r="M26" s="6">
        <v>-0.273586491698944</v>
      </c>
      <c r="N26" s="6">
        <v>-0.176184903908394</v>
      </c>
      <c r="O26" s="6">
        <v>-7.9905296917354998E-2</v>
      </c>
      <c r="P26" s="6">
        <v>0</v>
      </c>
      <c r="Q26" s="6">
        <v>-7.3279491929248999E-2</v>
      </c>
      <c r="R26" s="6">
        <v>-2.3535013782229998E-3</v>
      </c>
      <c r="S26" s="6">
        <v>-0.19586090973249801</v>
      </c>
      <c r="T26" s="6">
        <v>-0.18849938414755699</v>
      </c>
      <c r="U26" s="6">
        <v>-0.12500640793963</v>
      </c>
      <c r="V26" s="6">
        <v>-7.5731253916727997E-2</v>
      </c>
      <c r="W26" s="6">
        <v>-2.9016630145434999E-2</v>
      </c>
      <c r="X26" s="6">
        <v>-3.4203897913618997E-2</v>
      </c>
      <c r="Y26" s="6">
        <v>0</v>
      </c>
      <c r="Z26" s="6">
        <v>-0.61473875270493805</v>
      </c>
      <c r="AA26" s="6">
        <v>0</v>
      </c>
      <c r="AB26" s="6">
        <v>-3.8777110224045001E-2</v>
      </c>
      <c r="AC26" s="6">
        <v>-0.26138574212319299</v>
      </c>
      <c r="AD26" s="6">
        <v>-0.18849929929278</v>
      </c>
      <c r="AE26" s="6">
        <v>-9.1730532735160006E-2</v>
      </c>
      <c r="AF26" s="6">
        <v>-0.16197615033086701</v>
      </c>
      <c r="AG26" s="6">
        <f t="shared" si="0"/>
        <v>-3.642378058629915</v>
      </c>
    </row>
    <row r="27" spans="1:33" x14ac:dyDescent="0.2">
      <c r="A27" s="7" t="s">
        <v>77</v>
      </c>
      <c r="B27" s="6">
        <v>-38.080650833783203</v>
      </c>
      <c r="C27" s="6">
        <v>-7.9704978592316298</v>
      </c>
      <c r="D27" s="6">
        <v>-163.67060545653999</v>
      </c>
      <c r="E27" s="6">
        <v>-216.585490475114</v>
      </c>
      <c r="F27" s="6">
        <v>-443.070895472335</v>
      </c>
      <c r="G27" s="6">
        <v>0</v>
      </c>
      <c r="H27" s="6">
        <v>-80.428321081382805</v>
      </c>
      <c r="I27" s="6">
        <v>-147.670805119704</v>
      </c>
      <c r="J27" s="6">
        <v>-20.747234697437001</v>
      </c>
      <c r="K27" s="6">
        <v>-518.189052746073</v>
      </c>
      <c r="L27" s="6">
        <v>-125.923016953615</v>
      </c>
      <c r="M27" s="6">
        <v>-324.83542273793199</v>
      </c>
      <c r="N27" s="6">
        <v>-149.478591679695</v>
      </c>
      <c r="O27" s="6">
        <v>-136.16389739309599</v>
      </c>
      <c r="P27" s="6">
        <v>0</v>
      </c>
      <c r="Q27" s="6">
        <v>-143.16221324494799</v>
      </c>
      <c r="R27" s="6">
        <v>-2.4225126585971402</v>
      </c>
      <c r="S27" s="6">
        <v>-198.25571989642299</v>
      </c>
      <c r="T27" s="6">
        <v>-235.07513228046301</v>
      </c>
      <c r="U27" s="6">
        <v>-275.31898517334599</v>
      </c>
      <c r="V27" s="6">
        <v>-120.08893030437901</v>
      </c>
      <c r="W27" s="6">
        <v>-66.511369851969803</v>
      </c>
      <c r="X27" s="6">
        <v>-82.673044988464696</v>
      </c>
      <c r="Y27" s="6">
        <v>0</v>
      </c>
      <c r="Z27" s="6">
        <v>-537.71291582715605</v>
      </c>
      <c r="AA27" s="6">
        <v>0</v>
      </c>
      <c r="AB27" s="6">
        <v>-66.614871708971606</v>
      </c>
      <c r="AC27" s="6">
        <v>-235.44751873529299</v>
      </c>
      <c r="AD27" s="6">
        <v>-220.26381335143799</v>
      </c>
      <c r="AE27" s="6">
        <v>-180.34439631405701</v>
      </c>
      <c r="AF27" s="6">
        <v>-218.31327005855499</v>
      </c>
      <c r="AG27" s="6">
        <f t="shared" si="0"/>
        <v>-4955.0191769000003</v>
      </c>
    </row>
    <row r="28" spans="1:33" x14ac:dyDescent="0.2">
      <c r="A28" s="7" t="s">
        <v>78</v>
      </c>
      <c r="B28" s="6">
        <v>-33.593821645311301</v>
      </c>
      <c r="C28" s="6">
        <v>-7.6329321522828497</v>
      </c>
      <c r="D28" s="6">
        <v>-129.602917384965</v>
      </c>
      <c r="E28" s="6">
        <v>-184.14850036566401</v>
      </c>
      <c r="F28" s="6">
        <v>-366.252559842312</v>
      </c>
      <c r="G28" s="6">
        <v>0</v>
      </c>
      <c r="H28" s="6">
        <v>-71.568392701962196</v>
      </c>
      <c r="I28" s="6">
        <v>-112.492655967283</v>
      </c>
      <c r="J28" s="6">
        <v>-16.991279658190301</v>
      </c>
      <c r="K28" s="6">
        <v>-426.800970558637</v>
      </c>
      <c r="L28" s="6">
        <v>-102.66891883635</v>
      </c>
      <c r="M28" s="6">
        <v>-269.34504521820003</v>
      </c>
      <c r="N28" s="6">
        <v>-139.77224065956599</v>
      </c>
      <c r="O28" s="6">
        <v>-117.343731724032</v>
      </c>
      <c r="P28" s="6">
        <v>0</v>
      </c>
      <c r="Q28" s="6">
        <v>-118.57140692274299</v>
      </c>
      <c r="R28" s="6">
        <v>-1.9803061438358101</v>
      </c>
      <c r="S28" s="6">
        <v>-175.90193061224801</v>
      </c>
      <c r="T28" s="6">
        <v>-221.91546824247999</v>
      </c>
      <c r="U28" s="6">
        <v>-219.46685843476399</v>
      </c>
      <c r="V28" s="6">
        <v>-95.694235787380705</v>
      </c>
      <c r="W28" s="6">
        <v>-52.8547403827694</v>
      </c>
      <c r="X28" s="6">
        <v>-65.221557232329602</v>
      </c>
      <c r="Y28" s="6">
        <v>0</v>
      </c>
      <c r="Z28" s="6">
        <v>-492.85894118429502</v>
      </c>
      <c r="AA28" s="6">
        <v>0</v>
      </c>
      <c r="AB28" s="6">
        <v>-54.626333035549699</v>
      </c>
      <c r="AC28" s="6">
        <v>-225.391566794037</v>
      </c>
      <c r="AD28" s="6">
        <v>-207.58378979913201</v>
      </c>
      <c r="AE28" s="6">
        <v>-150.787214953421</v>
      </c>
      <c r="AF28" s="6">
        <v>-194.240743774907</v>
      </c>
      <c r="AG28" s="6">
        <f t="shared" si="0"/>
        <v>-4255.3090600146479</v>
      </c>
    </row>
    <row r="29" spans="1:33" x14ac:dyDescent="0.2">
      <c r="A29" s="7" t="s">
        <v>82</v>
      </c>
      <c r="B29" s="6">
        <v>-0.73629115382112298</v>
      </c>
      <c r="C29" s="6">
        <v>-0.16299795641590201</v>
      </c>
      <c r="D29" s="6">
        <v>-3.1942497973049502</v>
      </c>
      <c r="E29" s="6">
        <v>-5.8671663885505199</v>
      </c>
      <c r="F29" s="6">
        <v>-9.8281566538754905</v>
      </c>
      <c r="G29" s="6">
        <v>0</v>
      </c>
      <c r="H29" s="6">
        <v>-2.85840186079013</v>
      </c>
      <c r="I29" s="6">
        <v>-2.31902029013655</v>
      </c>
      <c r="J29" s="6">
        <v>-0.43012750857381798</v>
      </c>
      <c r="K29" s="6">
        <v>-14.596211754035</v>
      </c>
      <c r="L29" s="6">
        <v>-3.41318691826906</v>
      </c>
      <c r="M29" s="6">
        <v>-9.51974559445895</v>
      </c>
      <c r="N29" s="6">
        <v>-5.9015710712287097</v>
      </c>
      <c r="O29" s="6">
        <v>-3.1017042184544099</v>
      </c>
      <c r="P29" s="6">
        <v>0</v>
      </c>
      <c r="Q29" s="6">
        <v>-2.3161519385612701</v>
      </c>
      <c r="R29" s="6">
        <v>-9.3981280101418999E-2</v>
      </c>
      <c r="S29" s="6">
        <v>-7.5483494616755804</v>
      </c>
      <c r="T29" s="6">
        <v>-7.6646641021407502</v>
      </c>
      <c r="U29" s="6">
        <v>-5.8445418475595599</v>
      </c>
      <c r="V29" s="6">
        <v>-2.74253480422019</v>
      </c>
      <c r="W29" s="6">
        <v>-1.2184693181761901</v>
      </c>
      <c r="X29" s="6">
        <v>-1.23744666158994</v>
      </c>
      <c r="Y29" s="6">
        <v>0</v>
      </c>
      <c r="Z29" s="6">
        <v>-20.613146170725301</v>
      </c>
      <c r="AA29" s="6">
        <v>0</v>
      </c>
      <c r="AB29" s="6">
        <v>-1.58132031292613</v>
      </c>
      <c r="AC29" s="6">
        <v>-10.094215257696799</v>
      </c>
      <c r="AD29" s="6">
        <v>-7.1628657701639904</v>
      </c>
      <c r="AE29" s="6">
        <v>-2.95197071952667</v>
      </c>
      <c r="AF29" s="6">
        <v>-4.51016572165359</v>
      </c>
      <c r="AG29" s="6">
        <f t="shared" si="0"/>
        <v>-137.50865453263197</v>
      </c>
    </row>
    <row r="30" spans="1:33" x14ac:dyDescent="0.2">
      <c r="A30" s="7" t="s">
        <v>242</v>
      </c>
      <c r="B30" s="6">
        <v>-4.5325997767723809</v>
      </c>
      <c r="C30" s="6">
        <v>-1.100298125922428</v>
      </c>
      <c r="D30" s="6">
        <v>-15.651947174154911</v>
      </c>
      <c r="E30" s="6">
        <v>-25.877925538893209</v>
      </c>
      <c r="F30" s="6">
        <v>-45.492663061192701</v>
      </c>
      <c r="G30" s="6">
        <v>0</v>
      </c>
      <c r="H30" s="6">
        <v>-9.084765980526381</v>
      </c>
      <c r="I30" s="6">
        <v>-12.81947642922793</v>
      </c>
      <c r="J30" s="6">
        <v>-2.065503587080173</v>
      </c>
      <c r="K30" s="6">
        <v>-57.848275336814297</v>
      </c>
      <c r="L30" s="6">
        <v>-12.827129971386031</v>
      </c>
      <c r="M30" s="6">
        <v>-33.269242788907924</v>
      </c>
      <c r="N30" s="6">
        <v>-18.733615182316559</v>
      </c>
      <c r="O30" s="6">
        <v>-15.993382547948521</v>
      </c>
      <c r="P30" s="6">
        <v>0</v>
      </c>
      <c r="Q30" s="6">
        <v>-14.80638705663922</v>
      </c>
      <c r="R30" s="6">
        <v>-0.260147776928706</v>
      </c>
      <c r="S30" s="6">
        <v>-25.017315354111823</v>
      </c>
      <c r="T30" s="6">
        <v>-32.14619167616128</v>
      </c>
      <c r="U30" s="6">
        <v>-25.693121475166727</v>
      </c>
      <c r="V30" s="6">
        <v>-10.64491704906531</v>
      </c>
      <c r="W30" s="6">
        <v>-6.0390160890482907</v>
      </c>
      <c r="X30" s="6">
        <v>-7.7456576393976597</v>
      </c>
      <c r="Y30" s="6">
        <v>0</v>
      </c>
      <c r="Z30" s="6">
        <v>-62.8383511434645</v>
      </c>
      <c r="AA30" s="6">
        <v>0</v>
      </c>
      <c r="AB30" s="6">
        <v>-6.9990780919370295</v>
      </c>
      <c r="AC30" s="6">
        <v>-27.954895472325799</v>
      </c>
      <c r="AD30" s="6">
        <v>-27.585176382471353</v>
      </c>
      <c r="AE30" s="6">
        <v>-17.241402366619219</v>
      </c>
      <c r="AF30" s="6">
        <v>-24.102145373775159</v>
      </c>
      <c r="AG30" s="6">
        <f t="shared" ref="AG30:AG31" si="1">SUM(B30:AF30)</f>
        <v>-544.3706284482555</v>
      </c>
    </row>
    <row r="31" spans="1:33" x14ac:dyDescent="0.2">
      <c r="A31" s="7" t="s">
        <v>243</v>
      </c>
      <c r="B31" s="6">
        <v>-15.268168808177801</v>
      </c>
      <c r="C31" s="6">
        <v>-3.0651263897979524</v>
      </c>
      <c r="D31" s="6">
        <v>-58.181788504275403</v>
      </c>
      <c r="E31" s="6">
        <v>-85.949571272546336</v>
      </c>
      <c r="F31" s="6">
        <v>-167.98694584917979</v>
      </c>
      <c r="G31" s="6">
        <v>0</v>
      </c>
      <c r="H31" s="6">
        <v>-33.515540230090153</v>
      </c>
      <c r="I31" s="6">
        <v>-50.638409109892244</v>
      </c>
      <c r="J31" s="6">
        <v>-8.2174367639780019</v>
      </c>
      <c r="K31" s="6">
        <v>-212.65569435156146</v>
      </c>
      <c r="L31" s="6">
        <v>-48.408175686243631</v>
      </c>
      <c r="M31" s="6">
        <v>-126.25571986029021</v>
      </c>
      <c r="N31" s="6">
        <v>-66.585407783397258</v>
      </c>
      <c r="O31" s="6">
        <v>-52.860429753272747</v>
      </c>
      <c r="P31" s="6">
        <v>0</v>
      </c>
      <c r="Q31" s="6">
        <v>-55.959032491534991</v>
      </c>
      <c r="R31" s="6">
        <v>-0.9844536237575221</v>
      </c>
      <c r="S31" s="6">
        <v>-87.284471478362406</v>
      </c>
      <c r="T31" s="6">
        <v>-98.460311903599248</v>
      </c>
      <c r="U31" s="6">
        <v>-103.27569583357902</v>
      </c>
      <c r="V31" s="6">
        <v>-46.206084508178435</v>
      </c>
      <c r="W31" s="6">
        <v>-24.579067370825815</v>
      </c>
      <c r="X31" s="6">
        <v>-29.457326591363977</v>
      </c>
      <c r="Y31" s="6">
        <v>0</v>
      </c>
      <c r="Z31" s="6">
        <v>-233.05768143967529</v>
      </c>
      <c r="AA31" s="6">
        <v>0</v>
      </c>
      <c r="AB31" s="6">
        <v>-24.783496420054572</v>
      </c>
      <c r="AC31" s="6">
        <v>-96.457529606486816</v>
      </c>
      <c r="AD31" s="6">
        <v>-85.445181586803102</v>
      </c>
      <c r="AE31" s="6">
        <v>-65.539715363578821</v>
      </c>
      <c r="AF31" s="6">
        <v>-81.933435019659257</v>
      </c>
      <c r="AG31" s="6">
        <f t="shared" si="1"/>
        <v>-1963.0118976001622</v>
      </c>
    </row>
    <row r="32" spans="1:33" x14ac:dyDescent="0.2">
      <c r="A32" s="7" t="s">
        <v>93</v>
      </c>
      <c r="B32" s="6">
        <v>-82.651777761478897</v>
      </c>
      <c r="C32" s="6">
        <v>-17.273109727213999</v>
      </c>
      <c r="D32" s="6">
        <v>-321.47472891933597</v>
      </c>
      <c r="E32" s="6">
        <v>-464.36588741827399</v>
      </c>
      <c r="F32" s="6">
        <v>-921.94371098809904</v>
      </c>
      <c r="G32" s="6">
        <v>0</v>
      </c>
      <c r="H32" s="6">
        <v>-184.81297861737701</v>
      </c>
      <c r="I32" s="6">
        <v>-276.14461326991699</v>
      </c>
      <c r="J32" s="6">
        <v>-44.295794404225703</v>
      </c>
      <c r="K32" s="6">
        <v>-1173.3011461461599</v>
      </c>
      <c r="L32" s="6">
        <v>-263.91047989319998</v>
      </c>
      <c r="M32" s="6">
        <v>-667.855859402654</v>
      </c>
      <c r="N32" s="6">
        <v>-364.72848247781798</v>
      </c>
      <c r="O32" s="6">
        <v>-282.91351358283902</v>
      </c>
      <c r="P32" s="6">
        <v>0</v>
      </c>
      <c r="Q32" s="6">
        <v>-297.92336716480702</v>
      </c>
      <c r="R32" s="6">
        <v>-5.6259882754836301</v>
      </c>
      <c r="S32" s="6">
        <v>-471.29531820357602</v>
      </c>
      <c r="T32" s="6">
        <v>-506.36340234305402</v>
      </c>
      <c r="U32" s="6">
        <v>-539.05434824338602</v>
      </c>
      <c r="V32" s="6">
        <v>-247.236903924567</v>
      </c>
      <c r="W32" s="6">
        <v>-132.984191871608</v>
      </c>
      <c r="X32" s="6">
        <v>-159.54772298627</v>
      </c>
      <c r="Y32" s="6">
        <v>0</v>
      </c>
      <c r="Z32" s="6">
        <v>-1318.83724938558</v>
      </c>
      <c r="AA32" s="6">
        <v>0</v>
      </c>
      <c r="AB32" s="6">
        <v>-134.58606128444401</v>
      </c>
      <c r="AC32" s="6">
        <v>-585.27665782046995</v>
      </c>
      <c r="AD32" s="6">
        <v>-462.29807757960799</v>
      </c>
      <c r="AE32" s="6">
        <v>-360.646820899234</v>
      </c>
      <c r="AF32" s="6">
        <v>-455.417777432874</v>
      </c>
      <c r="AG32" s="6">
        <f t="shared" si="0"/>
        <v>-10742.765970023554</v>
      </c>
    </row>
    <row r="33" spans="1:33" x14ac:dyDescent="0.2">
      <c r="A33" s="7" t="s">
        <v>94</v>
      </c>
      <c r="B33" s="6">
        <v>-0.22874466618703199</v>
      </c>
      <c r="C33" s="6">
        <v>-5.1134985225973997E-2</v>
      </c>
      <c r="D33" s="6">
        <v>-0.89165788853543904</v>
      </c>
      <c r="E33" s="6">
        <v>-1.3357037470730699</v>
      </c>
      <c r="F33" s="6">
        <v>-2.5852369762688601</v>
      </c>
      <c r="G33" s="6">
        <v>0</v>
      </c>
      <c r="H33" s="6">
        <v>-0.52014039112741695</v>
      </c>
      <c r="I33" s="6">
        <v>-0.71208128189360198</v>
      </c>
      <c r="J33" s="6">
        <v>-0.121301386399297</v>
      </c>
      <c r="K33" s="6">
        <v>-2.9305526662779702</v>
      </c>
      <c r="L33" s="6">
        <v>-0.69314775305253695</v>
      </c>
      <c r="M33" s="6">
        <v>-1.84551383937321</v>
      </c>
      <c r="N33" s="6">
        <v>-1.0500210868398601</v>
      </c>
      <c r="O33" s="6">
        <v>-0.80155121221830605</v>
      </c>
      <c r="P33" s="6">
        <v>0</v>
      </c>
      <c r="Q33" s="6">
        <v>-0.728163604020581</v>
      </c>
      <c r="R33" s="6">
        <v>-1.4028266810295001E-2</v>
      </c>
      <c r="S33" s="6">
        <v>-1.34887050581512</v>
      </c>
      <c r="T33" s="6">
        <v>-1.4491302736838001</v>
      </c>
      <c r="U33" s="6">
        <v>-1.34478903705798</v>
      </c>
      <c r="V33" s="6">
        <v>-0.62987993089651795</v>
      </c>
      <c r="W33" s="6">
        <v>-0.34829648302421601</v>
      </c>
      <c r="X33" s="6">
        <v>-0.430895106226383</v>
      </c>
      <c r="Y33" s="6">
        <v>0</v>
      </c>
      <c r="Z33" s="6">
        <v>-3.6501271347651398</v>
      </c>
      <c r="AA33" s="6">
        <v>0</v>
      </c>
      <c r="AB33" s="6">
        <v>-0.38283190483957402</v>
      </c>
      <c r="AC33" s="6">
        <v>-1.6479712272377001</v>
      </c>
      <c r="AD33" s="6">
        <v>-1.4393154342012699</v>
      </c>
      <c r="AE33" s="6">
        <v>-0.96853799279049801</v>
      </c>
      <c r="AF33" s="6">
        <v>-1.380319125822</v>
      </c>
      <c r="AG33" s="6">
        <f t="shared" si="0"/>
        <v>-29.52994390766365</v>
      </c>
    </row>
    <row r="34" spans="1:33" x14ac:dyDescent="0.2">
      <c r="A34" s="7" t="s">
        <v>95</v>
      </c>
      <c r="B34" s="6">
        <v>-1.87001932553693</v>
      </c>
      <c r="C34" s="6">
        <v>-0.46283752790775001</v>
      </c>
      <c r="D34" s="6">
        <v>-5.6310413890400204</v>
      </c>
      <c r="E34" s="6">
        <v>-13.9380022863424</v>
      </c>
      <c r="F34" s="6">
        <v>-23.9187439273216</v>
      </c>
      <c r="G34" s="6">
        <v>0</v>
      </c>
      <c r="H34" s="6">
        <v>-5.6366889432811096</v>
      </c>
      <c r="I34" s="6">
        <v>-4.8162761552524698</v>
      </c>
      <c r="J34" s="6">
        <v>-1.21059860871061</v>
      </c>
      <c r="K34" s="6">
        <v>-34.5875090555177</v>
      </c>
      <c r="L34" s="6">
        <v>-6.6154415210969599</v>
      </c>
      <c r="M34" s="6">
        <v>-13.4242583835165</v>
      </c>
      <c r="N34" s="6">
        <v>-8.8489828055257007</v>
      </c>
      <c r="O34" s="6">
        <v>-7.7178119346840504</v>
      </c>
      <c r="P34" s="6">
        <v>0</v>
      </c>
      <c r="Q34" s="6">
        <v>-3.4530686995028499</v>
      </c>
      <c r="R34" s="6">
        <v>-0.12732910312448301</v>
      </c>
      <c r="S34" s="6">
        <v>-11.7169927314544</v>
      </c>
      <c r="T34" s="6">
        <v>-15.9810303414649</v>
      </c>
      <c r="U34" s="6">
        <v>-9.6106253103521802</v>
      </c>
      <c r="V34" s="6">
        <v>-6.3622381017888499</v>
      </c>
      <c r="W34" s="6">
        <v>-2.7745429271906898</v>
      </c>
      <c r="X34" s="6">
        <v>-2.8944154685696799</v>
      </c>
      <c r="Y34" s="6">
        <v>0</v>
      </c>
      <c r="Z34" s="6">
        <v>-21.676732367615401</v>
      </c>
      <c r="AA34" s="6">
        <v>0</v>
      </c>
      <c r="AB34" s="6">
        <v>-3.5229243153685799</v>
      </c>
      <c r="AC34" s="6">
        <v>-12.4368243458637</v>
      </c>
      <c r="AD34" s="6">
        <v>-16.6617986501277</v>
      </c>
      <c r="AE34" s="6">
        <v>-8.1576581410247009</v>
      </c>
      <c r="AF34" s="6">
        <v>-13.8552428177116</v>
      </c>
      <c r="AG34" s="6">
        <f t="shared" si="0"/>
        <v>-257.90963518489355</v>
      </c>
    </row>
    <row r="35" spans="1:33" x14ac:dyDescent="0.2">
      <c r="A35" s="7" t="s">
        <v>96</v>
      </c>
      <c r="B35" s="6">
        <v>-0.37721460380048299</v>
      </c>
      <c r="C35" s="6">
        <v>-0.118992882801328</v>
      </c>
      <c r="D35" s="6">
        <v>-1.79374969699442</v>
      </c>
      <c r="E35" s="6">
        <v>-2.43021148709109</v>
      </c>
      <c r="F35" s="6">
        <v>-4.2597306467910396</v>
      </c>
      <c r="G35" s="6">
        <v>0</v>
      </c>
      <c r="H35" s="6">
        <v>-1.5654200727698</v>
      </c>
      <c r="I35" s="6">
        <v>-1.62429992490398</v>
      </c>
      <c r="J35" s="6">
        <v>-0.38549438409653602</v>
      </c>
      <c r="K35" s="6">
        <v>-9.60162664507288</v>
      </c>
      <c r="L35" s="6">
        <v>-1.77691958743707</v>
      </c>
      <c r="M35" s="6">
        <v>-5.2193704013116102</v>
      </c>
      <c r="N35" s="6">
        <v>-3.1363229596336</v>
      </c>
      <c r="O35" s="6">
        <v>-2.1692698693943302</v>
      </c>
      <c r="P35" s="6">
        <v>0</v>
      </c>
      <c r="Q35" s="6">
        <v>-2.106649585694</v>
      </c>
      <c r="R35" s="6">
        <v>-3.6965053418947999E-2</v>
      </c>
      <c r="S35" s="6">
        <v>-3.6284975896554301</v>
      </c>
      <c r="T35" s="6">
        <v>-4.1794757386691304</v>
      </c>
      <c r="U35" s="6">
        <v>-3.04918314581223</v>
      </c>
      <c r="V35" s="6">
        <v>-1.5517274683514899</v>
      </c>
      <c r="W35" s="6">
        <v>-0.90177813524057204</v>
      </c>
      <c r="X35" s="6">
        <v>-1.0228731154558099</v>
      </c>
      <c r="Y35" s="6">
        <v>0</v>
      </c>
      <c r="Z35" s="6">
        <v>-10.881193045018801</v>
      </c>
      <c r="AA35" s="6">
        <v>0</v>
      </c>
      <c r="AB35" s="6">
        <v>-0.69110472743262996</v>
      </c>
      <c r="AC35" s="6">
        <v>-3.6631615051947901</v>
      </c>
      <c r="AD35" s="6">
        <v>-2.9814615209784101</v>
      </c>
      <c r="AE35" s="6">
        <v>-1.9377094190323401</v>
      </c>
      <c r="AF35" s="6">
        <v>-2.8792453346099398</v>
      </c>
      <c r="AG35" s="6">
        <f t="shared" si="0"/>
        <v>-73.969648546662683</v>
      </c>
    </row>
    <row r="36" spans="1:33" x14ac:dyDescent="0.2">
      <c r="A36" s="7" t="s">
        <v>97</v>
      </c>
      <c r="B36" s="6">
        <v>-0.12543390254263401</v>
      </c>
      <c r="C36" s="6">
        <v>-3.2320483847912002E-2</v>
      </c>
      <c r="D36" s="6">
        <v>-1.68980646143352</v>
      </c>
      <c r="E36" s="6">
        <v>-3.1559756879256202</v>
      </c>
      <c r="F36" s="6">
        <v>-4.9229966644455398</v>
      </c>
      <c r="G36" s="6">
        <v>0</v>
      </c>
      <c r="H36" s="6">
        <v>-1.1198978027936399</v>
      </c>
      <c r="I36" s="6">
        <v>-1.4007376090955499</v>
      </c>
      <c r="J36" s="6">
        <v>-0.358767661481592</v>
      </c>
      <c r="K36" s="6">
        <v>-7.9312763094710901</v>
      </c>
      <c r="L36" s="6">
        <v>-1.3920634359700901</v>
      </c>
      <c r="M36" s="6">
        <v>-3.1564393111720199</v>
      </c>
      <c r="N36" s="6">
        <v>-1.8145636584167599</v>
      </c>
      <c r="O36" s="6">
        <v>-1.481101788505</v>
      </c>
      <c r="P36" s="6">
        <v>0</v>
      </c>
      <c r="Q36" s="6">
        <v>-1.8671552387457999</v>
      </c>
      <c r="R36" s="6">
        <v>-3.4945680009132001E-2</v>
      </c>
      <c r="S36" s="6">
        <v>-2.2633823791571799</v>
      </c>
      <c r="T36" s="6">
        <v>-3.4929368583496698</v>
      </c>
      <c r="U36" s="6">
        <v>-2.5498617673744599</v>
      </c>
      <c r="V36" s="6">
        <v>-1.25883574391385</v>
      </c>
      <c r="W36" s="6">
        <v>-0.61547391861945</v>
      </c>
      <c r="X36" s="6">
        <v>-0.89453193325739599</v>
      </c>
      <c r="Y36" s="6">
        <v>0</v>
      </c>
      <c r="Z36" s="6">
        <v>-5.8066061822491601</v>
      </c>
      <c r="AA36" s="6">
        <v>0</v>
      </c>
      <c r="AB36" s="6">
        <v>-0.23659582602944601</v>
      </c>
      <c r="AC36" s="6">
        <v>-0.96183363763367302</v>
      </c>
      <c r="AD36" s="6">
        <v>-0.92413414351686596</v>
      </c>
      <c r="AE36" s="6">
        <v>-0.42832686592496499</v>
      </c>
      <c r="AF36" s="6">
        <v>-0.71348000552787905</v>
      </c>
      <c r="AG36" s="6">
        <f t="shared" si="0"/>
        <v>-50.629480957409896</v>
      </c>
    </row>
    <row r="37" spans="1:33" x14ac:dyDescent="0.2">
      <c r="A37" s="7" t="s">
        <v>98</v>
      </c>
      <c r="B37" s="6">
        <v>-0.199125333346584</v>
      </c>
      <c r="C37" s="6">
        <v>-5.3957500544993001E-2</v>
      </c>
      <c r="D37" s="6">
        <v>-0.63482450860058004</v>
      </c>
      <c r="E37" s="6">
        <v>-1.2109093012080101</v>
      </c>
      <c r="F37" s="6">
        <v>-1.6665623239629499</v>
      </c>
      <c r="G37" s="6">
        <v>0</v>
      </c>
      <c r="H37" s="6">
        <v>-0.47229944687518299</v>
      </c>
      <c r="I37" s="6">
        <v>-0.54004849391304799</v>
      </c>
      <c r="J37" s="6">
        <v>-0.14497992721594199</v>
      </c>
      <c r="K37" s="6">
        <v>-3.1297822216959501</v>
      </c>
      <c r="L37" s="6">
        <v>-0.53184241792611497</v>
      </c>
      <c r="M37" s="6">
        <v>-1.36765328698244</v>
      </c>
      <c r="N37" s="6">
        <v>-0.72971579717806501</v>
      </c>
      <c r="O37" s="6">
        <v>-0.62913083044935503</v>
      </c>
      <c r="P37" s="6">
        <v>0</v>
      </c>
      <c r="Q37" s="6">
        <v>-0.69601923608224303</v>
      </c>
      <c r="R37" s="6">
        <v>-1.2308733479447E-2</v>
      </c>
      <c r="S37" s="6">
        <v>-1.0511167971850801</v>
      </c>
      <c r="T37" s="6">
        <v>-0.73798172997603395</v>
      </c>
      <c r="U37" s="6">
        <v>-6.6381042794979001E-2</v>
      </c>
      <c r="V37" s="6">
        <v>-0.34143801151577802</v>
      </c>
      <c r="W37" s="6">
        <v>-0.29438627488159103</v>
      </c>
      <c r="X37" s="6">
        <v>-0.36253396701749202</v>
      </c>
      <c r="Y37" s="6">
        <v>0</v>
      </c>
      <c r="Z37" s="6">
        <v>-2.33935467636883</v>
      </c>
      <c r="AA37" s="6">
        <v>0</v>
      </c>
      <c r="AB37" s="6">
        <v>-0.24405301992831599</v>
      </c>
      <c r="AC37" s="6">
        <v>-1.0666888893141799</v>
      </c>
      <c r="AD37" s="6">
        <v>-1.5169354078086299</v>
      </c>
      <c r="AE37" s="6">
        <v>-0.88290034068725198</v>
      </c>
      <c r="AF37" s="6">
        <v>-0.95663680283729002</v>
      </c>
      <c r="AG37" s="6">
        <f t="shared" si="0"/>
        <v>-21.879566319776362</v>
      </c>
    </row>
    <row r="38" spans="1:33" x14ac:dyDescent="0.2">
      <c r="A38" s="7" t="s">
        <v>99</v>
      </c>
      <c r="B38" s="6">
        <v>-0.32794007250790103</v>
      </c>
      <c r="C38" s="6">
        <v>-5.3671825508995998E-2</v>
      </c>
      <c r="D38" s="6">
        <v>-0.77721346834549399</v>
      </c>
      <c r="E38" s="6">
        <v>-1.2228667056904801</v>
      </c>
      <c r="F38" s="6">
        <v>-2.6223096503093002</v>
      </c>
      <c r="G38" s="6">
        <v>0</v>
      </c>
      <c r="H38" s="6">
        <v>-1.1656462476835101</v>
      </c>
      <c r="I38" s="6">
        <v>-1.14606024796108</v>
      </c>
      <c r="J38" s="6">
        <v>-0.15101867208977399</v>
      </c>
      <c r="K38" s="6">
        <v>-3.2146512540541701</v>
      </c>
      <c r="L38" s="6">
        <v>-0.67872477525612795</v>
      </c>
      <c r="M38" s="6">
        <v>-1.8740241821702499</v>
      </c>
      <c r="N38" s="6">
        <v>-1.7815753102545899</v>
      </c>
      <c r="O38" s="6">
        <v>-1.13700379048235</v>
      </c>
      <c r="P38" s="6">
        <v>0</v>
      </c>
      <c r="Q38" s="6">
        <v>-2.54732216659961</v>
      </c>
      <c r="R38" s="6">
        <v>-2.0511652536961002E-2</v>
      </c>
      <c r="S38" s="6">
        <v>-1.7962206230151001</v>
      </c>
      <c r="T38" s="6">
        <v>-1.9762250769956899</v>
      </c>
      <c r="U38" s="6">
        <v>-2.56290728204816</v>
      </c>
      <c r="V38" s="6">
        <v>-1.3069096196918</v>
      </c>
      <c r="W38" s="6">
        <v>-0.67435601615600904</v>
      </c>
      <c r="X38" s="6">
        <v>-0.74208055624774405</v>
      </c>
      <c r="Y38" s="6">
        <v>0</v>
      </c>
      <c r="Z38" s="6">
        <v>-4.5667887189723597</v>
      </c>
      <c r="AA38" s="6">
        <v>0</v>
      </c>
      <c r="AB38" s="6">
        <v>-0.53803096999428901</v>
      </c>
      <c r="AC38" s="6">
        <v>-4.8259431744916501</v>
      </c>
      <c r="AD38" s="6">
        <v>-1.9332284646575699</v>
      </c>
      <c r="AE38" s="6">
        <v>-2.9627017845807502</v>
      </c>
      <c r="AF38" s="6">
        <v>-1.80474697702753</v>
      </c>
      <c r="AG38" s="6">
        <f t="shared" si="0"/>
        <v>-44.410679285329238</v>
      </c>
    </row>
    <row r="39" spans="1:33" x14ac:dyDescent="0.2">
      <c r="A39" s="7" t="s">
        <v>100</v>
      </c>
      <c r="B39" s="6">
        <v>-2.3500848158638999E-2</v>
      </c>
      <c r="C39" s="6">
        <v>-5.7535540320440004E-3</v>
      </c>
      <c r="D39" s="6">
        <v>-7.8363637996723995E-2</v>
      </c>
      <c r="E39" s="6">
        <v>-0.13238523736216901</v>
      </c>
      <c r="F39" s="6">
        <v>-0.25219931071087498</v>
      </c>
      <c r="G39" s="6">
        <v>0</v>
      </c>
      <c r="H39" s="6">
        <v>-8.7654933708799995E-2</v>
      </c>
      <c r="I39" s="6">
        <v>-5.7651438282013003E-2</v>
      </c>
      <c r="J39" s="6">
        <v>-1.3998299218219001E-2</v>
      </c>
      <c r="K39" s="6">
        <v>-0.35068403338167098</v>
      </c>
      <c r="L39" s="6">
        <v>-9.0338916292930005E-2</v>
      </c>
      <c r="M39" s="6">
        <v>-0.28996406478562098</v>
      </c>
      <c r="N39" s="6">
        <v>-0.22399136564021299</v>
      </c>
      <c r="O39" s="6">
        <v>-7.5258340526972001E-2</v>
      </c>
      <c r="P39" s="6">
        <v>0</v>
      </c>
      <c r="Q39" s="6">
        <v>-6.8247869157416999E-2</v>
      </c>
      <c r="R39" s="6">
        <v>-2.5733541130600001E-3</v>
      </c>
      <c r="S39" s="6">
        <v>-0.27407003978237998</v>
      </c>
      <c r="T39" s="6">
        <v>-0.16037472040697001</v>
      </c>
      <c r="U39" s="6">
        <v>-0.126052760232157</v>
      </c>
      <c r="V39" s="6">
        <v>-0.110782261221283</v>
      </c>
      <c r="W39" s="6">
        <v>-3.1845224152048997E-2</v>
      </c>
      <c r="X39" s="6">
        <v>-3.5002181169793999E-2</v>
      </c>
      <c r="Y39" s="6">
        <v>0</v>
      </c>
      <c r="Z39" s="6">
        <v>-0.81285721058550198</v>
      </c>
      <c r="AA39" s="6">
        <v>0</v>
      </c>
      <c r="AB39" s="6">
        <v>-3.6271013700727002E-2</v>
      </c>
      <c r="AC39" s="6">
        <v>-0.35438927401402798</v>
      </c>
      <c r="AD39" s="6">
        <v>-0.14290853199873901</v>
      </c>
      <c r="AE39" s="6">
        <v>-8.9028108169476997E-2</v>
      </c>
      <c r="AF39" s="6">
        <v>-0.139566387571535</v>
      </c>
      <c r="AG39" s="6">
        <f t="shared" si="0"/>
        <v>-4.065712916372008</v>
      </c>
    </row>
    <row r="40" spans="1:33" x14ac:dyDescent="0.2">
      <c r="A40" s="7" t="s">
        <v>101</v>
      </c>
      <c r="B40" s="6">
        <v>-9.9268007187155494</v>
      </c>
      <c r="C40" s="6">
        <v>-2.3187060594737301</v>
      </c>
      <c r="D40" s="6">
        <v>-37.540872269096297</v>
      </c>
      <c r="E40" s="6">
        <v>-70.259780105000004</v>
      </c>
      <c r="F40" s="6">
        <v>-121.182621254202</v>
      </c>
      <c r="G40" s="6">
        <v>0</v>
      </c>
      <c r="H40" s="6">
        <v>-29.815152945368201</v>
      </c>
      <c r="I40" s="6">
        <v>-34.105444098793797</v>
      </c>
      <c r="J40" s="6">
        <v>-6.7046839773868498</v>
      </c>
      <c r="K40" s="6">
        <v>-176.71684675370301</v>
      </c>
      <c r="L40" s="6">
        <v>-34.584903036152902</v>
      </c>
      <c r="M40" s="6">
        <v>-91.125841246293405</v>
      </c>
      <c r="N40" s="6">
        <v>-46.5274199399026</v>
      </c>
      <c r="O40" s="6">
        <v>-37.156285188405398</v>
      </c>
      <c r="P40" s="6">
        <v>0</v>
      </c>
      <c r="Q40" s="6">
        <v>-35.273299518483903</v>
      </c>
      <c r="R40" s="6">
        <v>-0.75258185942071099</v>
      </c>
      <c r="S40" s="6">
        <v>-65.881052941057902</v>
      </c>
      <c r="T40" s="6">
        <v>-80.854499684719897</v>
      </c>
      <c r="U40" s="6">
        <v>-62.800719490772003</v>
      </c>
      <c r="V40" s="6">
        <v>-32.995134602923798</v>
      </c>
      <c r="W40" s="6">
        <v>-16.416108048510299</v>
      </c>
      <c r="X40" s="6">
        <v>-17.842513561221299</v>
      </c>
      <c r="Y40" s="6">
        <v>0</v>
      </c>
      <c r="Z40" s="6">
        <v>-173.18658716449201</v>
      </c>
      <c r="AA40" s="6">
        <v>0</v>
      </c>
      <c r="AB40" s="6">
        <v>-18.314323425863002</v>
      </c>
      <c r="AC40" s="6">
        <v>-79.6527427884415</v>
      </c>
      <c r="AD40" s="6">
        <v>-86.961822465697594</v>
      </c>
      <c r="AE40" s="6">
        <v>-46.235833187061402</v>
      </c>
      <c r="AF40" s="6">
        <v>-67.2633194939433</v>
      </c>
      <c r="AG40" s="6">
        <f t="shared" si="0"/>
        <v>-1482.3958958251023</v>
      </c>
    </row>
    <row r="41" spans="1:33" x14ac:dyDescent="0.2">
      <c r="A41" s="7" t="s">
        <v>102</v>
      </c>
      <c r="B41" s="6">
        <v>-2.3405060689669299</v>
      </c>
      <c r="C41" s="6">
        <v>-0.53680721843627199</v>
      </c>
      <c r="D41" s="6">
        <v>-8.0854880452435296</v>
      </c>
      <c r="E41" s="6">
        <v>-14.170049550268701</v>
      </c>
      <c r="F41" s="6">
        <v>-25.246844154344299</v>
      </c>
      <c r="G41" s="6">
        <v>0</v>
      </c>
      <c r="H41" s="6">
        <v>-6.78200349816521</v>
      </c>
      <c r="I41" s="6">
        <v>-7.8812679033826001</v>
      </c>
      <c r="J41" s="6">
        <v>-1.36825212843667</v>
      </c>
      <c r="K41" s="6">
        <v>-31.068640391144001</v>
      </c>
      <c r="L41" s="6">
        <v>-7.4626516801657399</v>
      </c>
      <c r="M41" s="6">
        <v>-19.550536262069599</v>
      </c>
      <c r="N41" s="6">
        <v>-12.333960671732701</v>
      </c>
      <c r="O41" s="6">
        <v>-8.5829261035683402</v>
      </c>
      <c r="P41" s="6">
        <v>0</v>
      </c>
      <c r="Q41" s="6">
        <v>-8.8980940410645495</v>
      </c>
      <c r="R41" s="6">
        <v>-0.18236625793768199</v>
      </c>
      <c r="S41" s="6">
        <v>-16.7707461015641</v>
      </c>
      <c r="T41" s="6">
        <v>-17.758998509350398</v>
      </c>
      <c r="U41" s="6">
        <v>-16.2461509504902</v>
      </c>
      <c r="V41" s="6">
        <v>-8.1179791496732303</v>
      </c>
      <c r="W41" s="6">
        <v>-4.0227770319303104</v>
      </c>
      <c r="X41" s="6">
        <v>-4.2159958346240796</v>
      </c>
      <c r="Y41" s="6">
        <v>0</v>
      </c>
      <c r="Z41" s="6">
        <v>-45.559406523662197</v>
      </c>
      <c r="AA41" s="6">
        <v>0</v>
      </c>
      <c r="AB41" s="6">
        <v>-3.8384495831365202</v>
      </c>
      <c r="AC41" s="6">
        <v>-21.055964640125101</v>
      </c>
      <c r="AD41" s="6">
        <v>-18.4661014803801</v>
      </c>
      <c r="AE41" s="6">
        <v>-11.4316483162744</v>
      </c>
      <c r="AF41" s="6">
        <v>-15.9174650944442</v>
      </c>
      <c r="AG41" s="6">
        <f t="shared" si="0"/>
        <v>-337.89207719058163</v>
      </c>
    </row>
    <row r="42" spans="1:33" x14ac:dyDescent="0.2">
      <c r="A42" s="7" t="s">
        <v>103</v>
      </c>
      <c r="B42" s="6">
        <v>-3.8043320437699998E-4</v>
      </c>
      <c r="C42" s="6">
        <v>-1.07828557303E-4</v>
      </c>
      <c r="D42" s="6">
        <v>-8.2487570849643005E-2</v>
      </c>
      <c r="E42" s="6">
        <v>-0.25769091114425002</v>
      </c>
      <c r="F42" s="6">
        <v>-0.29349922859576499</v>
      </c>
      <c r="G42" s="6">
        <v>0</v>
      </c>
      <c r="H42" s="6">
        <v>-2.7505370128770002E-3</v>
      </c>
      <c r="I42" s="6">
        <v>-1.31105260551E-3</v>
      </c>
      <c r="J42" s="6">
        <v>-2.6574424724500002E-4</v>
      </c>
      <c r="K42" s="6">
        <v>-6.3571270824350004E-3</v>
      </c>
      <c r="L42" s="6">
        <v>-3.1824427745616002E-2</v>
      </c>
      <c r="M42" s="6">
        <v>-0.37034470449599899</v>
      </c>
      <c r="N42" s="6">
        <v>-0.186801267731253</v>
      </c>
      <c r="O42" s="6">
        <v>-1.1204819551469999E-3</v>
      </c>
      <c r="P42" s="6">
        <v>0</v>
      </c>
      <c r="Q42" s="6">
        <v>-6.98756371773E-3</v>
      </c>
      <c r="R42" s="6">
        <v>-1.3441711099360001E-3</v>
      </c>
      <c r="S42" s="6">
        <v>-0.187699138332411</v>
      </c>
      <c r="T42" s="6">
        <v>-0.117092226720651</v>
      </c>
      <c r="U42" s="6">
        <v>-0.15892616534875401</v>
      </c>
      <c r="V42" s="6">
        <v>-1.087627881013E-3</v>
      </c>
      <c r="W42" s="6">
        <v>-2.0139796157200001E-3</v>
      </c>
      <c r="X42" s="6">
        <v>-7.3553554493600002E-4</v>
      </c>
      <c r="Y42" s="6">
        <v>0</v>
      </c>
      <c r="Z42" s="6">
        <v>-7.0783413865720003E-3</v>
      </c>
      <c r="AA42" s="6">
        <v>0</v>
      </c>
      <c r="AB42" s="6">
        <v>-5.1941916096340003E-3</v>
      </c>
      <c r="AC42" s="6">
        <v>-9.3673689999740004E-3</v>
      </c>
      <c r="AD42" s="6">
        <v>-3.1627444850510001E-3</v>
      </c>
      <c r="AE42" s="6">
        <v>-1.5238803302050001E-3</v>
      </c>
      <c r="AF42" s="6">
        <v>-7.4891605639684999E-2</v>
      </c>
      <c r="AG42" s="6">
        <f t="shared" si="0"/>
        <v>-1.8120458559496915</v>
      </c>
    </row>
    <row r="43" spans="1:33" x14ac:dyDescent="0.2">
      <c r="A43" s="7" t="s">
        <v>104</v>
      </c>
      <c r="B43" s="6">
        <v>-2.0839849133410001E-3</v>
      </c>
      <c r="C43" s="6">
        <v>-5.4854654129500005E-4</v>
      </c>
      <c r="D43" s="6">
        <v>-6.372371942107E-3</v>
      </c>
      <c r="E43" s="6">
        <v>-1.254562757315E-2</v>
      </c>
      <c r="F43" s="6">
        <v>-2.3608433927021999E-2</v>
      </c>
      <c r="G43" s="6">
        <v>0</v>
      </c>
      <c r="H43" s="6">
        <v>-5.6025901308470001E-3</v>
      </c>
      <c r="I43" s="6">
        <v>-6.330250094631E-3</v>
      </c>
      <c r="J43" s="6">
        <v>-1.4525687953660001E-3</v>
      </c>
      <c r="K43" s="6">
        <v>-3.3029370559392E-2</v>
      </c>
      <c r="L43" s="6">
        <v>-5.8101757011589997E-3</v>
      </c>
      <c r="M43" s="6">
        <v>-1.4531258515348E-2</v>
      </c>
      <c r="N43" s="6">
        <v>-8.5000604418050008E-3</v>
      </c>
      <c r="O43" s="6">
        <v>-7.795900896706E-3</v>
      </c>
      <c r="P43" s="6">
        <v>0</v>
      </c>
      <c r="Q43" s="6">
        <v>-7.5186245573199998E-3</v>
      </c>
      <c r="R43" s="6">
        <v>-1.37522354909E-4</v>
      </c>
      <c r="S43" s="6">
        <v>-1.1908335990591001E-2</v>
      </c>
      <c r="T43" s="6">
        <v>-1.5989305510884001E-2</v>
      </c>
      <c r="U43" s="6">
        <v>-1.3818684888856E-2</v>
      </c>
      <c r="V43" s="6">
        <v>-5.7021842081019999E-3</v>
      </c>
      <c r="W43" s="6">
        <v>-3.4690297217090001E-3</v>
      </c>
      <c r="X43" s="6">
        <v>-4.2320646456890003E-3</v>
      </c>
      <c r="Y43" s="6">
        <v>0</v>
      </c>
      <c r="Z43" s="6">
        <v>-2.8068891442601999E-2</v>
      </c>
      <c r="AA43" s="6">
        <v>0</v>
      </c>
      <c r="AB43" s="6">
        <v>-3.22734521786E-3</v>
      </c>
      <c r="AC43" s="6">
        <v>-1.2607915529782E-2</v>
      </c>
      <c r="AD43" s="6">
        <v>-1.7139375445817E-2</v>
      </c>
      <c r="AE43" s="6">
        <v>-9.1221020686940001E-3</v>
      </c>
      <c r="AF43" s="6">
        <v>-1.6411270914355E-2</v>
      </c>
      <c r="AG43" s="6">
        <f t="shared" si="0"/>
        <v>-0.27756379252933905</v>
      </c>
    </row>
    <row r="44" spans="1:33" x14ac:dyDescent="0.2">
      <c r="A44" s="7" t="s">
        <v>105</v>
      </c>
      <c r="B44" s="6">
        <v>-2.2174334499054602</v>
      </c>
      <c r="C44" s="6">
        <v>-0.55978808745221598</v>
      </c>
      <c r="D44" s="6">
        <v>-7.0662436119698597</v>
      </c>
      <c r="E44" s="6">
        <v>-12.6702768060261</v>
      </c>
      <c r="F44" s="6">
        <v>-20.366321845821101</v>
      </c>
      <c r="G44" s="6">
        <v>0</v>
      </c>
      <c r="H44" s="6">
        <v>-4.5374091634125904</v>
      </c>
      <c r="I44" s="6">
        <v>-5.9760689158295204</v>
      </c>
      <c r="J44" s="6">
        <v>-1.3420430805722501</v>
      </c>
      <c r="K44" s="6">
        <v>-30.139461661730799</v>
      </c>
      <c r="L44" s="6">
        <v>-5.7718368581588502</v>
      </c>
      <c r="M44" s="6">
        <v>-13.519379954428601</v>
      </c>
      <c r="N44" s="6">
        <v>-9.1375163894867093</v>
      </c>
      <c r="O44" s="6">
        <v>-6.6166586842323198</v>
      </c>
      <c r="P44" s="6">
        <v>0</v>
      </c>
      <c r="Q44" s="6">
        <v>-7.60174220180365</v>
      </c>
      <c r="R44" s="6">
        <v>-0.13562529569096399</v>
      </c>
      <c r="S44" s="6">
        <v>-13.3035406400507</v>
      </c>
      <c r="T44" s="6">
        <v>-15.784284985132199</v>
      </c>
      <c r="U44" s="6">
        <v>-12.060739288364401</v>
      </c>
      <c r="V44" s="6">
        <v>-5.1706730232045999</v>
      </c>
      <c r="W44" s="6">
        <v>-3.0092946429728902</v>
      </c>
      <c r="X44" s="6">
        <v>-3.9519155638896799</v>
      </c>
      <c r="Y44" s="6">
        <v>0</v>
      </c>
      <c r="Z44" s="6">
        <v>-37.6098297432263</v>
      </c>
      <c r="AA44" s="6">
        <v>0</v>
      </c>
      <c r="AB44" s="6">
        <v>-3.31771949677956</v>
      </c>
      <c r="AC44" s="6">
        <v>-16.171950359236799</v>
      </c>
      <c r="AD44" s="6">
        <v>-16.376391604876599</v>
      </c>
      <c r="AE44" s="6">
        <v>-9.82429474784856</v>
      </c>
      <c r="AF44" s="6">
        <v>-13.9562654005227</v>
      </c>
      <c r="AG44" s="6">
        <f t="shared" si="0"/>
        <v>-278.19470550262594</v>
      </c>
    </row>
    <row r="45" spans="1:33" x14ac:dyDescent="0.2">
      <c r="A45" s="7" t="s">
        <v>106</v>
      </c>
      <c r="B45" s="6">
        <v>-0.77238670576913704</v>
      </c>
      <c r="C45" s="6">
        <v>-0.166482335464883</v>
      </c>
      <c r="D45" s="6">
        <v>-3.72835806462041</v>
      </c>
      <c r="E45" s="6">
        <v>-6.0115337203118298</v>
      </c>
      <c r="F45" s="6">
        <v>-11.0194291449424</v>
      </c>
      <c r="G45" s="6">
        <v>0</v>
      </c>
      <c r="H45" s="6">
        <v>-3.3470348803808201</v>
      </c>
      <c r="I45" s="6">
        <v>-2.5478079155465601</v>
      </c>
      <c r="J45" s="6">
        <v>-0.46027133636250001</v>
      </c>
      <c r="K45" s="6">
        <v>-13.7455566490208</v>
      </c>
      <c r="L45" s="6">
        <v>-3.32051090024328</v>
      </c>
      <c r="M45" s="6">
        <v>-9.9297331425433999</v>
      </c>
      <c r="N45" s="6">
        <v>-6.3901278113217499</v>
      </c>
      <c r="O45" s="6">
        <v>-2.9918127875204301</v>
      </c>
      <c r="P45" s="6">
        <v>0</v>
      </c>
      <c r="Q45" s="6">
        <v>-3.5022025919690201</v>
      </c>
      <c r="R45" s="6">
        <v>-9.7069852713287996E-2</v>
      </c>
      <c r="S45" s="6">
        <v>-8.0047697947901497</v>
      </c>
      <c r="T45" s="6">
        <v>-6.9655510217595502</v>
      </c>
      <c r="U45" s="6">
        <v>-5.9563864217126596</v>
      </c>
      <c r="V45" s="6">
        <v>-3.7284615990668599</v>
      </c>
      <c r="W45" s="6">
        <v>-1.5411034155124701</v>
      </c>
      <c r="X45" s="6">
        <v>-1.4667966467940201</v>
      </c>
      <c r="Y45" s="6">
        <v>0</v>
      </c>
      <c r="Z45" s="6">
        <v>-24.276800193907398</v>
      </c>
      <c r="AA45" s="6">
        <v>0</v>
      </c>
      <c r="AB45" s="6">
        <v>-1.53210462739155</v>
      </c>
      <c r="AC45" s="6">
        <v>-11.526283568785599</v>
      </c>
      <c r="AD45" s="6">
        <v>-6.8480919608715203</v>
      </c>
      <c r="AE45" s="6">
        <v>-4.4117859987813297</v>
      </c>
      <c r="AF45" s="6">
        <v>-5.3885286767309202</v>
      </c>
      <c r="AG45" s="6">
        <f t="shared" si="0"/>
        <v>-149.67698176483455</v>
      </c>
    </row>
    <row r="46" spans="1:33" x14ac:dyDescent="0.2">
      <c r="A46" s="7" t="s">
        <v>107</v>
      </c>
      <c r="B46" s="6">
        <v>-1.973081991781E-3</v>
      </c>
      <c r="C46" s="6">
        <v>-6.2088683207440001E-3</v>
      </c>
      <c r="D46" s="6">
        <v>-8.4139726890165994E-2</v>
      </c>
      <c r="E46" s="6">
        <v>-0.14744784623511101</v>
      </c>
      <c r="F46" s="6">
        <v>-0.24499835389713401</v>
      </c>
      <c r="G46" s="6">
        <v>0</v>
      </c>
      <c r="H46" s="6">
        <v>-6.1753948077339998E-2</v>
      </c>
      <c r="I46" s="6">
        <v>-3.8079958999666E-2</v>
      </c>
      <c r="J46" s="6">
        <v>-1.380305815899E-2</v>
      </c>
      <c r="K46" s="6">
        <v>-0.25152641323390801</v>
      </c>
      <c r="L46" s="6">
        <v>-7.2776441982751003E-2</v>
      </c>
      <c r="M46" s="6">
        <v>-0.18870366553490001</v>
      </c>
      <c r="N46" s="6">
        <v>-9.8890201775410996E-2</v>
      </c>
      <c r="O46" s="6">
        <v>-4.6189449599386E-2</v>
      </c>
      <c r="P46" s="6">
        <v>0</v>
      </c>
      <c r="Q46" s="6">
        <v>-5.3631104215190002E-3</v>
      </c>
      <c r="R46" s="6">
        <v>-2.0871607733870001E-3</v>
      </c>
      <c r="S46" s="6">
        <v>-0.183537389015341</v>
      </c>
      <c r="T46" s="6">
        <v>-0.16823194359801799</v>
      </c>
      <c r="U46" s="6">
        <v>-0.114913315893567</v>
      </c>
      <c r="V46" s="6">
        <v>-5.3662321914297997E-2</v>
      </c>
      <c r="W46" s="6">
        <v>-1.9088979801188E-2</v>
      </c>
      <c r="X46" s="6">
        <v>-2.5635114902210002E-2</v>
      </c>
      <c r="Y46" s="6">
        <v>0</v>
      </c>
      <c r="Z46" s="6">
        <v>-0.39713156368829</v>
      </c>
      <c r="AA46" s="6">
        <v>0</v>
      </c>
      <c r="AB46" s="6">
        <v>-2.5705986581901E-2</v>
      </c>
      <c r="AC46" s="6">
        <v>-0.22642031814306601</v>
      </c>
      <c r="AD46" s="6">
        <v>-0.143656264903224</v>
      </c>
      <c r="AE46" s="6">
        <v>-3.4647001507251002E-2</v>
      </c>
      <c r="AF46" s="6">
        <v>-0.18508219124393499</v>
      </c>
      <c r="AG46" s="6">
        <f t="shared" si="0"/>
        <v>-2.8416536770844827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33CCCC"/>
  </sheetPr>
  <dimension ref="A1:AG178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10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108</v>
      </c>
      <c r="B13" s="6">
        <v>-1.5044109762978399</v>
      </c>
      <c r="C13" s="6">
        <v>-5.0952534288303E-2</v>
      </c>
      <c r="D13" s="6">
        <v>-2.04028442374501</v>
      </c>
      <c r="E13" s="6">
        <v>-0.26530082579956099</v>
      </c>
      <c r="F13" s="6">
        <v>-4.6185349172017496</v>
      </c>
      <c r="G13" s="6">
        <v>0</v>
      </c>
      <c r="H13" s="6">
        <v>0.28362937915335501</v>
      </c>
      <c r="I13" s="6">
        <v>-3.7574954010803898</v>
      </c>
      <c r="J13" s="6">
        <v>-1.44711687325329</v>
      </c>
      <c r="K13" s="6">
        <v>0.48754804268486701</v>
      </c>
      <c r="L13" s="6">
        <v>-2.5599451133812399</v>
      </c>
      <c r="M13" s="6">
        <v>-5.4523842716299598</v>
      </c>
      <c r="N13" s="6">
        <v>-2.55393907577866</v>
      </c>
      <c r="O13" s="6">
        <v>-4.7161310724275696</v>
      </c>
      <c r="P13" s="6">
        <v>0</v>
      </c>
      <c r="Q13" s="6">
        <v>-0.59948412576478904</v>
      </c>
      <c r="R13" s="6">
        <v>-2.0406346824832302</v>
      </c>
      <c r="S13" s="6">
        <v>-1.8550035014523001</v>
      </c>
      <c r="T13" s="6">
        <v>-1.34137705068256</v>
      </c>
      <c r="U13" s="6">
        <v>-6.3289728724747301</v>
      </c>
      <c r="V13" s="6">
        <v>-1.5347354861992</v>
      </c>
      <c r="W13" s="6">
        <v>-3.8719504762937702</v>
      </c>
      <c r="X13" s="6">
        <v>-3.1041916338679001</v>
      </c>
      <c r="Y13" s="6">
        <v>0</v>
      </c>
      <c r="Z13" s="6">
        <v>-4.7541728168416899</v>
      </c>
      <c r="AA13" s="6">
        <v>0</v>
      </c>
      <c r="AB13" s="6">
        <v>-3.18407631361706</v>
      </c>
      <c r="AC13" s="6">
        <v>-0.64626962965332302</v>
      </c>
      <c r="AD13" s="6">
        <v>-2.8323375904375601</v>
      </c>
      <c r="AE13" s="6">
        <v>-3.8816383278928099</v>
      </c>
      <c r="AF13" s="6">
        <v>-3.82866638089742</v>
      </c>
      <c r="AG13" s="6">
        <f t="shared" ref="AG13:AG44" si="0">SUM(B13:AF13)</f>
        <v>-67.998828951603699</v>
      </c>
    </row>
    <row r="14" spans="1:33" x14ac:dyDescent="0.2">
      <c r="A14" s="7" t="s">
        <v>109</v>
      </c>
      <c r="B14" s="6">
        <v>-1.6160942761269099</v>
      </c>
      <c r="C14" s="6">
        <v>-5.4204623412595999E-2</v>
      </c>
      <c r="D14" s="6">
        <v>-2.1725213394481502</v>
      </c>
      <c r="E14" s="6">
        <v>-0.268938506573628</v>
      </c>
      <c r="F14" s="6">
        <v>-4.7696472754073698</v>
      </c>
      <c r="G14" s="6">
        <v>0</v>
      </c>
      <c r="H14" s="6">
        <v>0.26396032422723098</v>
      </c>
      <c r="I14" s="6">
        <v>-4.01965505015764</v>
      </c>
      <c r="J14" s="6">
        <v>-1.5406005983864499</v>
      </c>
      <c r="K14" s="6">
        <v>0.51900975106115399</v>
      </c>
      <c r="L14" s="6">
        <v>-2.68784182332573</v>
      </c>
      <c r="M14" s="6">
        <v>-5.9492441340747799</v>
      </c>
      <c r="N14" s="6">
        <v>-2.3492049275865998</v>
      </c>
      <c r="O14" s="6">
        <v>-4.6307683911202</v>
      </c>
      <c r="P14" s="6">
        <v>0</v>
      </c>
      <c r="Q14" s="6">
        <v>-0.38309256892975102</v>
      </c>
      <c r="R14" s="6">
        <v>-0.96490810769630297</v>
      </c>
      <c r="S14" s="6">
        <v>-1.78893827349093</v>
      </c>
      <c r="T14" s="6">
        <v>-1.35345962890699</v>
      </c>
      <c r="U14" s="6">
        <v>-6.0431159470122502</v>
      </c>
      <c r="V14" s="6">
        <v>-1.4958530592724899</v>
      </c>
      <c r="W14" s="6">
        <v>-3.9460182795368701</v>
      </c>
      <c r="X14" s="6">
        <v>-3.2697005915793</v>
      </c>
      <c r="Y14" s="6">
        <v>0</v>
      </c>
      <c r="Z14" s="6">
        <v>-4.3605514623808697</v>
      </c>
      <c r="AA14" s="6">
        <v>0</v>
      </c>
      <c r="AB14" s="6">
        <v>-3.20717626408323</v>
      </c>
      <c r="AC14" s="6">
        <v>-0.58438914386266505</v>
      </c>
      <c r="AD14" s="6">
        <v>-1.41188753281528</v>
      </c>
      <c r="AE14" s="6">
        <v>-3.6445119965385402</v>
      </c>
      <c r="AF14" s="6">
        <v>-3.6619522895646499</v>
      </c>
      <c r="AG14" s="6">
        <f t="shared" si="0"/>
        <v>-65.391306016001792</v>
      </c>
    </row>
    <row r="15" spans="1:33" x14ac:dyDescent="0.2">
      <c r="A15" s="7" t="s">
        <v>110</v>
      </c>
      <c r="B15" s="6">
        <v>-5.6862610958899102</v>
      </c>
      <c r="C15" s="6">
        <v>-0.12951151717335299</v>
      </c>
      <c r="D15" s="6">
        <v>-7.6888407067440996</v>
      </c>
      <c r="E15" s="6">
        <v>-0.46051607459328098</v>
      </c>
      <c r="F15" s="6">
        <v>-16.414044327375699</v>
      </c>
      <c r="G15" s="6">
        <v>0</v>
      </c>
      <c r="H15" s="6">
        <v>0.99998701744305696</v>
      </c>
      <c r="I15" s="6">
        <v>-14.0404539621819</v>
      </c>
      <c r="J15" s="6">
        <v>-5.42316664933906</v>
      </c>
      <c r="K15" s="6">
        <v>0.457081784366558</v>
      </c>
      <c r="L15" s="6">
        <v>-9.5901501996062795</v>
      </c>
      <c r="M15" s="6">
        <v>0</v>
      </c>
      <c r="N15" s="6">
        <v>0</v>
      </c>
      <c r="O15" s="6">
        <v>0</v>
      </c>
      <c r="P15" s="6">
        <v>0</v>
      </c>
      <c r="Q15" s="6">
        <v>-1.3835054E-8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-6.9085742583134104</v>
      </c>
      <c r="X15" s="6">
        <v>-5.7246834246071403</v>
      </c>
      <c r="Y15" s="6">
        <v>0</v>
      </c>
      <c r="Z15" s="6">
        <v>-8.8037961062197407</v>
      </c>
      <c r="AA15" s="6">
        <v>0</v>
      </c>
      <c r="AB15" s="6">
        <v>-6.5719828032638503</v>
      </c>
      <c r="AC15" s="6">
        <v>-1.18773432583767</v>
      </c>
      <c r="AD15" s="6">
        <v>-5.21254528228509</v>
      </c>
      <c r="AE15" s="6">
        <v>-7.3716345507481504</v>
      </c>
      <c r="AF15" s="6">
        <v>-7.3414610360663204</v>
      </c>
      <c r="AG15" s="6">
        <f t="shared" si="0"/>
        <v>-107.09828753227038</v>
      </c>
    </row>
    <row r="16" spans="1:33" x14ac:dyDescent="0.2">
      <c r="A16" s="7" t="s">
        <v>111</v>
      </c>
      <c r="B16" s="6">
        <v>-0.15670267820411901</v>
      </c>
      <c r="C16" s="6">
        <v>-5.0250538302789999E-3</v>
      </c>
      <c r="D16" s="6">
        <v>-0.20922907823741299</v>
      </c>
      <c r="E16" s="6">
        <v>-2.4916972898565998E-2</v>
      </c>
      <c r="F16" s="6">
        <v>-0.45931867909433699</v>
      </c>
      <c r="G16" s="6">
        <v>0</v>
      </c>
      <c r="H16" s="6">
        <v>2.3929263985496999E-2</v>
      </c>
      <c r="I16" s="6">
        <v>-0.36536292651336799</v>
      </c>
      <c r="J16" s="6">
        <v>-0.13789502581593999</v>
      </c>
      <c r="K16" s="6">
        <v>3.6028252689019998E-2</v>
      </c>
      <c r="L16" s="6">
        <v>-0.26036511423431402</v>
      </c>
      <c r="M16" s="6">
        <v>-0.59729906476461903</v>
      </c>
      <c r="N16" s="6">
        <v>-2.4263915477047E-2</v>
      </c>
      <c r="O16" s="6">
        <v>-0.57659291661525702</v>
      </c>
      <c r="P16" s="6">
        <v>0</v>
      </c>
      <c r="Q16" s="6">
        <v>-6.3541249527307997E-2</v>
      </c>
      <c r="R16" s="6">
        <v>-0.23324515445510699</v>
      </c>
      <c r="S16" s="6">
        <v>-0.17756060681697799</v>
      </c>
      <c r="T16" s="6">
        <v>-0.149455215088553</v>
      </c>
      <c r="U16" s="6">
        <v>-0.56564479734042905</v>
      </c>
      <c r="V16" s="6">
        <v>-0.13578985016259801</v>
      </c>
      <c r="W16" s="6">
        <v>-0.34884753882920999</v>
      </c>
      <c r="X16" s="6">
        <v>-0.31985904177013602</v>
      </c>
      <c r="Y16" s="6">
        <v>0</v>
      </c>
      <c r="Z16" s="6">
        <v>-0.44592736278711098</v>
      </c>
      <c r="AA16" s="6">
        <v>0</v>
      </c>
      <c r="AB16" s="6">
        <v>-0.339954331493591</v>
      </c>
      <c r="AC16" s="6">
        <v>-5.4951852554846997E-2</v>
      </c>
      <c r="AD16" s="6">
        <v>-0.25371344313283001</v>
      </c>
      <c r="AE16" s="6">
        <v>-0.39458471352496399</v>
      </c>
      <c r="AF16" s="6">
        <v>-0.37977971937391702</v>
      </c>
      <c r="AG16" s="6">
        <f t="shared" si="0"/>
        <v>-6.6198687858683209</v>
      </c>
    </row>
    <row r="17" spans="1:33" x14ac:dyDescent="0.2">
      <c r="A17" s="7" t="s">
        <v>112</v>
      </c>
      <c r="B17" s="6">
        <v>-0.237518465764749</v>
      </c>
      <c r="C17" s="6">
        <v>-8.0044818039880002E-3</v>
      </c>
      <c r="D17" s="6">
        <v>-0.32105589145149799</v>
      </c>
      <c r="E17" s="6">
        <v>-3.9582004797154999E-2</v>
      </c>
      <c r="F17" s="6">
        <v>-0.72479511974618704</v>
      </c>
      <c r="G17" s="6">
        <v>0</v>
      </c>
      <c r="H17" s="6">
        <v>-9.2666021522730003E-3</v>
      </c>
      <c r="I17" s="6">
        <v>-0.35867839054126799</v>
      </c>
      <c r="J17" s="6">
        <v>-0.22993131059213201</v>
      </c>
      <c r="K17" s="6">
        <v>7.7358519476989004E-2</v>
      </c>
      <c r="L17" s="6">
        <v>-0.36441317343764301</v>
      </c>
      <c r="M17" s="6">
        <v>-0.81550526244861599</v>
      </c>
      <c r="N17" s="6">
        <v>-0.106802482510288</v>
      </c>
      <c r="O17" s="6">
        <v>-0.71509606576253903</v>
      </c>
      <c r="P17" s="6">
        <v>0</v>
      </c>
      <c r="Q17" s="6">
        <v>-8.9336076948699997E-3</v>
      </c>
      <c r="R17" s="6">
        <v>-0.37719787549481099</v>
      </c>
      <c r="S17" s="6">
        <v>-8.3132123062197999E-2</v>
      </c>
      <c r="T17" s="6">
        <v>-0.17509244591215001</v>
      </c>
      <c r="U17" s="6">
        <v>-0.80005111101757098</v>
      </c>
      <c r="V17" s="6">
        <v>-0.226881979904485</v>
      </c>
      <c r="W17" s="6">
        <v>-0.58510165147355797</v>
      </c>
      <c r="X17" s="6">
        <v>-0.27146765387708699</v>
      </c>
      <c r="Y17" s="6">
        <v>0</v>
      </c>
      <c r="Z17" s="6">
        <v>-8.0081258260411001E-2</v>
      </c>
      <c r="AA17" s="6">
        <v>0</v>
      </c>
      <c r="AB17" s="6">
        <v>-0.48614652772650102</v>
      </c>
      <c r="AC17" s="6">
        <v>0</v>
      </c>
      <c r="AD17" s="6">
        <v>-0.336001508199612</v>
      </c>
      <c r="AE17" s="6">
        <v>-0.17359174112363701</v>
      </c>
      <c r="AF17" s="6">
        <v>-0.209305288589619</v>
      </c>
      <c r="AG17" s="6">
        <f t="shared" si="0"/>
        <v>-7.6662755038678574</v>
      </c>
    </row>
    <row r="18" spans="1:33" x14ac:dyDescent="0.2">
      <c r="A18" s="7" t="s">
        <v>113</v>
      </c>
      <c r="B18" s="6">
        <v>-1.6550270807779399</v>
      </c>
      <c r="C18" s="6">
        <v>-5.6762311591199002E-2</v>
      </c>
      <c r="D18" s="6">
        <v>-2.2972967305512899</v>
      </c>
      <c r="E18" s="6">
        <v>-0.29111802937133202</v>
      </c>
      <c r="F18" s="6">
        <v>-5.2450479996672401</v>
      </c>
      <c r="G18" s="6">
        <v>0</v>
      </c>
      <c r="H18" s="6">
        <v>0.27438572544062201</v>
      </c>
      <c r="I18" s="6">
        <v>-4.1696763350556196</v>
      </c>
      <c r="J18" s="6">
        <v>-1.0305471784009399</v>
      </c>
      <c r="K18" s="6">
        <v>0.53716236086217095</v>
      </c>
      <c r="L18" s="6">
        <v>-2.72176185913484</v>
      </c>
      <c r="M18" s="6">
        <v>-6.4753403102140599</v>
      </c>
      <c r="N18" s="6">
        <v>-2.73417756688566</v>
      </c>
      <c r="O18" s="6">
        <v>-5.1384418240220704</v>
      </c>
      <c r="P18" s="6">
        <v>0</v>
      </c>
      <c r="Q18" s="6">
        <v>-0.15496038923273001</v>
      </c>
      <c r="R18" s="6">
        <v>-1.6511528333557</v>
      </c>
      <c r="S18" s="6">
        <v>-2.02462333494005</v>
      </c>
      <c r="T18" s="6">
        <v>-1.47096030929099</v>
      </c>
      <c r="U18" s="6">
        <v>-5.8973117281008598</v>
      </c>
      <c r="V18" s="6">
        <v>-1.64101950701226</v>
      </c>
      <c r="W18" s="6">
        <v>-4.1615030010923002</v>
      </c>
      <c r="X18" s="6">
        <v>-2.1556172495368302</v>
      </c>
      <c r="Y18" s="6">
        <v>0</v>
      </c>
      <c r="Z18" s="6">
        <v>-5.3666114874493402</v>
      </c>
      <c r="AA18" s="6">
        <v>0</v>
      </c>
      <c r="AB18" s="6">
        <v>-2.0971620302438301</v>
      </c>
      <c r="AC18" s="6">
        <v>-0.68612470240408696</v>
      </c>
      <c r="AD18" s="6">
        <v>-1.3993778835806701</v>
      </c>
      <c r="AE18" s="6">
        <v>-1.69491954960644</v>
      </c>
      <c r="AF18" s="6">
        <v>-1.6954533347299201</v>
      </c>
      <c r="AG18" s="6">
        <f t="shared" si="0"/>
        <v>-63.100446479945404</v>
      </c>
    </row>
    <row r="19" spans="1:33" x14ac:dyDescent="0.2">
      <c r="A19" s="7" t="s">
        <v>114</v>
      </c>
      <c r="B19" s="6">
        <v>0</v>
      </c>
      <c r="C19" s="6">
        <v>0</v>
      </c>
      <c r="D19" s="6">
        <v>-0.94949267365402401</v>
      </c>
      <c r="E19" s="6">
        <v>-0.12656263358547401</v>
      </c>
      <c r="F19" s="6">
        <v>-2.1625069475544101</v>
      </c>
      <c r="G19" s="6">
        <v>0</v>
      </c>
      <c r="H19" s="6">
        <v>0.121863315511785</v>
      </c>
      <c r="I19" s="6">
        <v>-1.7632730840158499</v>
      </c>
      <c r="J19" s="6">
        <v>-0.67901398390177004</v>
      </c>
      <c r="K19" s="6">
        <v>6.0266968723397998E-2</v>
      </c>
      <c r="L19" s="6">
        <v>-1.0665511706895701</v>
      </c>
      <c r="M19" s="6">
        <v>-1.69071714036209</v>
      </c>
      <c r="N19" s="6">
        <v>-0.875842794827982</v>
      </c>
      <c r="O19" s="6">
        <v>-2.1378069377362299</v>
      </c>
      <c r="P19" s="6">
        <v>0</v>
      </c>
      <c r="Q19" s="6">
        <v>-5.2493121352231997E-2</v>
      </c>
      <c r="R19" s="6">
        <v>-3.7319824860180002E-3</v>
      </c>
      <c r="S19" s="6">
        <v>-0.66201931934749503</v>
      </c>
      <c r="T19" s="6">
        <v>-0.56418303281589099</v>
      </c>
      <c r="U19" s="6">
        <v>-2.3130232363857601</v>
      </c>
      <c r="V19" s="6">
        <v>-0.67951367471060597</v>
      </c>
      <c r="W19" s="6">
        <v>-1.6886505145613999</v>
      </c>
      <c r="X19" s="6">
        <v>-1.35579505427761</v>
      </c>
      <c r="Y19" s="6">
        <v>0</v>
      </c>
      <c r="Z19" s="6">
        <v>-1.7440709646804999</v>
      </c>
      <c r="AA19" s="6">
        <v>0</v>
      </c>
      <c r="AB19" s="6">
        <v>-0.35415666472617002</v>
      </c>
      <c r="AC19" s="6">
        <v>-0.22344042989070401</v>
      </c>
      <c r="AD19" s="6">
        <v>-0.64303817665026497</v>
      </c>
      <c r="AE19" s="6">
        <v>-1.6227224592320399</v>
      </c>
      <c r="AF19" s="6">
        <v>-1.2948228980318</v>
      </c>
      <c r="AG19" s="6">
        <f t="shared" si="0"/>
        <v>-24.471298611240705</v>
      </c>
    </row>
    <row r="20" spans="1:33" x14ac:dyDescent="0.2">
      <c r="A20" s="7" t="s">
        <v>115</v>
      </c>
      <c r="B20" s="6">
        <v>-0.42020666323405598</v>
      </c>
      <c r="C20" s="6">
        <v>-1.4136894609181E-2</v>
      </c>
      <c r="D20" s="6">
        <v>-0.56432358353006495</v>
      </c>
      <c r="E20" s="6">
        <v>-6.9225720303179999E-2</v>
      </c>
      <c r="F20" s="6">
        <v>3.2186862109050002E-3</v>
      </c>
      <c r="G20" s="6">
        <v>0</v>
      </c>
      <c r="H20" s="6">
        <v>6.8075880118635995E-2</v>
      </c>
      <c r="I20" s="6">
        <v>-1.0361015018892299</v>
      </c>
      <c r="J20" s="6">
        <v>-0.40252618592615602</v>
      </c>
      <c r="K20" s="6">
        <v>0.135296545748742</v>
      </c>
      <c r="L20" s="6">
        <v>-0.71037300279717697</v>
      </c>
      <c r="M20" s="6">
        <v>-1.67304470433014</v>
      </c>
      <c r="N20" s="6">
        <v>-0.60879575443927703</v>
      </c>
      <c r="O20" s="6">
        <v>-1.2014356820415</v>
      </c>
      <c r="P20" s="6">
        <v>0</v>
      </c>
      <c r="Q20" s="6">
        <v>-0.17235697223232499</v>
      </c>
      <c r="R20" s="6">
        <v>-0.63762077705235698</v>
      </c>
      <c r="S20" s="6">
        <v>-0.46238807288663297</v>
      </c>
      <c r="T20" s="6">
        <v>-0.33505933485654099</v>
      </c>
      <c r="U20" s="6">
        <v>-1.5818604269973799</v>
      </c>
      <c r="V20" s="6">
        <v>-0.38075463674905202</v>
      </c>
      <c r="W20" s="6">
        <v>-0.97174376142947805</v>
      </c>
      <c r="X20" s="6">
        <v>-0.83430771974415296</v>
      </c>
      <c r="Y20" s="6">
        <v>0</v>
      </c>
      <c r="Z20" s="6">
        <v>-1.2093843793318799</v>
      </c>
      <c r="AA20" s="6">
        <v>0</v>
      </c>
      <c r="AB20" s="6">
        <v>-0.88865166808526497</v>
      </c>
      <c r="AC20" s="6">
        <v>-0.14267902781342001</v>
      </c>
      <c r="AD20" s="6">
        <v>-0.62812808397933095</v>
      </c>
      <c r="AE20" s="6">
        <v>-0.888175479701377</v>
      </c>
      <c r="AF20" s="6">
        <v>-0.91961581087993904</v>
      </c>
      <c r="AG20" s="6">
        <f t="shared" si="0"/>
        <v>-16.546304732760809</v>
      </c>
    </row>
    <row r="21" spans="1:33" x14ac:dyDescent="0.2">
      <c r="A21" s="7" t="s">
        <v>116</v>
      </c>
      <c r="B21" s="6">
        <v>-1.7190151827726901</v>
      </c>
      <c r="C21" s="6">
        <v>-5.2565887984727E-2</v>
      </c>
      <c r="D21" s="6">
        <v>-2.3139317650276801</v>
      </c>
      <c r="E21" s="6">
        <v>-0.26328498254739602</v>
      </c>
      <c r="F21" s="6">
        <v>-4.6221117523429198</v>
      </c>
      <c r="G21" s="6">
        <v>0</v>
      </c>
      <c r="H21" s="6">
        <v>0.279139686286766</v>
      </c>
      <c r="I21" s="6">
        <v>-4.3000578569272001</v>
      </c>
      <c r="J21" s="6">
        <v>-1.6630954534234399</v>
      </c>
      <c r="K21" s="6">
        <v>0.55576195256796901</v>
      </c>
      <c r="L21" s="6">
        <v>-2.9081865438098</v>
      </c>
      <c r="M21" s="6">
        <v>-6.8801358544944096</v>
      </c>
      <c r="N21" s="6">
        <v>-2.7376615549823402</v>
      </c>
      <c r="O21" s="6">
        <v>-5.1692057767700703</v>
      </c>
      <c r="P21" s="6">
        <v>0</v>
      </c>
      <c r="Q21" s="6">
        <v>-0.74512707622590701</v>
      </c>
      <c r="R21" s="6">
        <v>-2.7327800455331501</v>
      </c>
      <c r="S21" s="6">
        <v>-2.03361677921768</v>
      </c>
      <c r="T21" s="6">
        <v>-1.4607430506666901</v>
      </c>
      <c r="U21" s="6">
        <v>-6.8789733901725496</v>
      </c>
      <c r="V21" s="6">
        <v>-1.6606212894786001</v>
      </c>
      <c r="W21" s="6">
        <v>-4.2111978112508899</v>
      </c>
      <c r="X21" s="6">
        <v>-3.6301526411368501</v>
      </c>
      <c r="Y21" s="6">
        <v>0</v>
      </c>
      <c r="Z21" s="6">
        <v>-5.3764329911438402</v>
      </c>
      <c r="AA21" s="6">
        <v>0</v>
      </c>
      <c r="AB21" s="6">
        <v>-4.0399906571814803</v>
      </c>
      <c r="AC21" s="6">
        <v>-0.69733205868177595</v>
      </c>
      <c r="AD21" s="6">
        <v>-2.9959773929970002</v>
      </c>
      <c r="AE21" s="6">
        <v>-4.4144933868685996</v>
      </c>
      <c r="AF21" s="6">
        <v>-4.3266450773910101</v>
      </c>
      <c r="AG21" s="6">
        <f t="shared" si="0"/>
        <v>-76.998434620173967</v>
      </c>
    </row>
    <row r="22" spans="1:33" x14ac:dyDescent="0.2">
      <c r="A22" s="7" t="s">
        <v>117</v>
      </c>
      <c r="B22" s="6">
        <v>-11.8956014724053</v>
      </c>
      <c r="C22" s="6">
        <v>-0.30399947397468502</v>
      </c>
      <c r="D22" s="6">
        <v>-14.1829589024752</v>
      </c>
      <c r="E22" s="6">
        <v>-1.97544299898666</v>
      </c>
      <c r="F22" s="6">
        <v>-19.798209424845702</v>
      </c>
      <c r="G22" s="6">
        <v>0</v>
      </c>
      <c r="H22" s="6">
        <v>0.28771874489365601</v>
      </c>
      <c r="I22" s="6">
        <v>-19.2442603796278</v>
      </c>
      <c r="J22" s="6">
        <v>-0.61575547007189702</v>
      </c>
      <c r="K22" s="6">
        <v>-0.42118045720938901</v>
      </c>
      <c r="L22" s="6">
        <v>-17.292780976962501</v>
      </c>
      <c r="M22" s="6">
        <v>-28.081396583751001</v>
      </c>
      <c r="N22" s="6">
        <v>-7.9021667112923204</v>
      </c>
      <c r="O22" s="6">
        <v>-31.6416512059726</v>
      </c>
      <c r="P22" s="6">
        <v>0</v>
      </c>
      <c r="Q22" s="6">
        <v>-2.4621663539640202</v>
      </c>
      <c r="R22" s="6">
        <v>-10.214930035796099</v>
      </c>
      <c r="S22" s="6">
        <v>-7.9462155577895803</v>
      </c>
      <c r="T22" s="6">
        <v>-8.2385291487711996</v>
      </c>
      <c r="U22" s="6">
        <v>-22.282326222574799</v>
      </c>
      <c r="V22" s="6">
        <v>-9.7385350056001698</v>
      </c>
      <c r="W22" s="6">
        <v>-23.590908092780701</v>
      </c>
      <c r="X22" s="6">
        <v>-13.953482254625699</v>
      </c>
      <c r="Y22" s="6">
        <v>0</v>
      </c>
      <c r="Z22" s="6">
        <v>-19.004007179299698</v>
      </c>
      <c r="AA22" s="6">
        <v>0</v>
      </c>
      <c r="AB22" s="6">
        <v>-4.8258164049241703</v>
      </c>
      <c r="AC22" s="6">
        <v>-2.8595599434844101</v>
      </c>
      <c r="AD22" s="6">
        <v>-6.3687398904759602</v>
      </c>
      <c r="AE22" s="6">
        <v>-18.751222481497098</v>
      </c>
      <c r="AF22" s="6">
        <v>-3.7259817756493101</v>
      </c>
      <c r="AG22" s="6">
        <f t="shared" si="0"/>
        <v>-307.03010565991434</v>
      </c>
    </row>
    <row r="23" spans="1:33" x14ac:dyDescent="0.2">
      <c r="A23" s="7" t="s">
        <v>212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0.250443125790967</v>
      </c>
      <c r="L23" s="6">
        <v>0</v>
      </c>
      <c r="M23" s="6">
        <v>-13.580944677613701</v>
      </c>
      <c r="N23" s="6">
        <v>-15.0400805824014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-0.23820268333333999</v>
      </c>
      <c r="U23" s="6">
        <v>-2.1323193431252601</v>
      </c>
      <c r="V23" s="6">
        <v>-4.0246066480929699</v>
      </c>
      <c r="W23" s="6">
        <v>0</v>
      </c>
      <c r="X23" s="6">
        <v>0</v>
      </c>
      <c r="Y23" s="6">
        <v>0</v>
      </c>
      <c r="Z23" s="6">
        <v>-9.7397339965568808</v>
      </c>
      <c r="AA23" s="6">
        <v>0</v>
      </c>
      <c r="AB23" s="6">
        <v>0</v>
      </c>
      <c r="AC23" s="6">
        <v>-1.4257997764552901</v>
      </c>
      <c r="AD23" s="6">
        <v>-3.3073791580995699</v>
      </c>
      <c r="AE23" s="6">
        <v>-5.4766622094545996</v>
      </c>
      <c r="AF23" s="6">
        <v>-21.7492500736818</v>
      </c>
      <c r="AG23" s="6">
        <f t="shared" si="0"/>
        <v>-76.464536023023854</v>
      </c>
    </row>
    <row r="24" spans="1:33" x14ac:dyDescent="0.2">
      <c r="A24" s="7" t="s">
        <v>213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7.5555606231029699</v>
      </c>
      <c r="L24" s="6">
        <v>0</v>
      </c>
      <c r="M24" s="6">
        <v>0</v>
      </c>
      <c r="N24" s="6">
        <v>-1.3620147554665001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-0.59550670833334896</v>
      </c>
      <c r="U24" s="6">
        <v>0</v>
      </c>
      <c r="V24" s="6">
        <v>0</v>
      </c>
      <c r="W24" s="6">
        <v>0</v>
      </c>
      <c r="X24" s="6">
        <v>-3.7638538785032001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f t="shared" si="0"/>
        <v>1.8341852807999208</v>
      </c>
    </row>
    <row r="25" spans="1:33" x14ac:dyDescent="0.2">
      <c r="A25" s="7" t="s">
        <v>214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-1.2912379548156301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f t="shared" si="0"/>
        <v>-1.2912379548156301</v>
      </c>
    </row>
    <row r="26" spans="1:33" x14ac:dyDescent="0.2">
      <c r="A26" s="7" t="s">
        <v>118</v>
      </c>
      <c r="B26" s="6">
        <v>0</v>
      </c>
      <c r="C26" s="6">
        <v>0</v>
      </c>
      <c r="D26" s="6">
        <v>0</v>
      </c>
      <c r="E26" s="6">
        <v>5.7290631727542E-2</v>
      </c>
      <c r="F26" s="6">
        <v>0.21574731732297001</v>
      </c>
      <c r="G26" s="6">
        <v>0</v>
      </c>
      <c r="H26" s="6">
        <v>-0.92069110393881604</v>
      </c>
      <c r="I26" s="6">
        <v>0</v>
      </c>
      <c r="J26" s="6">
        <v>0</v>
      </c>
      <c r="K26" s="6">
        <v>0</v>
      </c>
      <c r="L26" s="6">
        <v>-3.9735689437007902</v>
      </c>
      <c r="M26" s="6">
        <v>-2.52795245789207</v>
      </c>
      <c r="N26" s="6">
        <v>-3.5928823100899598</v>
      </c>
      <c r="O26" s="6">
        <v>0</v>
      </c>
      <c r="P26" s="6">
        <v>0</v>
      </c>
      <c r="Q26" s="6">
        <v>-4.6848487576252396</v>
      </c>
      <c r="R26" s="6">
        <v>-3.8607419709856997E-2</v>
      </c>
      <c r="S26" s="6">
        <v>-26.476213193616001</v>
      </c>
      <c r="T26" s="6">
        <v>0</v>
      </c>
      <c r="U26" s="6">
        <v>-3.5116673192504502</v>
      </c>
      <c r="V26" s="6">
        <v>-0.44513900956229402</v>
      </c>
      <c r="W26" s="6">
        <v>-7.9643791785335996</v>
      </c>
      <c r="X26" s="6">
        <v>-6.7566500441708005E-2</v>
      </c>
      <c r="Y26" s="6">
        <v>0</v>
      </c>
      <c r="Z26" s="6">
        <v>-62.1811396436566</v>
      </c>
      <c r="AA26" s="6">
        <v>0</v>
      </c>
      <c r="AB26" s="6">
        <v>-2.7692169676530001E-2</v>
      </c>
      <c r="AC26" s="6">
        <v>-10.6910365909881</v>
      </c>
      <c r="AD26" s="6">
        <v>0</v>
      </c>
      <c r="AE26" s="6">
        <v>-15.7743857039912</v>
      </c>
      <c r="AF26" s="6">
        <v>0</v>
      </c>
      <c r="AG26" s="6">
        <f t="shared" si="0"/>
        <v>-142.60473235362269</v>
      </c>
    </row>
    <row r="27" spans="1:33" x14ac:dyDescent="0.2">
      <c r="A27" s="7" t="s">
        <v>119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-15.7403156979606</v>
      </c>
      <c r="M27" s="6">
        <v>-42.558006741559403</v>
      </c>
      <c r="N27" s="6">
        <v>-17.3942552581643</v>
      </c>
      <c r="O27" s="6">
        <v>-31.823370640242999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f t="shared" si="0"/>
        <v>-107.5159483379273</v>
      </c>
    </row>
    <row r="28" spans="1:33" x14ac:dyDescent="0.2">
      <c r="A28" s="7" t="s">
        <v>215</v>
      </c>
      <c r="B28" s="6">
        <v>0</v>
      </c>
      <c r="C28" s="6">
        <v>0</v>
      </c>
      <c r="D28" s="6">
        <v>0</v>
      </c>
      <c r="E28" s="6">
        <v>-0.162321583755898</v>
      </c>
      <c r="F28" s="6">
        <v>6.5009186339091002E-2</v>
      </c>
      <c r="G28" s="6">
        <v>0</v>
      </c>
      <c r="H28" s="6">
        <v>0.197920788665536</v>
      </c>
      <c r="I28" s="6">
        <v>0</v>
      </c>
      <c r="J28" s="6">
        <v>-0.94086158339234205</v>
      </c>
      <c r="K28" s="6">
        <v>0.71187530064684101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f t="shared" si="0"/>
        <v>-0.12837789149677203</v>
      </c>
    </row>
    <row r="29" spans="1:33" x14ac:dyDescent="0.2">
      <c r="A29" s="7" t="s">
        <v>216</v>
      </c>
      <c r="B29" s="6">
        <v>-2.7596422116185102</v>
      </c>
      <c r="C29" s="6">
        <v>-9.2881684366422995E-2</v>
      </c>
      <c r="D29" s="6">
        <v>0</v>
      </c>
      <c r="E29" s="6">
        <v>-0.497316764090178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-5.0530682830223999</v>
      </c>
      <c r="AC29" s="6">
        <v>0</v>
      </c>
      <c r="AD29" s="6">
        <v>0</v>
      </c>
      <c r="AE29" s="6">
        <v>0</v>
      </c>
      <c r="AF29" s="6">
        <v>0</v>
      </c>
      <c r="AG29" s="6">
        <f t="shared" si="0"/>
        <v>-8.4029089430975112</v>
      </c>
    </row>
    <row r="30" spans="1:33" x14ac:dyDescent="0.2">
      <c r="A30" s="7" t="s">
        <v>120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1.20336747036986</v>
      </c>
      <c r="L30" s="6">
        <v>0</v>
      </c>
      <c r="M30" s="6">
        <v>-17.9927512788786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-0.21615631117907</v>
      </c>
      <c r="T30" s="6">
        <v>-9.3330841849595003E-2</v>
      </c>
      <c r="U30" s="6">
        <v>-3.9185766896555099</v>
      </c>
      <c r="V30" s="6">
        <v>-0.69696281408390404</v>
      </c>
      <c r="W30" s="6">
        <v>0</v>
      </c>
      <c r="X30" s="6">
        <v>0</v>
      </c>
      <c r="Y30" s="6">
        <v>0</v>
      </c>
      <c r="Z30" s="6">
        <v>-2.0866565150949001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f t="shared" si="0"/>
        <v>-23.801066980371722</v>
      </c>
    </row>
    <row r="31" spans="1:33" x14ac:dyDescent="0.2">
      <c r="A31" s="7" t="s">
        <v>121</v>
      </c>
      <c r="B31" s="6">
        <v>-1.04345876671022</v>
      </c>
      <c r="C31" s="6">
        <v>-3.5040065218400002E-2</v>
      </c>
      <c r="D31" s="6">
        <v>-1.42410623891875</v>
      </c>
      <c r="E31" s="6">
        <v>-0.174902262825435</v>
      </c>
      <c r="F31" s="6">
        <v>-3.18162108600283</v>
      </c>
      <c r="G31" s="6">
        <v>0</v>
      </c>
      <c r="H31" s="6">
        <v>0.169900485872861</v>
      </c>
      <c r="I31" s="6">
        <v>-2.59795962536819</v>
      </c>
      <c r="J31" s="6">
        <v>-1.0017299085682601</v>
      </c>
      <c r="K31" s="6">
        <v>0.33693868507867702</v>
      </c>
      <c r="L31" s="6">
        <v>-1.77343019003064</v>
      </c>
      <c r="M31" s="6">
        <v>-4.1586981164408003</v>
      </c>
      <c r="N31" s="6">
        <v>-1.3967342660708799</v>
      </c>
      <c r="O31" s="6">
        <v>-3.1357792057667799</v>
      </c>
      <c r="P31" s="6">
        <v>0</v>
      </c>
      <c r="Q31" s="6">
        <v>-0.44923431730658298</v>
      </c>
      <c r="R31" s="6">
        <v>-1.6451162303392</v>
      </c>
      <c r="S31" s="6">
        <v>-1.23063190487478</v>
      </c>
      <c r="T31" s="6">
        <v>-0.877694052058969</v>
      </c>
      <c r="U31" s="6">
        <v>-4.11931645130751</v>
      </c>
      <c r="V31" s="6">
        <v>-0.99591067171872405</v>
      </c>
      <c r="W31" s="6">
        <v>-2.53033378642021</v>
      </c>
      <c r="X31" s="6">
        <v>-2.1644297268085801</v>
      </c>
      <c r="Y31" s="6">
        <v>0</v>
      </c>
      <c r="Z31" s="6">
        <v>-3.2372121881366098</v>
      </c>
      <c r="AA31" s="6">
        <v>0</v>
      </c>
      <c r="AB31" s="6">
        <v>-2.4078384518123102</v>
      </c>
      <c r="AC31" s="6">
        <v>-0.42011562604028801</v>
      </c>
      <c r="AD31" s="6">
        <v>-1.8619313902530701</v>
      </c>
      <c r="AE31" s="6">
        <v>-2.5958018458706098</v>
      </c>
      <c r="AF31" s="6">
        <v>-2.5969798362414598</v>
      </c>
      <c r="AG31" s="6">
        <f t="shared" si="0"/>
        <v>-46.549167040158551</v>
      </c>
    </row>
    <row r="32" spans="1:33" x14ac:dyDescent="0.2">
      <c r="A32" s="7" t="s">
        <v>122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f t="shared" si="0"/>
        <v>0</v>
      </c>
    </row>
    <row r="33" spans="1:33" x14ac:dyDescent="0.2">
      <c r="A33" s="7" t="s">
        <v>63</v>
      </c>
      <c r="B33" s="6">
        <v>-7.9840750332878301</v>
      </c>
      <c r="C33" s="6">
        <v>-0.24743677647797499</v>
      </c>
      <c r="D33" s="6">
        <v>-12.549892818067001</v>
      </c>
      <c r="E33" s="6">
        <v>-1.5421664372396999</v>
      </c>
      <c r="F33" s="6">
        <v>-29.7407190945382</v>
      </c>
      <c r="G33" s="6">
        <v>0</v>
      </c>
      <c r="H33" s="6">
        <v>1.30188335226383</v>
      </c>
      <c r="I33" s="6">
        <v>-19.694703561845401</v>
      </c>
      <c r="J33" s="6">
        <v>-6.6716815852548201</v>
      </c>
      <c r="K33" s="6">
        <v>2.76267303299253</v>
      </c>
      <c r="L33" s="6">
        <v>-15.272539885702599</v>
      </c>
      <c r="M33" s="6">
        <v>-41.059118671968903</v>
      </c>
      <c r="N33" s="6">
        <v>-18.987999731630801</v>
      </c>
      <c r="O33" s="6">
        <v>-29.146728947854701</v>
      </c>
      <c r="P33" s="6">
        <v>0</v>
      </c>
      <c r="Q33" s="6">
        <v>-3.1956765352516299</v>
      </c>
      <c r="R33" s="6">
        <v>-16.500646039070801</v>
      </c>
      <c r="S33" s="6">
        <v>-14.1318362545488</v>
      </c>
      <c r="T33" s="6">
        <v>-7.9749389169613902</v>
      </c>
      <c r="U33" s="6">
        <v>-33.205804355144302</v>
      </c>
      <c r="V33" s="6">
        <v>-9.7471966658699607</v>
      </c>
      <c r="W33" s="6">
        <v>-20.7306912592963</v>
      </c>
      <c r="X33" s="6">
        <v>-15.2121445541189</v>
      </c>
      <c r="Y33" s="6">
        <v>0</v>
      </c>
      <c r="Z33" s="6">
        <v>-39.766884732331498</v>
      </c>
      <c r="AA33" s="6">
        <v>0</v>
      </c>
      <c r="AB33" s="6">
        <v>-24.948255653919901</v>
      </c>
      <c r="AC33" s="6">
        <v>-5.3134070981356301</v>
      </c>
      <c r="AD33" s="6">
        <v>-15.9862342035716</v>
      </c>
      <c r="AE33" s="6">
        <v>-20.2495714044328</v>
      </c>
      <c r="AF33" s="6">
        <v>-18.852027680206501</v>
      </c>
      <c r="AG33" s="6">
        <f t="shared" si="0"/>
        <v>-424.64782151147159</v>
      </c>
    </row>
    <row r="34" spans="1:33" x14ac:dyDescent="0.2">
      <c r="A34" s="7" t="s">
        <v>123</v>
      </c>
      <c r="B34" s="6">
        <v>-3.21900995676239</v>
      </c>
      <c r="C34" s="6">
        <v>-0.104083027578146</v>
      </c>
      <c r="D34" s="6">
        <v>-4.3524318742262098</v>
      </c>
      <c r="E34" s="6">
        <v>-0.55384512999105495</v>
      </c>
      <c r="F34" s="6">
        <v>-9.7961894229944697</v>
      </c>
      <c r="G34" s="6">
        <v>0</v>
      </c>
      <c r="H34" s="6">
        <v>-9.6754981752465996E-2</v>
      </c>
      <c r="I34" s="6">
        <v>-7.9795514195222497</v>
      </c>
      <c r="J34" s="6">
        <v>0</v>
      </c>
      <c r="K34" s="6">
        <v>0.76351253286243803</v>
      </c>
      <c r="L34" s="6">
        <v>-5.2990739365351898</v>
      </c>
      <c r="M34" s="6">
        <v>-7.9689369591084596</v>
      </c>
      <c r="N34" s="6">
        <v>-3.7945106894812399</v>
      </c>
      <c r="O34" s="6">
        <v>-7.4326759639687996</v>
      </c>
      <c r="P34" s="6">
        <v>0</v>
      </c>
      <c r="Q34" s="6">
        <v>-1.21754144557835</v>
      </c>
      <c r="R34" s="6">
        <v>-3.1611286922668702</v>
      </c>
      <c r="S34" s="6">
        <v>-3.7706208278753901</v>
      </c>
      <c r="T34" s="6">
        <v>-2.7405669662006602</v>
      </c>
      <c r="U34" s="6">
        <v>-12.921174584629201</v>
      </c>
      <c r="V34" s="6">
        <v>-3.12233430669052</v>
      </c>
      <c r="W34" s="6">
        <v>-7.9762497423061403</v>
      </c>
      <c r="X34" s="6">
        <v>-6.5660519148321601</v>
      </c>
      <c r="Y34" s="6">
        <v>0</v>
      </c>
      <c r="Z34" s="6">
        <v>-9.8472637536851302</v>
      </c>
      <c r="AA34" s="6">
        <v>0</v>
      </c>
      <c r="AB34" s="6">
        <v>-5.3747299327520901</v>
      </c>
      <c r="AC34" s="6">
        <v>-1.0363463617123101</v>
      </c>
      <c r="AD34" s="6">
        <v>-2.81510510702386</v>
      </c>
      <c r="AE34" s="6">
        <v>-4.4343918910855198</v>
      </c>
      <c r="AF34" s="6">
        <v>-0.91041603955768502</v>
      </c>
      <c r="AG34" s="6">
        <f t="shared" si="0"/>
        <v>-115.72747239525411</v>
      </c>
    </row>
    <row r="35" spans="1:33" x14ac:dyDescent="0.2">
      <c r="A35" s="7" t="s">
        <v>64</v>
      </c>
      <c r="B35" s="6">
        <v>-1.6469885914203199</v>
      </c>
      <c r="C35" s="6">
        <v>-4.6932128172796003E-2</v>
      </c>
      <c r="D35" s="6">
        <v>-3.3941816693444</v>
      </c>
      <c r="E35" s="6">
        <v>-0.38939753163530599</v>
      </c>
      <c r="F35" s="6">
        <v>-7.7901251353494398</v>
      </c>
      <c r="G35" s="6">
        <v>0</v>
      </c>
      <c r="H35" s="6">
        <v>0.28339386183012399</v>
      </c>
      <c r="I35" s="6">
        <v>-6.9261154142447303</v>
      </c>
      <c r="J35" s="6">
        <v>-1.34940988197059</v>
      </c>
      <c r="K35" s="6">
        <v>0.671440539094874</v>
      </c>
      <c r="L35" s="6">
        <v>-4.2138828139931599</v>
      </c>
      <c r="M35" s="6">
        <v>-10.390207531337399</v>
      </c>
      <c r="N35" s="6">
        <v>-4.9839099973843997</v>
      </c>
      <c r="O35" s="6">
        <v>-7.5507272208011003</v>
      </c>
      <c r="P35" s="6">
        <v>0</v>
      </c>
      <c r="Q35" s="6">
        <v>-0.637212189124158</v>
      </c>
      <c r="R35" s="6">
        <v>-4.5350845550202799</v>
      </c>
      <c r="S35" s="6">
        <v>-3.4207380272975398</v>
      </c>
      <c r="T35" s="6">
        <v>-1.9683650189653901</v>
      </c>
      <c r="U35" s="6">
        <v>-9.6377611829678802</v>
      </c>
      <c r="V35" s="6">
        <v>-1.79841892976936</v>
      </c>
      <c r="W35" s="6">
        <v>-4.6150315646651796</v>
      </c>
      <c r="X35" s="6">
        <v>-3.21630766327511</v>
      </c>
      <c r="Y35" s="6">
        <v>0</v>
      </c>
      <c r="Z35" s="6">
        <v>-10.745080378847501</v>
      </c>
      <c r="AA35" s="6">
        <v>0</v>
      </c>
      <c r="AB35" s="6">
        <v>-6.8693746885692999</v>
      </c>
      <c r="AC35" s="6">
        <v>-1.42701635636867</v>
      </c>
      <c r="AD35" s="6">
        <v>-4.2218401891369703</v>
      </c>
      <c r="AE35" s="6">
        <v>-3.4944274518738401</v>
      </c>
      <c r="AF35" s="6">
        <v>-3.4796620683274999</v>
      </c>
      <c r="AG35" s="6">
        <f t="shared" si="0"/>
        <v>-107.79336377893732</v>
      </c>
    </row>
    <row r="36" spans="1:33" x14ac:dyDescent="0.2">
      <c r="A36" s="7" t="s">
        <v>124</v>
      </c>
      <c r="B36" s="6">
        <v>-5.7310972374716602</v>
      </c>
      <c r="C36" s="6">
        <v>-0.19362903694386399</v>
      </c>
      <c r="D36" s="6">
        <v>-7.6015524307053903</v>
      </c>
      <c r="E36" s="6">
        <v>-0.93952561924026601</v>
      </c>
      <c r="F36" s="6">
        <v>-17.015167132815598</v>
      </c>
      <c r="G36" s="6">
        <v>0</v>
      </c>
      <c r="H36" s="6">
        <v>0.93508797905612095</v>
      </c>
      <c r="I36" s="6">
        <v>-13.886698852948999</v>
      </c>
      <c r="J36" s="6">
        <v>-5.2947335098220396</v>
      </c>
      <c r="K36" s="6">
        <v>1.83068986497313</v>
      </c>
      <c r="L36" s="6">
        <v>-9.4678905558357993</v>
      </c>
      <c r="M36" s="6">
        <v>-21.753668109186101</v>
      </c>
      <c r="N36" s="6">
        <v>-5.2561170924999998E-5</v>
      </c>
      <c r="O36" s="6">
        <v>-4.5543743524471303</v>
      </c>
      <c r="P36" s="6">
        <v>0</v>
      </c>
      <c r="Q36" s="6">
        <v>-0.91464988853195195</v>
      </c>
      <c r="R36" s="6">
        <v>-3.3427527457888</v>
      </c>
      <c r="S36" s="6">
        <v>-2.52805975850384</v>
      </c>
      <c r="T36" s="6">
        <v>-2.4044167469002198</v>
      </c>
      <c r="U36" s="6">
        <v>-11.2220989025754</v>
      </c>
      <c r="V36" s="6">
        <v>-1.93653575744105</v>
      </c>
      <c r="W36" s="6">
        <v>-5.0445976127098699</v>
      </c>
      <c r="X36" s="6">
        <v>-4.21824314391377</v>
      </c>
      <c r="Y36" s="6">
        <v>0</v>
      </c>
      <c r="Z36" s="6">
        <v>-5.9942036452869303</v>
      </c>
      <c r="AA36" s="6">
        <v>0</v>
      </c>
      <c r="AB36" s="6">
        <v>-5.8224430012256896</v>
      </c>
      <c r="AC36" s="6">
        <v>-2.0162513116085998</v>
      </c>
      <c r="AD36" s="6">
        <v>-9.6999762640943494</v>
      </c>
      <c r="AE36" s="6">
        <v>-13.3729478430015</v>
      </c>
      <c r="AF36" s="6">
        <v>-13.512758992280199</v>
      </c>
      <c r="AG36" s="6">
        <f t="shared" si="0"/>
        <v>-165.70254716842067</v>
      </c>
    </row>
    <row r="37" spans="1:33" x14ac:dyDescent="0.2">
      <c r="A37" s="7" t="s">
        <v>65</v>
      </c>
      <c r="B37" s="6">
        <v>-20.321710717679402</v>
      </c>
      <c r="C37" s="6">
        <v>-0.61387329498541798</v>
      </c>
      <c r="D37" s="6">
        <v>-17.748872475385198</v>
      </c>
      <c r="E37" s="6">
        <v>-4.2435498767971804</v>
      </c>
      <c r="F37" s="6">
        <v>-42.236321848169801</v>
      </c>
      <c r="G37" s="6">
        <v>0</v>
      </c>
      <c r="H37" s="6">
        <v>4.2439317478645302</v>
      </c>
      <c r="I37" s="6">
        <v>-20.303327890087701</v>
      </c>
      <c r="J37" s="6">
        <v>-13.0416724873494</v>
      </c>
      <c r="K37" s="6">
        <v>8.6334186095369603</v>
      </c>
      <c r="L37" s="6">
        <v>-22.472237208259799</v>
      </c>
      <c r="M37" s="6">
        <v>-60.238166185210801</v>
      </c>
      <c r="N37" s="6">
        <v>-32.351033789608799</v>
      </c>
      <c r="O37" s="6">
        <v>-38.817877167765197</v>
      </c>
      <c r="P37" s="6">
        <v>0</v>
      </c>
      <c r="Q37" s="6">
        <v>-1.71136936929922</v>
      </c>
      <c r="R37" s="6">
        <v>-28.307516902404998</v>
      </c>
      <c r="S37" s="6">
        <v>-26.709485454717399</v>
      </c>
      <c r="T37" s="6">
        <v>-19.3596649180936</v>
      </c>
      <c r="U37" s="6">
        <v>-75.086670319125304</v>
      </c>
      <c r="V37" s="6">
        <v>-17.221850825841202</v>
      </c>
      <c r="W37" s="6">
        <v>-20.797974634410998</v>
      </c>
      <c r="X37" s="6">
        <v>-17.246550909937699</v>
      </c>
      <c r="Y37" s="6">
        <v>0</v>
      </c>
      <c r="Z37" s="6">
        <v>-73.399533321425807</v>
      </c>
      <c r="AA37" s="6">
        <v>0</v>
      </c>
      <c r="AB37" s="6">
        <v>-47.8750729661066</v>
      </c>
      <c r="AC37" s="6">
        <v>-9.1316956085944394</v>
      </c>
      <c r="AD37" s="6">
        <v>-26.752031121803999</v>
      </c>
      <c r="AE37" s="6">
        <v>-46.526985816752102</v>
      </c>
      <c r="AF37" s="6">
        <v>-47.220582052974599</v>
      </c>
      <c r="AG37" s="6">
        <f t="shared" si="0"/>
        <v>-716.85827680538512</v>
      </c>
    </row>
    <row r="38" spans="1:33" x14ac:dyDescent="0.2">
      <c r="A38" s="7" t="s">
        <v>66</v>
      </c>
      <c r="B38" s="6">
        <v>-4.81456250389519</v>
      </c>
      <c r="C38" s="6">
        <v>-9.0617316303234996E-2</v>
      </c>
      <c r="D38" s="6">
        <v>-8.7659820575000396</v>
      </c>
      <c r="E38" s="6">
        <v>-1.14668690747711</v>
      </c>
      <c r="F38" s="6">
        <v>-20.970403486778199</v>
      </c>
      <c r="G38" s="6">
        <v>0</v>
      </c>
      <c r="H38" s="6">
        <v>1.0821748357061101</v>
      </c>
      <c r="I38" s="6">
        <v>-14.095705093965</v>
      </c>
      <c r="J38" s="6">
        <v>-4.3689438323322198</v>
      </c>
      <c r="K38" s="6">
        <v>1.69503850156586</v>
      </c>
      <c r="L38" s="6">
        <v>-11.3134134420633</v>
      </c>
      <c r="M38" s="6">
        <v>-28.1337726013465</v>
      </c>
      <c r="N38" s="6">
        <v>-12.4476663843268</v>
      </c>
      <c r="O38" s="6">
        <v>-19.828191793991898</v>
      </c>
      <c r="P38" s="6">
        <v>0</v>
      </c>
      <c r="Q38" s="6">
        <v>-2.1862860756693698</v>
      </c>
      <c r="R38" s="6">
        <v>-10.032404646749001</v>
      </c>
      <c r="S38" s="6">
        <v>-9.08912030142268</v>
      </c>
      <c r="T38" s="6">
        <v>-5.3935902357543704</v>
      </c>
      <c r="U38" s="6">
        <v>-20.953619683135301</v>
      </c>
      <c r="V38" s="6">
        <v>-6.74469983238982</v>
      </c>
      <c r="W38" s="6">
        <v>-14.894588592909299</v>
      </c>
      <c r="X38" s="6">
        <v>-10.1534760228332</v>
      </c>
      <c r="Y38" s="6">
        <v>0</v>
      </c>
      <c r="Z38" s="6">
        <v>-25.078390514569801</v>
      </c>
      <c r="AA38" s="6">
        <v>0</v>
      </c>
      <c r="AB38" s="6">
        <v>-15.3409888402885</v>
      </c>
      <c r="AC38" s="6">
        <v>-3.43111558760378</v>
      </c>
      <c r="AD38" s="6">
        <v>-11.0487117101843</v>
      </c>
      <c r="AE38" s="6">
        <v>-11.0456183600673</v>
      </c>
      <c r="AF38" s="6">
        <v>-10.209625521060101</v>
      </c>
      <c r="AG38" s="6">
        <f t="shared" si="0"/>
        <v>-278.80096800734435</v>
      </c>
    </row>
    <row r="39" spans="1:33" x14ac:dyDescent="0.2">
      <c r="A39" s="7" t="s">
        <v>217</v>
      </c>
      <c r="B39" s="6">
        <v>0</v>
      </c>
      <c r="C39" s="6">
        <v>0</v>
      </c>
      <c r="D39" s="6">
        <v>0</v>
      </c>
      <c r="E39" s="6">
        <v>-0.123831874258454</v>
      </c>
      <c r="F39" s="6">
        <v>6.482528482187E-3</v>
      </c>
      <c r="G39" s="6">
        <v>0</v>
      </c>
      <c r="H39" s="6">
        <v>0</v>
      </c>
      <c r="I39" s="6">
        <v>0</v>
      </c>
      <c r="J39" s="6">
        <v>-0.69865959162797697</v>
      </c>
      <c r="K39" s="6">
        <v>0</v>
      </c>
      <c r="L39" s="6">
        <v>0</v>
      </c>
      <c r="M39" s="6">
        <v>-0.42337720113945299</v>
      </c>
      <c r="N39" s="6">
        <v>0</v>
      </c>
      <c r="O39" s="6">
        <v>-0.600073821032993</v>
      </c>
      <c r="P39" s="6">
        <v>0</v>
      </c>
      <c r="Q39" s="6">
        <v>0</v>
      </c>
      <c r="R39" s="6">
        <v>0</v>
      </c>
      <c r="S39" s="6">
        <v>-0.13922726647632799</v>
      </c>
      <c r="T39" s="6">
        <v>-0.53258724170636196</v>
      </c>
      <c r="U39" s="6">
        <v>-0.606246511306608</v>
      </c>
      <c r="V39" s="6">
        <v>0</v>
      </c>
      <c r="W39" s="6">
        <v>0</v>
      </c>
      <c r="X39" s="6">
        <v>0</v>
      </c>
      <c r="Y39" s="6">
        <v>0</v>
      </c>
      <c r="Z39" s="6">
        <v>-2.2866731038583001</v>
      </c>
      <c r="AA39" s="6">
        <v>0</v>
      </c>
      <c r="AB39" s="6">
        <v>0</v>
      </c>
      <c r="AC39" s="6">
        <v>-0.30825791166963401</v>
      </c>
      <c r="AD39" s="6">
        <v>0</v>
      </c>
      <c r="AE39" s="6">
        <v>-1.09013805426406</v>
      </c>
      <c r="AF39" s="6">
        <v>0</v>
      </c>
      <c r="AG39" s="6">
        <f t="shared" si="0"/>
        <v>-6.8025900488579829</v>
      </c>
    </row>
    <row r="40" spans="1:33" x14ac:dyDescent="0.2">
      <c r="A40" s="7" t="s">
        <v>67</v>
      </c>
      <c r="B40" s="6">
        <v>-42.297263594762299</v>
      </c>
      <c r="C40" s="6">
        <v>-0.963849081708258</v>
      </c>
      <c r="D40" s="6">
        <v>-79.142909837024106</v>
      </c>
      <c r="E40" s="6">
        <v>-8.6362966024000194</v>
      </c>
      <c r="F40" s="6">
        <v>-165.17822752799901</v>
      </c>
      <c r="G40" s="6">
        <v>0</v>
      </c>
      <c r="H40" s="6">
        <v>6.1881051529961404</v>
      </c>
      <c r="I40" s="6">
        <v>-113.796964656295</v>
      </c>
      <c r="J40" s="6">
        <v>-27.631071135056001</v>
      </c>
      <c r="K40" s="6">
        <v>16.057663507034899</v>
      </c>
      <c r="L40" s="6">
        <v>-97.860757526513396</v>
      </c>
      <c r="M40" s="6">
        <v>-217.60167426639501</v>
      </c>
      <c r="N40" s="6">
        <v>-96.941269596226107</v>
      </c>
      <c r="O40" s="6">
        <v>-172.436093897674</v>
      </c>
      <c r="P40" s="6">
        <v>0</v>
      </c>
      <c r="Q40" s="6">
        <v>-16.541595068164</v>
      </c>
      <c r="R40" s="6">
        <v>-87.108683322395805</v>
      </c>
      <c r="S40" s="6">
        <v>-70.498460957937894</v>
      </c>
      <c r="T40" s="6">
        <v>-38.170216606156799</v>
      </c>
      <c r="U40" s="6">
        <v>-218.79947401704499</v>
      </c>
      <c r="V40" s="6">
        <v>-57.807221745259902</v>
      </c>
      <c r="W40" s="6">
        <v>-117.283319512256</v>
      </c>
      <c r="X40" s="6">
        <v>-82.647829788729993</v>
      </c>
      <c r="Y40" s="6">
        <v>0</v>
      </c>
      <c r="Z40" s="6">
        <v>-195.01411220489399</v>
      </c>
      <c r="AA40" s="6">
        <v>0</v>
      </c>
      <c r="AB40" s="6">
        <v>-138.32069942157901</v>
      </c>
      <c r="AC40" s="6">
        <v>-25.118818046840001</v>
      </c>
      <c r="AD40" s="6">
        <v>-80.873180875879001</v>
      </c>
      <c r="AE40" s="6">
        <v>-91.820018459159101</v>
      </c>
      <c r="AF40" s="6">
        <v>-86.819496903922101</v>
      </c>
      <c r="AG40" s="6">
        <f t="shared" si="0"/>
        <v>-2307.0637359922412</v>
      </c>
    </row>
    <row r="41" spans="1:33" x14ac:dyDescent="0.2">
      <c r="A41" s="7" t="s">
        <v>68</v>
      </c>
      <c r="B41" s="6">
        <v>-2.2711925330953999</v>
      </c>
      <c r="C41" s="6">
        <v>-6.2552688998548003E-2</v>
      </c>
      <c r="D41" s="6">
        <v>-4.0698436418953197</v>
      </c>
      <c r="E41" s="6">
        <v>-0.48062062865937999</v>
      </c>
      <c r="F41" s="6">
        <v>-7.9746548185038302</v>
      </c>
      <c r="G41" s="6">
        <v>0</v>
      </c>
      <c r="H41" s="6">
        <v>0.42078153159500298</v>
      </c>
      <c r="I41" s="6">
        <v>-5.5579835996519398</v>
      </c>
      <c r="J41" s="6">
        <v>-1.9286211393475401</v>
      </c>
      <c r="K41" s="6">
        <v>0.74156848713426804</v>
      </c>
      <c r="L41" s="6">
        <v>-4.4280228499387304</v>
      </c>
      <c r="M41" s="6">
        <v>-12.4500704557757</v>
      </c>
      <c r="N41" s="6">
        <v>-5.5353920654778301</v>
      </c>
      <c r="O41" s="6">
        <v>-8.8450187412908097</v>
      </c>
      <c r="P41" s="6">
        <v>0</v>
      </c>
      <c r="Q41" s="6">
        <v>-0.85791190515807703</v>
      </c>
      <c r="R41" s="6">
        <v>-4.8887099899854203</v>
      </c>
      <c r="S41" s="6">
        <v>-3.9872311466260202</v>
      </c>
      <c r="T41" s="6">
        <v>-2.46269007433997</v>
      </c>
      <c r="U41" s="6">
        <v>-10.8846934678345</v>
      </c>
      <c r="V41" s="6">
        <v>-2.8694383394290099</v>
      </c>
      <c r="W41" s="6">
        <v>-5.9163147170207901</v>
      </c>
      <c r="X41" s="6">
        <v>-4.28154017496521</v>
      </c>
      <c r="Y41" s="6">
        <v>0</v>
      </c>
      <c r="Z41" s="6">
        <v>-10.637161977028899</v>
      </c>
      <c r="AA41" s="6">
        <v>0</v>
      </c>
      <c r="AB41" s="6">
        <v>-7.4450359887021396</v>
      </c>
      <c r="AC41" s="6">
        <v>-1.3202270790355899</v>
      </c>
      <c r="AD41" s="6">
        <v>-4.6788379592807301</v>
      </c>
      <c r="AE41" s="6">
        <v>-4.9715904398140998</v>
      </c>
      <c r="AF41" s="6">
        <v>-5.0225993450270998</v>
      </c>
      <c r="AG41" s="6">
        <f t="shared" si="0"/>
        <v>-122.66560574815331</v>
      </c>
    </row>
    <row r="42" spans="1:33" x14ac:dyDescent="0.2">
      <c r="A42" s="7" t="s">
        <v>69</v>
      </c>
      <c r="B42" s="6">
        <v>-0.11945013104223599</v>
      </c>
      <c r="C42" s="6">
        <v>-3.3237705525930002E-3</v>
      </c>
      <c r="D42" s="6">
        <v>-0.229075755274395</v>
      </c>
      <c r="E42" s="6">
        <v>-2.262628144408E-2</v>
      </c>
      <c r="F42" s="6">
        <v>-0.53941369266096495</v>
      </c>
      <c r="G42" s="6">
        <v>0</v>
      </c>
      <c r="H42" s="6">
        <v>1.7190230821371999E-2</v>
      </c>
      <c r="I42" s="6">
        <v>-0.180034474966763</v>
      </c>
      <c r="J42" s="6">
        <v>-9.5245252567277006E-2</v>
      </c>
      <c r="K42" s="6">
        <v>2.7446641719955998E-2</v>
      </c>
      <c r="L42" s="6">
        <v>-0.26159399547684298</v>
      </c>
      <c r="M42" s="6">
        <v>-0.69911481871962899</v>
      </c>
      <c r="N42" s="6">
        <v>-0.44474742059012001</v>
      </c>
      <c r="O42" s="6">
        <v>-0.49973678195904597</v>
      </c>
      <c r="P42" s="6">
        <v>0</v>
      </c>
      <c r="Q42" s="6">
        <v>-7.0758639028351999E-2</v>
      </c>
      <c r="R42" s="6">
        <v>-0.27799327268684698</v>
      </c>
      <c r="S42" s="6">
        <v>-0.22755725526784301</v>
      </c>
      <c r="T42" s="6">
        <v>-0.12107596464223901</v>
      </c>
      <c r="U42" s="6">
        <v>-0.68009797882293299</v>
      </c>
      <c r="V42" s="6">
        <v>-0.24114535324576999</v>
      </c>
      <c r="W42" s="6">
        <v>-0.41661124036593999</v>
      </c>
      <c r="X42" s="6">
        <v>-0.36738979755552698</v>
      </c>
      <c r="Y42" s="6">
        <v>0</v>
      </c>
      <c r="Z42" s="6">
        <v>-0.82798655979449798</v>
      </c>
      <c r="AA42" s="6">
        <v>0</v>
      </c>
      <c r="AB42" s="6">
        <v>-0.42102754984440899</v>
      </c>
      <c r="AC42" s="6">
        <v>-0.10486111069306001</v>
      </c>
      <c r="AD42" s="6">
        <v>-0.28497694144158398</v>
      </c>
      <c r="AE42" s="6">
        <v>-0.380301384370275</v>
      </c>
      <c r="AF42" s="6">
        <v>-0.30112231419639501</v>
      </c>
      <c r="AG42" s="6">
        <f t="shared" si="0"/>
        <v>-7.7726308646682902</v>
      </c>
    </row>
    <row r="43" spans="1:33" x14ac:dyDescent="0.2">
      <c r="A43" s="7" t="s">
        <v>70</v>
      </c>
      <c r="B43" s="6">
        <v>-20.958412617380802</v>
      </c>
      <c r="C43" s="6">
        <v>-0.74314073891088595</v>
      </c>
      <c r="D43" s="6">
        <v>-35.797522523850802</v>
      </c>
      <c r="E43" s="6">
        <v>-3.7533363368662198</v>
      </c>
      <c r="F43" s="6">
        <v>-103.83491460659801</v>
      </c>
      <c r="G43" s="6">
        <v>0</v>
      </c>
      <c r="H43" s="6">
        <v>3.51969272902436</v>
      </c>
      <c r="I43" s="6">
        <v>-82.181414445944</v>
      </c>
      <c r="J43" s="6">
        <v>-19.199064946668798</v>
      </c>
      <c r="K43" s="6">
        <v>10.376511871119201</v>
      </c>
      <c r="L43" s="6">
        <v>-32.900583350508597</v>
      </c>
      <c r="M43" s="6">
        <v>-107.554193274426</v>
      </c>
      <c r="N43" s="6">
        <v>-39.072847957510398</v>
      </c>
      <c r="O43" s="6">
        <v>-63.734352552072401</v>
      </c>
      <c r="P43" s="6">
        <v>0</v>
      </c>
      <c r="Q43" s="6">
        <v>-10.6095976907857</v>
      </c>
      <c r="R43" s="6">
        <v>-27.338073123624898</v>
      </c>
      <c r="S43" s="6">
        <v>-22.996876607943499</v>
      </c>
      <c r="T43" s="6">
        <v>-17.764391332518901</v>
      </c>
      <c r="U43" s="6">
        <v>-67.772293678340503</v>
      </c>
      <c r="V43" s="6">
        <v>-15.879296853445901</v>
      </c>
      <c r="W43" s="6">
        <v>-36.287580351524802</v>
      </c>
      <c r="X43" s="6">
        <v>-33.588156399823099</v>
      </c>
      <c r="Y43" s="6">
        <v>0</v>
      </c>
      <c r="Z43" s="6">
        <v>-57.274138176503797</v>
      </c>
      <c r="AA43" s="6">
        <v>0</v>
      </c>
      <c r="AB43" s="6">
        <v>-63.456195651715198</v>
      </c>
      <c r="AC43" s="6">
        <v>-7.1137201098244098</v>
      </c>
      <c r="AD43" s="6">
        <v>-33.461094176045499</v>
      </c>
      <c r="AE43" s="6">
        <v>-34.296596461928203</v>
      </c>
      <c r="AF43" s="6">
        <v>-32.822518123402403</v>
      </c>
      <c r="AG43" s="6">
        <f t="shared" si="0"/>
        <v>-956.49410748802006</v>
      </c>
    </row>
    <row r="44" spans="1:33" x14ac:dyDescent="0.2">
      <c r="A44" s="7" t="s">
        <v>71</v>
      </c>
      <c r="B44" s="6">
        <v>-1.5994010627516699</v>
      </c>
      <c r="C44" s="6">
        <v>-4.9252455999539001E-2</v>
      </c>
      <c r="D44" s="6">
        <v>-2.6753065642781002</v>
      </c>
      <c r="E44" s="6">
        <v>-0.28475161015094302</v>
      </c>
      <c r="F44" s="6">
        <v>-5.9535137267130098</v>
      </c>
      <c r="G44" s="6">
        <v>0</v>
      </c>
      <c r="H44" s="6">
        <v>0.265885548374516</v>
      </c>
      <c r="I44" s="6">
        <v>-4.1743087493595903</v>
      </c>
      <c r="J44" s="6">
        <v>-1.3377020193401901</v>
      </c>
      <c r="K44" s="6">
        <v>0.41638474183440199</v>
      </c>
      <c r="L44" s="6">
        <v>-3.3727060275958598</v>
      </c>
      <c r="M44" s="6">
        <v>-7.8010620284524901</v>
      </c>
      <c r="N44" s="6">
        <v>-3.28570759514295</v>
      </c>
      <c r="O44" s="6">
        <v>-5.86991158221561</v>
      </c>
      <c r="P44" s="6">
        <v>0</v>
      </c>
      <c r="Q44" s="6">
        <v>-0.70820094145262402</v>
      </c>
      <c r="R44" s="6">
        <v>-3.25226597211581</v>
      </c>
      <c r="S44" s="6">
        <v>-2.9347126261834098</v>
      </c>
      <c r="T44" s="6">
        <v>-1.4269022791483099</v>
      </c>
      <c r="U44" s="6">
        <v>-6.94549777899618</v>
      </c>
      <c r="V44" s="6">
        <v>-2.3626687702761302</v>
      </c>
      <c r="W44" s="6">
        <v>-4.4280116104788396</v>
      </c>
      <c r="X44" s="6">
        <v>-3.4288351918767099</v>
      </c>
      <c r="Y44" s="6">
        <v>0</v>
      </c>
      <c r="Z44" s="6">
        <v>-7.81999168558675</v>
      </c>
      <c r="AA44" s="6">
        <v>0</v>
      </c>
      <c r="AB44" s="6">
        <v>-5.0989134898245796</v>
      </c>
      <c r="AC44" s="6">
        <v>-0.89987368776522902</v>
      </c>
      <c r="AD44" s="6">
        <v>-3.1804056841334201</v>
      </c>
      <c r="AE44" s="6">
        <v>-3.8294756594066799</v>
      </c>
      <c r="AF44" s="6">
        <v>-3.5132675975956502</v>
      </c>
      <c r="AG44" s="6">
        <f t="shared" si="0"/>
        <v>-85.550376106631347</v>
      </c>
    </row>
    <row r="45" spans="1:33" x14ac:dyDescent="0.2">
      <c r="A45" s="7" t="s">
        <v>72</v>
      </c>
      <c r="B45" s="6">
        <v>-0.32935019000111998</v>
      </c>
      <c r="C45" s="6">
        <v>-1.0114742492161001E-2</v>
      </c>
      <c r="D45" s="6">
        <v>-0.44792732260928397</v>
      </c>
      <c r="E45" s="6">
        <v>-6.9095970976191995E-2</v>
      </c>
      <c r="F45" s="6">
        <v>-1.4194776684372801</v>
      </c>
      <c r="G45" s="6">
        <v>0</v>
      </c>
      <c r="H45" s="6">
        <v>6.4973563369118997E-2</v>
      </c>
      <c r="I45" s="6">
        <v>-1.12338152645497</v>
      </c>
      <c r="J45" s="6">
        <v>-0.497105954918862</v>
      </c>
      <c r="K45" s="6">
        <v>0.522101673950088</v>
      </c>
      <c r="L45" s="6">
        <v>-0.79866344649582199</v>
      </c>
      <c r="M45" s="6">
        <v>-2.0094782697011002</v>
      </c>
      <c r="N45" s="6">
        <v>-0.95122982780605303</v>
      </c>
      <c r="O45" s="6">
        <v>-1.43995621726525</v>
      </c>
      <c r="P45" s="6">
        <v>0</v>
      </c>
      <c r="Q45" s="6">
        <v>-0.170979859843404</v>
      </c>
      <c r="R45" s="6">
        <v>-0.57993288918847097</v>
      </c>
      <c r="S45" s="6">
        <v>-0.70192735661849703</v>
      </c>
      <c r="T45" s="6">
        <v>-0.50406559187701805</v>
      </c>
      <c r="U45" s="6">
        <v>-5.7140679653584803</v>
      </c>
      <c r="V45" s="6">
        <v>-1.19059245113908</v>
      </c>
      <c r="W45" s="6">
        <v>-1.2788193479016501</v>
      </c>
      <c r="X45" s="6">
        <v>-1.22328850830025</v>
      </c>
      <c r="Y45" s="6">
        <v>0</v>
      </c>
      <c r="Z45" s="6">
        <v>-4.4207552805641601</v>
      </c>
      <c r="AA45" s="6">
        <v>0</v>
      </c>
      <c r="AB45" s="6">
        <v>-1.15400440876538</v>
      </c>
      <c r="AC45" s="6">
        <v>-0.30477990209841599</v>
      </c>
      <c r="AD45" s="6">
        <v>-1.1581793710828201</v>
      </c>
      <c r="AE45" s="6">
        <v>-1.86970978433576</v>
      </c>
      <c r="AF45" s="6">
        <v>-1.69192306867</v>
      </c>
      <c r="AG45" s="6">
        <f t="shared" ref="AG45:AG63" si="1">SUM(B45:AF45)</f>
        <v>-30.471731685582274</v>
      </c>
    </row>
    <row r="46" spans="1:33" x14ac:dyDescent="0.2">
      <c r="A46" s="7" t="s">
        <v>125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-2.9302893650073498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f t="shared" si="1"/>
        <v>-2.9302893650073498</v>
      </c>
    </row>
    <row r="47" spans="1:33" x14ac:dyDescent="0.2">
      <c r="A47" s="7" t="s">
        <v>126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f t="shared" si="1"/>
        <v>0</v>
      </c>
    </row>
    <row r="48" spans="1:33" x14ac:dyDescent="0.2">
      <c r="A48" s="7" t="s">
        <v>218</v>
      </c>
      <c r="B48" s="6">
        <v>-11.038568846474</v>
      </c>
      <c r="C48" s="6">
        <v>0</v>
      </c>
      <c r="D48" s="6">
        <v>0</v>
      </c>
      <c r="E48" s="6">
        <v>-1.5541148877818001</v>
      </c>
      <c r="F48" s="6">
        <v>0.16118967984784599</v>
      </c>
      <c r="G48" s="6">
        <v>0</v>
      </c>
      <c r="H48" s="6">
        <v>0</v>
      </c>
      <c r="I48" s="6">
        <v>0</v>
      </c>
      <c r="J48" s="6">
        <v>-12.642411658029999</v>
      </c>
      <c r="K48" s="6">
        <v>0</v>
      </c>
      <c r="L48" s="6">
        <v>0</v>
      </c>
      <c r="M48" s="6">
        <v>0</v>
      </c>
      <c r="N48" s="6">
        <v>0</v>
      </c>
      <c r="O48" s="6">
        <v>-7.98841130514207</v>
      </c>
      <c r="P48" s="6">
        <v>0</v>
      </c>
      <c r="Q48" s="6">
        <v>0</v>
      </c>
      <c r="R48" s="6">
        <v>0</v>
      </c>
      <c r="S48" s="6">
        <v>-1.5911687597294599</v>
      </c>
      <c r="T48" s="6">
        <v>-9.8600853395882897</v>
      </c>
      <c r="U48" s="6">
        <v>-7.4891801379306502</v>
      </c>
      <c r="V48" s="6">
        <v>-5.8356796397348099</v>
      </c>
      <c r="W48" s="6">
        <v>0</v>
      </c>
      <c r="X48" s="6">
        <v>-6.1939572157603502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-12.295089807061601</v>
      </c>
      <c r="AE48" s="6">
        <v>0</v>
      </c>
      <c r="AF48" s="6">
        <v>0</v>
      </c>
      <c r="AG48" s="6">
        <f t="shared" si="1"/>
        <v>-76.327477917385195</v>
      </c>
    </row>
    <row r="49" spans="1:33" x14ac:dyDescent="0.2">
      <c r="A49" s="7" t="s">
        <v>219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-9.1295803570744205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-7.7576567797528</v>
      </c>
      <c r="V49" s="6">
        <v>0</v>
      </c>
      <c r="W49" s="6">
        <v>-0.40158524548101399</v>
      </c>
      <c r="X49" s="6">
        <v>-4.5536119964271302</v>
      </c>
      <c r="Y49" s="6">
        <v>0</v>
      </c>
      <c r="Z49" s="6">
        <v>-0.93660141665248897</v>
      </c>
      <c r="AA49" s="6">
        <v>0</v>
      </c>
      <c r="AB49" s="6">
        <v>0</v>
      </c>
      <c r="AC49" s="6">
        <v>-2.1386996646829299</v>
      </c>
      <c r="AD49" s="6">
        <v>0</v>
      </c>
      <c r="AE49" s="6">
        <v>0</v>
      </c>
      <c r="AF49" s="6">
        <v>0</v>
      </c>
      <c r="AG49" s="6">
        <f t="shared" si="1"/>
        <v>-24.91773546007078</v>
      </c>
    </row>
    <row r="50" spans="1:33" x14ac:dyDescent="0.2">
      <c r="A50" s="7" t="s">
        <v>127</v>
      </c>
      <c r="B50" s="6">
        <v>-2.7879285442876E-2</v>
      </c>
      <c r="C50" s="6">
        <v>-8.0120901955499997E-4</v>
      </c>
      <c r="D50" s="6">
        <v>-3.1829455410675001E-2</v>
      </c>
      <c r="E50" s="6">
        <v>-6.2583985230599999E-3</v>
      </c>
      <c r="F50" s="6">
        <v>-0.105259026106178</v>
      </c>
      <c r="G50" s="6">
        <v>0</v>
      </c>
      <c r="H50" s="6">
        <v>7.3360866016620001E-3</v>
      </c>
      <c r="I50" s="6">
        <v>-8.7084600403143003E-2</v>
      </c>
      <c r="J50" s="6">
        <v>-3.3828099341495999E-2</v>
      </c>
      <c r="K50" s="6">
        <v>2.5426121641899998E-3</v>
      </c>
      <c r="L50" s="6">
        <v>-4.0134120763284001E-2</v>
      </c>
      <c r="M50" s="6">
        <v>-8.0189309182068E-2</v>
      </c>
      <c r="N50" s="6">
        <v>-3.6635477991242997E-2</v>
      </c>
      <c r="O50" s="6">
        <v>-9.1854639029491994E-2</v>
      </c>
      <c r="P50" s="6">
        <v>0</v>
      </c>
      <c r="Q50" s="6">
        <v>-1.2822065577363999E-2</v>
      </c>
      <c r="R50" s="6">
        <v>-3.7120590146946998E-2</v>
      </c>
      <c r="S50" s="6">
        <v>-3.9672981829904003E-2</v>
      </c>
      <c r="T50" s="6">
        <v>-3.2721475954599999E-3</v>
      </c>
      <c r="U50" s="6">
        <v>-0.14250155376763199</v>
      </c>
      <c r="V50" s="6">
        <v>-3.0418498966733001E-2</v>
      </c>
      <c r="W50" s="6">
        <v>-3.6538021295409999E-2</v>
      </c>
      <c r="X50" s="6">
        <v>-3.4251757061367002E-2</v>
      </c>
      <c r="Y50" s="6">
        <v>0</v>
      </c>
      <c r="Z50" s="6">
        <v>-9.2801638279989995E-2</v>
      </c>
      <c r="AA50" s="6">
        <v>0</v>
      </c>
      <c r="AB50" s="6">
        <v>-7.5746217049539002E-2</v>
      </c>
      <c r="AC50" s="6">
        <v>-1.0932604945925999E-2</v>
      </c>
      <c r="AD50" s="6">
        <v>-5.3086971957638E-2</v>
      </c>
      <c r="AE50" s="6">
        <v>-7.1249830926758004E-2</v>
      </c>
      <c r="AF50" s="6">
        <v>-6.8808090113142997E-2</v>
      </c>
      <c r="AG50" s="6">
        <f t="shared" si="1"/>
        <v>-1.2410978919610287</v>
      </c>
    </row>
    <row r="51" spans="1:33" x14ac:dyDescent="0.2">
      <c r="A51" s="7" t="s">
        <v>128</v>
      </c>
      <c r="B51" s="6">
        <v>-8.3952942272648004E-2</v>
      </c>
      <c r="C51" s="6">
        <v>-2.4659954842889999E-3</v>
      </c>
      <c r="D51" s="6">
        <v>-0.105928370399658</v>
      </c>
      <c r="E51" s="6">
        <v>-1.2662785331430001E-2</v>
      </c>
      <c r="F51" s="6">
        <v>-0.23298207119213801</v>
      </c>
      <c r="G51" s="6">
        <v>0</v>
      </c>
      <c r="H51" s="6">
        <v>1.3206060064348E-2</v>
      </c>
      <c r="I51" s="6">
        <v>-0.19924379912287099</v>
      </c>
      <c r="J51" s="6">
        <v>-7.5259698376267004E-2</v>
      </c>
      <c r="K51" s="6">
        <v>2.1747332151715999E-2</v>
      </c>
      <c r="L51" s="6">
        <v>-0.13526189045572101</v>
      </c>
      <c r="M51" s="6">
        <v>-0.30251733557724098</v>
      </c>
      <c r="N51" s="6">
        <v>-0.119463300351716</v>
      </c>
      <c r="O51" s="6">
        <v>-0.235232132008485</v>
      </c>
      <c r="P51" s="6">
        <v>0</v>
      </c>
      <c r="Q51" s="6">
        <v>-3.4369473478222001E-2</v>
      </c>
      <c r="R51" s="6">
        <v>-0.118511272952615</v>
      </c>
      <c r="S51" s="6">
        <v>-9.1601915714061996E-2</v>
      </c>
      <c r="T51" s="6">
        <v>-6.4209507135107993E-2</v>
      </c>
      <c r="U51" s="6">
        <v>-0.29571551863191198</v>
      </c>
      <c r="V51" s="6">
        <v>-7.3802927636644006E-2</v>
      </c>
      <c r="W51" s="6">
        <v>-0.181186796523714</v>
      </c>
      <c r="X51" s="6">
        <v>-0.167825804948808</v>
      </c>
      <c r="Y51" s="6">
        <v>0</v>
      </c>
      <c r="Z51" s="6">
        <v>-0.22411515624241299</v>
      </c>
      <c r="AA51" s="6">
        <v>0</v>
      </c>
      <c r="AB51" s="6">
        <v>-0.17608066147949</v>
      </c>
      <c r="AC51" s="6">
        <v>-2.2301530002683999E-2</v>
      </c>
      <c r="AD51" s="6">
        <v>-0.13360425836411999</v>
      </c>
      <c r="AE51" s="6">
        <v>-0.17734554522419599</v>
      </c>
      <c r="AF51" s="6">
        <v>-9.7162923039291998E-2</v>
      </c>
      <c r="AG51" s="6">
        <f t="shared" si="1"/>
        <v>-3.3278502197296804</v>
      </c>
    </row>
    <row r="52" spans="1:33" x14ac:dyDescent="0.2">
      <c r="A52" s="7" t="s">
        <v>129</v>
      </c>
      <c r="B52" s="6">
        <v>-0.40403975571312001</v>
      </c>
      <c r="C52" s="6">
        <v>-1.2313591908079E-2</v>
      </c>
      <c r="D52" s="6">
        <v>-0.59976608676522303</v>
      </c>
      <c r="E52" s="6">
        <v>-6.1290270417796999E-2</v>
      </c>
      <c r="F52" s="6">
        <v>-1.1733704844953099</v>
      </c>
      <c r="G52" s="6">
        <v>0</v>
      </c>
      <c r="H52" s="6">
        <v>4.3952151422339998E-2</v>
      </c>
      <c r="I52" s="6">
        <v>-0.85813124364764903</v>
      </c>
      <c r="J52" s="6">
        <v>-0.29300677394552299</v>
      </c>
      <c r="K52" s="6">
        <v>0.20481072038854101</v>
      </c>
      <c r="L52" s="6">
        <v>-0.92291191998621902</v>
      </c>
      <c r="M52" s="6">
        <v>-1.60843200929186</v>
      </c>
      <c r="N52" s="6">
        <v>-0.75142392984767603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f t="shared" si="1"/>
        <v>-6.4359231942075752</v>
      </c>
    </row>
    <row r="53" spans="1:33" x14ac:dyDescent="0.2">
      <c r="A53" s="7" t="s">
        <v>73</v>
      </c>
      <c r="B53" s="6">
        <v>-0.55869670838612295</v>
      </c>
      <c r="C53" s="6">
        <v>-1.5627398438658999E-2</v>
      </c>
      <c r="D53" s="6">
        <v>-0.91897440892968496</v>
      </c>
      <c r="E53" s="6">
        <v>-9.7635745602262999E-2</v>
      </c>
      <c r="F53" s="6">
        <v>-1.99954938883939</v>
      </c>
      <c r="G53" s="6">
        <v>0</v>
      </c>
      <c r="H53" s="6">
        <v>7.3352615122648998E-2</v>
      </c>
      <c r="I53" s="6">
        <v>-1.67371844779116</v>
      </c>
      <c r="J53" s="6">
        <v>-0.44425940495670502</v>
      </c>
      <c r="K53" s="6">
        <v>0.40746751378138601</v>
      </c>
      <c r="L53" s="6">
        <v>-1.1530499518101101</v>
      </c>
      <c r="M53" s="6">
        <v>-2.9692556312513401</v>
      </c>
      <c r="N53" s="6">
        <v>-1.5977980818487001</v>
      </c>
      <c r="O53" s="6">
        <v>-2.0061435279190398</v>
      </c>
      <c r="P53" s="6">
        <v>0</v>
      </c>
      <c r="Q53" s="6">
        <v>-0.251495744381519</v>
      </c>
      <c r="R53" s="6">
        <v>-1.1497469527767099</v>
      </c>
      <c r="S53" s="6">
        <v>-1.00661476932586</v>
      </c>
      <c r="T53" s="6">
        <v>-0.472502676501869</v>
      </c>
      <c r="U53" s="6">
        <v>-2.5536830165394799</v>
      </c>
      <c r="V53" s="6">
        <v>-0.76924750574780598</v>
      </c>
      <c r="W53" s="6">
        <v>-1.5722781920628199</v>
      </c>
      <c r="X53" s="6">
        <v>-1.20265147816825</v>
      </c>
      <c r="Y53" s="6">
        <v>0</v>
      </c>
      <c r="Z53" s="6">
        <v>-2.53559961525217</v>
      </c>
      <c r="AA53" s="6">
        <v>0</v>
      </c>
      <c r="AB53" s="6">
        <v>-1.57041864073976</v>
      </c>
      <c r="AC53" s="6">
        <v>-0.40736790298186598</v>
      </c>
      <c r="AD53" s="6">
        <v>-1.00083827715464</v>
      </c>
      <c r="AE53" s="6">
        <v>-1.4925778325429599</v>
      </c>
      <c r="AF53" s="6">
        <v>-1.18671057745607</v>
      </c>
      <c r="AG53" s="6">
        <f t="shared" si="1"/>
        <v>-30.125621748500919</v>
      </c>
    </row>
    <row r="54" spans="1:33" x14ac:dyDescent="0.2">
      <c r="A54" s="7" t="s">
        <v>130</v>
      </c>
      <c r="B54" s="6">
        <v>-0.55405647142413805</v>
      </c>
      <c r="C54" s="6">
        <v>0</v>
      </c>
      <c r="D54" s="6">
        <v>-0.74389561784937497</v>
      </c>
      <c r="E54" s="6">
        <v>-9.3117868844231996E-2</v>
      </c>
      <c r="F54" s="6">
        <v>-1.6879189378514701</v>
      </c>
      <c r="G54" s="6">
        <v>0</v>
      </c>
      <c r="H54" s="6">
        <v>0.100596296345675</v>
      </c>
      <c r="I54" s="6">
        <v>-1.3671992082277999</v>
      </c>
      <c r="J54" s="6">
        <v>-0.52519572282849503</v>
      </c>
      <c r="K54" s="6">
        <v>0.20851029990054801</v>
      </c>
      <c r="L54" s="6">
        <v>-0.98134133261858802</v>
      </c>
      <c r="M54" s="6">
        <v>-2.2700399987411699</v>
      </c>
      <c r="N54" s="6">
        <v>-0.93813750679802699</v>
      </c>
      <c r="O54" s="6">
        <v>-1.6091507587098299</v>
      </c>
      <c r="P54" s="6">
        <v>0</v>
      </c>
      <c r="Q54" s="6">
        <v>-0.233983937539261</v>
      </c>
      <c r="R54" s="6">
        <v>-0.61058271178893497</v>
      </c>
      <c r="S54" s="6">
        <v>-9.8597435183619998E-3</v>
      </c>
      <c r="T54" s="6">
        <v>-0.41531448947728999</v>
      </c>
      <c r="U54" s="6">
        <v>-1.8715316760652101</v>
      </c>
      <c r="V54" s="6">
        <v>-0.56847954166050396</v>
      </c>
      <c r="W54" s="6">
        <v>-1.4352560753214001</v>
      </c>
      <c r="X54" s="6">
        <v>-1.16637727884945</v>
      </c>
      <c r="Y54" s="6">
        <v>0</v>
      </c>
      <c r="Z54" s="6">
        <v>-1.49892583259595</v>
      </c>
      <c r="AA54" s="6">
        <v>0</v>
      </c>
      <c r="AB54" s="6">
        <v>-0.45386804247581602</v>
      </c>
      <c r="AC54" s="6">
        <v>-0.10087775804383201</v>
      </c>
      <c r="AD54" s="6">
        <v>-1.0904302242777</v>
      </c>
      <c r="AE54" s="6">
        <v>-1.43375484806057</v>
      </c>
      <c r="AF54" s="6">
        <v>-1.4036349782443001</v>
      </c>
      <c r="AG54" s="6">
        <f t="shared" si="1"/>
        <v>-22.753823965565481</v>
      </c>
    </row>
    <row r="55" spans="1:33" x14ac:dyDescent="0.2">
      <c r="A55" s="7" t="s">
        <v>74</v>
      </c>
      <c r="B55" s="6">
        <v>-1.47416157835071</v>
      </c>
      <c r="C55" s="6">
        <v>-4.2559220472605998E-2</v>
      </c>
      <c r="D55" s="6">
        <v>-2.8544858106716098</v>
      </c>
      <c r="E55" s="6">
        <v>-0.339420806329573</v>
      </c>
      <c r="F55" s="6">
        <v>-6.2571811638207704</v>
      </c>
      <c r="G55" s="6">
        <v>0</v>
      </c>
      <c r="H55" s="6">
        <v>0.32260808886819697</v>
      </c>
      <c r="I55" s="6">
        <v>-3.9679250604675298</v>
      </c>
      <c r="J55" s="6">
        <v>-1.47727510505962</v>
      </c>
      <c r="K55" s="6">
        <v>0.55150463897767499</v>
      </c>
      <c r="L55" s="6">
        <v>-4.0166416142316299</v>
      </c>
      <c r="M55" s="6">
        <v>-10.3316673743966</v>
      </c>
      <c r="N55" s="6">
        <v>-5.2036062581043803</v>
      </c>
      <c r="O55" s="6">
        <v>-7.11464424765723</v>
      </c>
      <c r="P55" s="6">
        <v>0</v>
      </c>
      <c r="Q55" s="6">
        <v>-0.757668796458146</v>
      </c>
      <c r="R55" s="6">
        <v>-4.1099801644569496</v>
      </c>
      <c r="S55" s="6">
        <v>-3.8372586977532901</v>
      </c>
      <c r="T55" s="6">
        <v>-1.9603394374710399</v>
      </c>
      <c r="U55" s="6">
        <v>-7.8458400046844901</v>
      </c>
      <c r="V55" s="6">
        <v>-2.2869396853397301</v>
      </c>
      <c r="W55" s="6">
        <v>-4.1335656497139901</v>
      </c>
      <c r="X55" s="6">
        <v>-3.7092220535504499</v>
      </c>
      <c r="Y55" s="6">
        <v>0</v>
      </c>
      <c r="Z55" s="6">
        <v>-11.0212926026277</v>
      </c>
      <c r="AA55" s="6">
        <v>0</v>
      </c>
      <c r="AB55" s="6">
        <v>-5.9240530767060502</v>
      </c>
      <c r="AC55" s="6">
        <v>-1.3537390721336799</v>
      </c>
      <c r="AD55" s="6">
        <v>-3.3262847385160002</v>
      </c>
      <c r="AE55" s="6">
        <v>-4.1192265810609401</v>
      </c>
      <c r="AF55" s="6">
        <v>-3.9479593757186699</v>
      </c>
      <c r="AG55" s="6">
        <f t="shared" si="1"/>
        <v>-100.5388254479075</v>
      </c>
    </row>
    <row r="56" spans="1:33" x14ac:dyDescent="0.2">
      <c r="A56" s="7" t="s">
        <v>75</v>
      </c>
      <c r="B56" s="6">
        <v>-1.7050216811490699</v>
      </c>
      <c r="C56" s="6">
        <v>-3.6997370717240997E-2</v>
      </c>
      <c r="D56" s="6">
        <v>-2.6950489402695399</v>
      </c>
      <c r="E56" s="6">
        <v>-0.23162390574007799</v>
      </c>
      <c r="F56" s="6">
        <v>-5.7133803653605897</v>
      </c>
      <c r="G56" s="6">
        <v>0</v>
      </c>
      <c r="H56" s="6">
        <v>9.2323964199446995E-2</v>
      </c>
      <c r="I56" s="6">
        <v>-4.68067549181964</v>
      </c>
      <c r="J56" s="6">
        <v>-0.88624386881873995</v>
      </c>
      <c r="K56" s="6">
        <v>0.29126092310825502</v>
      </c>
      <c r="L56" s="6">
        <v>-2.7721403318869702</v>
      </c>
      <c r="M56" s="6">
        <v>-7.0586657178009897</v>
      </c>
      <c r="N56" s="6">
        <v>-3.3513448669250998</v>
      </c>
      <c r="O56" s="6">
        <v>-5.7745875115910996</v>
      </c>
      <c r="P56" s="6">
        <v>0</v>
      </c>
      <c r="Q56" s="6">
        <v>-0.72084069765502901</v>
      </c>
      <c r="R56" s="6">
        <v>-2.4914280398338602</v>
      </c>
      <c r="S56" s="6">
        <v>-2.2316861747340502</v>
      </c>
      <c r="T56" s="6">
        <v>-1.22151028785767</v>
      </c>
      <c r="U56" s="6">
        <v>-6.8230380764180198</v>
      </c>
      <c r="V56" s="6">
        <v>-2.0435142939006901</v>
      </c>
      <c r="W56" s="6">
        <v>-4.6881618298604204</v>
      </c>
      <c r="X56" s="6">
        <v>-3.6669853365805598</v>
      </c>
      <c r="Y56" s="6">
        <v>0</v>
      </c>
      <c r="Z56" s="6">
        <v>-7.0713881117680897</v>
      </c>
      <c r="AA56" s="6">
        <v>0</v>
      </c>
      <c r="AB56" s="6">
        <v>-3.6879215929659002</v>
      </c>
      <c r="AC56" s="6">
        <v>-1.0014438826188901</v>
      </c>
      <c r="AD56" s="6">
        <v>-2.39275356039568</v>
      </c>
      <c r="AE56" s="6">
        <v>-4.3723659705715496</v>
      </c>
      <c r="AF56" s="6">
        <v>-2.5495193244420098</v>
      </c>
      <c r="AG56" s="6">
        <f t="shared" si="1"/>
        <v>-79.484702344373787</v>
      </c>
    </row>
    <row r="57" spans="1:33" x14ac:dyDescent="0.2">
      <c r="A57" s="7" t="s">
        <v>76</v>
      </c>
      <c r="B57" s="6">
        <v>-3.3530098553382001E-2</v>
      </c>
      <c r="C57" s="6">
        <v>-1.1493309193449999E-3</v>
      </c>
      <c r="D57" s="6">
        <v>-6.6208818278403997E-2</v>
      </c>
      <c r="E57" s="6">
        <v>-7.049875040885E-3</v>
      </c>
      <c r="F57" s="6">
        <v>-0.106823566771068</v>
      </c>
      <c r="G57" s="6">
        <v>0</v>
      </c>
      <c r="H57" s="6">
        <v>4.3605618135070003E-3</v>
      </c>
      <c r="I57" s="6">
        <v>-9.6481892440749006E-2</v>
      </c>
      <c r="J57" s="6">
        <v>-3.3786342121179001E-2</v>
      </c>
      <c r="K57" s="6">
        <v>9.8465938140049995E-3</v>
      </c>
      <c r="L57" s="6">
        <v>-8.7385297582782004E-2</v>
      </c>
      <c r="M57" s="6">
        <v>-0.25261807767460598</v>
      </c>
      <c r="N57" s="6">
        <v>-0.13704690940439701</v>
      </c>
      <c r="O57" s="6">
        <v>-0.14131013298662101</v>
      </c>
      <c r="P57" s="6">
        <v>0</v>
      </c>
      <c r="Q57" s="6">
        <v>-1.5483768550567999E-2</v>
      </c>
      <c r="R57" s="6">
        <v>-0.102342410436179</v>
      </c>
      <c r="S57" s="6">
        <v>-8.4392792238785E-2</v>
      </c>
      <c r="T57" s="6">
        <v>-3.7442074823301003E-2</v>
      </c>
      <c r="U57" s="6">
        <v>-0.146948353136863</v>
      </c>
      <c r="V57" s="6">
        <v>-5.3206854309805998E-2</v>
      </c>
      <c r="W57" s="6">
        <v>-8.6720923079859999E-2</v>
      </c>
      <c r="X57" s="6">
        <v>-7.2470122503612996E-2</v>
      </c>
      <c r="Y57" s="6">
        <v>0</v>
      </c>
      <c r="Z57" s="6">
        <v>-0.27544928391479101</v>
      </c>
      <c r="AA57" s="6">
        <v>0</v>
      </c>
      <c r="AB57" s="6">
        <v>-0.12066681606065199</v>
      </c>
      <c r="AC57" s="6">
        <v>-3.3817518321904001E-2</v>
      </c>
      <c r="AD57" s="6">
        <v>-7.7346493176932998E-2</v>
      </c>
      <c r="AE57" s="6">
        <v>-9.7243639817083005E-2</v>
      </c>
      <c r="AF57" s="6">
        <v>-0.105098161072416</v>
      </c>
      <c r="AG57" s="6">
        <f t="shared" si="1"/>
        <v>-2.2578123975886606</v>
      </c>
    </row>
    <row r="58" spans="1:33" x14ac:dyDescent="0.2">
      <c r="A58" s="7" t="s">
        <v>131</v>
      </c>
      <c r="B58" s="6">
        <v>-0.43112751919703801</v>
      </c>
      <c r="C58" s="6">
        <v>-7.9534354118760003E-3</v>
      </c>
      <c r="D58" s="6">
        <v>-0.56474400526106705</v>
      </c>
      <c r="E58" s="6">
        <v>-6.5616115653629001E-2</v>
      </c>
      <c r="F58" s="6">
        <v>-1.48340061295244</v>
      </c>
      <c r="G58" s="6">
        <v>0</v>
      </c>
      <c r="H58" s="6">
        <v>9.7717871681479995E-2</v>
      </c>
      <c r="I58" s="6">
        <v>-1.4882092666131499</v>
      </c>
      <c r="J58" s="6">
        <v>-0.56187069365835296</v>
      </c>
      <c r="K58" s="6">
        <v>0.18624223666589701</v>
      </c>
      <c r="L58" s="6">
        <v>-0.77792048283886905</v>
      </c>
      <c r="M58" s="6">
        <v>-1.6931642483603999</v>
      </c>
      <c r="N58" s="6">
        <v>-0.27219964286655501</v>
      </c>
      <c r="O58" s="6">
        <v>0</v>
      </c>
      <c r="P58" s="6">
        <v>0</v>
      </c>
      <c r="Q58" s="6">
        <v>-0.25596675824714699</v>
      </c>
      <c r="R58" s="6">
        <v>-0.66798970390460699</v>
      </c>
      <c r="S58" s="6">
        <v>-0.58248530602405602</v>
      </c>
      <c r="T58" s="6">
        <v>-0.48876926042740199</v>
      </c>
      <c r="U58" s="6">
        <v>-1.6131115050667999</v>
      </c>
      <c r="V58" s="6">
        <v>-0.64236375649537603</v>
      </c>
      <c r="W58" s="6">
        <v>-1.3766253857008</v>
      </c>
      <c r="X58" s="6">
        <v>-1.14343692325788</v>
      </c>
      <c r="Y58" s="6">
        <v>0</v>
      </c>
      <c r="Z58" s="6">
        <v>-1.76917521103734</v>
      </c>
      <c r="AA58" s="6">
        <v>0</v>
      </c>
      <c r="AB58" s="6">
        <v>-1.2149255280998399</v>
      </c>
      <c r="AC58" s="6">
        <v>-0.192158457792343</v>
      </c>
      <c r="AD58" s="6">
        <v>-1.0169503384021401</v>
      </c>
      <c r="AE58" s="6">
        <v>-1.25738416108872</v>
      </c>
      <c r="AF58" s="6">
        <v>-1.1342827622249001</v>
      </c>
      <c r="AG58" s="6">
        <f t="shared" si="1"/>
        <v>-20.417870972235349</v>
      </c>
    </row>
    <row r="59" spans="1:33" x14ac:dyDescent="0.2">
      <c r="A59" s="7" t="s">
        <v>77</v>
      </c>
      <c r="B59" s="6">
        <v>-65.260522026204796</v>
      </c>
      <c r="C59" s="6">
        <v>-1.75932312609746</v>
      </c>
      <c r="D59" s="6">
        <v>-130.489682518715</v>
      </c>
      <c r="E59" s="6">
        <v>-11.215357194136701</v>
      </c>
      <c r="F59" s="6">
        <v>-271.53609897781303</v>
      </c>
      <c r="G59" s="6">
        <v>0</v>
      </c>
      <c r="H59" s="6">
        <v>6.8965949769620201</v>
      </c>
      <c r="I59" s="6">
        <v>-222.36611862256601</v>
      </c>
      <c r="J59" s="6">
        <v>-50.1302635643682</v>
      </c>
      <c r="K59" s="6">
        <v>10.942544284686999</v>
      </c>
      <c r="L59" s="6">
        <v>-146.08004971041299</v>
      </c>
      <c r="M59" s="6">
        <v>-306.56929865787203</v>
      </c>
      <c r="N59" s="6">
        <v>-116.682206408496</v>
      </c>
      <c r="O59" s="6">
        <v>-233.58423991257899</v>
      </c>
      <c r="P59" s="6">
        <v>0</v>
      </c>
      <c r="Q59" s="6">
        <v>-28.003622750931999</v>
      </c>
      <c r="R59" s="6">
        <v>-105.34337778048101</v>
      </c>
      <c r="S59" s="6">
        <v>-83.924852764171902</v>
      </c>
      <c r="T59" s="6">
        <v>-54.391113558960299</v>
      </c>
      <c r="U59" s="6">
        <v>-310.68783377594701</v>
      </c>
      <c r="V59" s="6">
        <v>-86.118519555028996</v>
      </c>
      <c r="W59" s="6">
        <v>-201.328064931667</v>
      </c>
      <c r="X59" s="6">
        <v>-155.97520213201099</v>
      </c>
      <c r="Y59" s="6">
        <v>0</v>
      </c>
      <c r="Z59" s="6">
        <v>-238.99802652931899</v>
      </c>
      <c r="AA59" s="6">
        <v>0</v>
      </c>
      <c r="AB59" s="6">
        <v>-159.41821569724701</v>
      </c>
      <c r="AC59" s="6">
        <v>-30.461687443246099</v>
      </c>
      <c r="AD59" s="6">
        <v>-118.103940340454</v>
      </c>
      <c r="AE59" s="6">
        <v>-182.20440249246201</v>
      </c>
      <c r="AF59" s="6">
        <v>-141.69054826347099</v>
      </c>
      <c r="AG59" s="6">
        <f t="shared" si="1"/>
        <v>-3434.4834294730108</v>
      </c>
    </row>
    <row r="60" spans="1:33" x14ac:dyDescent="0.2">
      <c r="A60" s="7" t="s">
        <v>78</v>
      </c>
      <c r="B60" s="6">
        <v>-57.57124128465</v>
      </c>
      <c r="C60" s="6">
        <v>-1.6848124537026901</v>
      </c>
      <c r="D60" s="6">
        <v>-103.32853291456701</v>
      </c>
      <c r="E60" s="6">
        <v>-9.5640476218583803</v>
      </c>
      <c r="F60" s="6">
        <v>-223.794397197347</v>
      </c>
      <c r="G60" s="6">
        <v>0</v>
      </c>
      <c r="H60" s="6">
        <v>7.0598744784621399</v>
      </c>
      <c r="I60" s="6">
        <v>-170.187690294015</v>
      </c>
      <c r="J60" s="6">
        <v>-41.054981060497298</v>
      </c>
      <c r="K60" s="6">
        <v>10.5628521512369</v>
      </c>
      <c r="L60" s="6">
        <v>-119.68149093772401</v>
      </c>
      <c r="M60" s="6">
        <v>-260.27780413698298</v>
      </c>
      <c r="N60" s="6">
        <v>-109.845565433757</v>
      </c>
      <c r="O60" s="6">
        <v>-203.43090930338801</v>
      </c>
      <c r="P60" s="6">
        <v>0</v>
      </c>
      <c r="Q60" s="6">
        <v>-23.365303863530599</v>
      </c>
      <c r="R60" s="6">
        <v>-86.113951764408696</v>
      </c>
      <c r="S60" s="6">
        <v>-73.365256150438995</v>
      </c>
      <c r="T60" s="6">
        <v>-49.525052157426501</v>
      </c>
      <c r="U60" s="6">
        <v>-252.57181276182601</v>
      </c>
      <c r="V60" s="6">
        <v>-68.427947875606506</v>
      </c>
      <c r="W60" s="6">
        <v>-159.75695324613801</v>
      </c>
      <c r="X60" s="6">
        <v>-126.741459009911</v>
      </c>
      <c r="Y60" s="6">
        <v>0</v>
      </c>
      <c r="Z60" s="6">
        <v>-218.777664598455</v>
      </c>
      <c r="AA60" s="6">
        <v>0</v>
      </c>
      <c r="AB60" s="6">
        <v>-131.464979165854</v>
      </c>
      <c r="AC60" s="6">
        <v>-29.160670271248499</v>
      </c>
      <c r="AD60" s="6">
        <v>-104.496477666773</v>
      </c>
      <c r="AE60" s="6">
        <v>-153.079403174025</v>
      </c>
      <c r="AF60" s="6">
        <v>-126.395778346597</v>
      </c>
      <c r="AG60" s="6">
        <f t="shared" si="1"/>
        <v>-2886.0414560610293</v>
      </c>
    </row>
    <row r="61" spans="1:33" x14ac:dyDescent="0.2">
      <c r="A61" s="7" t="s">
        <v>82</v>
      </c>
      <c r="B61" s="6">
        <v>-1.2618152266193601</v>
      </c>
      <c r="C61" s="6">
        <v>-3.5978439401622E-2</v>
      </c>
      <c r="D61" s="6">
        <v>-2.54667990488048</v>
      </c>
      <c r="E61" s="6">
        <v>-0.28708745719449202</v>
      </c>
      <c r="F61" s="6">
        <v>-5.4941479382711496</v>
      </c>
      <c r="G61" s="6">
        <v>0</v>
      </c>
      <c r="H61" s="6">
        <v>0.17229896994947999</v>
      </c>
      <c r="I61" s="6">
        <v>-3.5522549914561199</v>
      </c>
      <c r="J61" s="6">
        <v>-1.0392905698297299</v>
      </c>
      <c r="K61" s="6">
        <v>0.396802996556892</v>
      </c>
      <c r="L61" s="6">
        <v>-3.4973548522374398</v>
      </c>
      <c r="M61" s="6">
        <v>-9.2126634668223897</v>
      </c>
      <c r="N61" s="6">
        <v>-4.6014130773583402</v>
      </c>
      <c r="O61" s="6">
        <v>-5.4040452626958597</v>
      </c>
      <c r="P61" s="6">
        <v>0</v>
      </c>
      <c r="Q61" s="6">
        <v>-0.50987097479443999</v>
      </c>
      <c r="R61" s="6">
        <v>-4.0867920581889496</v>
      </c>
      <c r="S61" s="6">
        <v>-3.2432604772875702</v>
      </c>
      <c r="T61" s="6">
        <v>-1.6850423438525599</v>
      </c>
      <c r="U61" s="6">
        <v>-6.9076629996649199</v>
      </c>
      <c r="V61" s="6">
        <v>-1.93131141205519</v>
      </c>
      <c r="W61" s="6">
        <v>-3.6286480960079999</v>
      </c>
      <c r="X61" s="6">
        <v>-2.6512005483352699</v>
      </c>
      <c r="Y61" s="6">
        <v>0</v>
      </c>
      <c r="Z61" s="6">
        <v>-9.2779094869220398</v>
      </c>
      <c r="AA61" s="6">
        <v>0</v>
      </c>
      <c r="AB61" s="6">
        <v>-5.1953558033757599</v>
      </c>
      <c r="AC61" s="6">
        <v>-1.30596759658573</v>
      </c>
      <c r="AD61" s="6">
        <v>-3.0221694784166302</v>
      </c>
      <c r="AE61" s="6">
        <v>-2.9436403611616</v>
      </c>
      <c r="AF61" s="6">
        <v>-2.8906826563774799</v>
      </c>
      <c r="AG61" s="6">
        <f t="shared" si="1"/>
        <v>-85.643143513286731</v>
      </c>
    </row>
    <row r="62" spans="1:33" x14ac:dyDescent="0.2">
      <c r="A62" s="7" t="s">
        <v>132</v>
      </c>
      <c r="B62" s="6">
        <v>-2.0697316587138799</v>
      </c>
      <c r="C62" s="6">
        <v>-6.9661263274817004E-2</v>
      </c>
      <c r="D62" s="6">
        <v>0</v>
      </c>
      <c r="E62" s="6">
        <v>-0.34438808434773299</v>
      </c>
      <c r="F62" s="6">
        <v>0.13792613791886399</v>
      </c>
      <c r="G62" s="6">
        <v>0</v>
      </c>
      <c r="H62" s="6">
        <v>0</v>
      </c>
      <c r="I62" s="6">
        <v>0</v>
      </c>
      <c r="J62" s="6">
        <v>-1.9961702617942101</v>
      </c>
      <c r="K62" s="6">
        <v>1.7700085340548599</v>
      </c>
      <c r="L62" s="6">
        <v>-0.31115358215216898</v>
      </c>
      <c r="M62" s="6">
        <v>-12.442642979584599</v>
      </c>
      <c r="N62" s="6">
        <v>-2.4577971018238798</v>
      </c>
      <c r="O62" s="6">
        <v>-1.7144966315228301</v>
      </c>
      <c r="P62" s="6">
        <v>0</v>
      </c>
      <c r="Q62" s="6">
        <v>-0.896092305522035</v>
      </c>
      <c r="R62" s="6">
        <v>-3.2794937845169501</v>
      </c>
      <c r="S62" s="6">
        <v>-0.39779218993236598</v>
      </c>
      <c r="T62" s="6">
        <v>-1.75988051678008</v>
      </c>
      <c r="U62" s="6">
        <v>-4.8067165683269497</v>
      </c>
      <c r="V62" s="6">
        <v>-1.2073819944278901</v>
      </c>
      <c r="W62" s="6">
        <v>-1.70208315965462</v>
      </c>
      <c r="X62" s="6">
        <v>-3.0829394524382798</v>
      </c>
      <c r="Y62" s="6">
        <v>0</v>
      </c>
      <c r="Z62" s="6">
        <v>-6.4931559977045801</v>
      </c>
      <c r="AA62" s="6">
        <v>0</v>
      </c>
      <c r="AB62" s="6">
        <v>-3.7898012122667999</v>
      </c>
      <c r="AC62" s="6">
        <v>0</v>
      </c>
      <c r="AD62" s="6">
        <v>-1.9937983470910701</v>
      </c>
      <c r="AE62" s="6">
        <v>-4.7576788178765703</v>
      </c>
      <c r="AF62" s="6">
        <v>-5.3859973187666803</v>
      </c>
      <c r="AG62" s="6">
        <f t="shared" si="1"/>
        <v>-59.050918556545284</v>
      </c>
    </row>
    <row r="63" spans="1:33" x14ac:dyDescent="0.2">
      <c r="A63" s="7" t="s">
        <v>220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-0.57011432717169297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-2.3465073557067799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f t="shared" si="1"/>
        <v>-2.916621682878473</v>
      </c>
    </row>
    <row r="64" spans="1:33" x14ac:dyDescent="0.2">
      <c r="A64" s="7" t="s">
        <v>133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f t="shared" ref="AG64:AG97" si="2">SUM(B64:AF64)</f>
        <v>0</v>
      </c>
    </row>
    <row r="65" spans="1:33" x14ac:dyDescent="0.2">
      <c r="A65" s="7" t="s">
        <v>134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-0.14730582558175401</v>
      </c>
      <c r="L65" s="6">
        <v>0</v>
      </c>
      <c r="M65" s="6">
        <v>-1.1971436430675899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-1.77826612499196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f t="shared" si="2"/>
        <v>-3.122715593641304</v>
      </c>
    </row>
    <row r="66" spans="1:33" x14ac:dyDescent="0.2">
      <c r="A66" s="7" t="s">
        <v>135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2.1245392842218398</v>
      </c>
      <c r="L66" s="6">
        <v>0</v>
      </c>
      <c r="M66" s="6">
        <v>0</v>
      </c>
      <c r="N66" s="6">
        <v>-0.66302560834878399</v>
      </c>
      <c r="O66" s="6">
        <v>0</v>
      </c>
      <c r="P66" s="6">
        <v>0</v>
      </c>
      <c r="Q66" s="6">
        <v>-5.4677536575345999E-2</v>
      </c>
      <c r="R66" s="6">
        <v>0</v>
      </c>
      <c r="S66" s="6">
        <v>-0.14207885573780199</v>
      </c>
      <c r="T66" s="6">
        <v>0</v>
      </c>
      <c r="U66" s="6">
        <v>0</v>
      </c>
      <c r="V66" s="6">
        <v>-0.39527522889158201</v>
      </c>
      <c r="W66" s="6">
        <v>0</v>
      </c>
      <c r="X66" s="6">
        <v>0</v>
      </c>
      <c r="Y66" s="6">
        <v>0</v>
      </c>
      <c r="Z66" s="6">
        <v>-0.160699648810194</v>
      </c>
      <c r="AA66" s="6">
        <v>0</v>
      </c>
      <c r="AB66" s="6">
        <v>0</v>
      </c>
      <c r="AC66" s="6">
        <v>-1.3054995564221199</v>
      </c>
      <c r="AD66" s="6">
        <v>0</v>
      </c>
      <c r="AE66" s="6">
        <v>0</v>
      </c>
      <c r="AF66" s="6">
        <v>0</v>
      </c>
      <c r="AG66" s="6">
        <f t="shared" si="2"/>
        <v>-0.59671715056398789</v>
      </c>
    </row>
    <row r="67" spans="1:33" x14ac:dyDescent="0.2">
      <c r="A67" s="7" t="s">
        <v>221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-11.9979960067578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f t="shared" si="2"/>
        <v>-11.9979960067578</v>
      </c>
    </row>
    <row r="68" spans="1:33" x14ac:dyDescent="0.2">
      <c r="A68" s="7" t="s">
        <v>242</v>
      </c>
      <c r="B68" s="6">
        <v>-7.7677198548719701</v>
      </c>
      <c r="C68" s="6">
        <v>-0.24286813355014603</v>
      </c>
      <c r="D68" s="6">
        <v>-12.478829731570221</v>
      </c>
      <c r="E68" s="6">
        <v>-1.3864248855640562</v>
      </c>
      <c r="F68" s="6">
        <v>-27.8953727712614</v>
      </c>
      <c r="G68" s="6">
        <v>0</v>
      </c>
      <c r="H68" s="6">
        <v>1.0074415560028092</v>
      </c>
      <c r="I68" s="6">
        <v>-19.64671810132754</v>
      </c>
      <c r="J68" s="6">
        <v>-4.9907489226151096</v>
      </c>
      <c r="K68" s="6">
        <v>1.2619460947021439</v>
      </c>
      <c r="L68" s="6">
        <v>-14.95193211635104</v>
      </c>
      <c r="M68" s="6">
        <v>-32.363309353623123</v>
      </c>
      <c r="N68" s="6">
        <v>-14.795102079471819</v>
      </c>
      <c r="O68" s="6">
        <v>-27.953375598316342</v>
      </c>
      <c r="P68" s="6">
        <v>0</v>
      </c>
      <c r="Q68" s="6">
        <v>-2.8091616477311376</v>
      </c>
      <c r="R68" s="6">
        <v>-11.312570626410221</v>
      </c>
      <c r="S68" s="6">
        <v>-10.352333935756631</v>
      </c>
      <c r="T68" s="6">
        <v>-7.0638361260154303</v>
      </c>
      <c r="U68" s="6">
        <v>-29.863538930058461</v>
      </c>
      <c r="V68" s="6">
        <v>-7.5780437932657305</v>
      </c>
      <c r="W68" s="6">
        <v>-18.217197527894921</v>
      </c>
      <c r="X68" s="6">
        <v>-15.404243305446611</v>
      </c>
      <c r="Y68" s="6">
        <v>0</v>
      </c>
      <c r="Z68" s="6">
        <v>-27.988224057446619</v>
      </c>
      <c r="AA68" s="6">
        <v>0</v>
      </c>
      <c r="AB68" s="6">
        <v>-15.899874343686381</v>
      </c>
      <c r="AC68" s="6">
        <v>-3.6167435229758329</v>
      </c>
      <c r="AD68" s="6">
        <v>-13.441040622728821</v>
      </c>
      <c r="AE68" s="6">
        <v>-18.114023523497892</v>
      </c>
      <c r="AF68" s="6">
        <v>-15.729350444431761</v>
      </c>
      <c r="AG68" s="6">
        <f>SUM(B68:AF68)</f>
        <v>-359.59319630516427</v>
      </c>
    </row>
    <row r="69" spans="1:33" x14ac:dyDescent="0.2">
      <c r="A69" s="7" t="s">
        <v>136</v>
      </c>
      <c r="B69" s="6">
        <v>-142.53619299361199</v>
      </c>
      <c r="C69" s="6">
        <v>-4.3026638197154998</v>
      </c>
      <c r="D69" s="6">
        <v>-209.464743253656</v>
      </c>
      <c r="E69" s="6">
        <v>-25.5478464006408</v>
      </c>
      <c r="F69" s="6">
        <v>-474.81835859733502</v>
      </c>
      <c r="G69" s="6">
        <v>0</v>
      </c>
      <c r="H69" s="6">
        <v>21.887139882516799</v>
      </c>
      <c r="I69" s="6">
        <v>-358.58169250254002</v>
      </c>
      <c r="J69" s="6">
        <v>-97.352163932185405</v>
      </c>
      <c r="K69" s="6">
        <v>44.200596286256904</v>
      </c>
      <c r="L69" s="6">
        <v>-224.003073405886</v>
      </c>
      <c r="M69" s="6">
        <v>-502.291793796587</v>
      </c>
      <c r="N69" s="6">
        <v>-245.85349127554599</v>
      </c>
      <c r="O69" s="6">
        <v>-451.614296241033</v>
      </c>
      <c r="P69" s="6">
        <v>0</v>
      </c>
      <c r="Q69" s="6">
        <v>-43.720828743608202</v>
      </c>
      <c r="R69" s="6">
        <v>-221.74123732121799</v>
      </c>
      <c r="S69" s="6">
        <v>-164.138977255996</v>
      </c>
      <c r="T69" s="6">
        <v>-125.56316436805901</v>
      </c>
      <c r="U69" s="6">
        <v>-548.42607450073103</v>
      </c>
      <c r="V69" s="6">
        <v>-136.13910866879499</v>
      </c>
      <c r="W69" s="6">
        <v>-324.55538599296102</v>
      </c>
      <c r="X69" s="6">
        <v>-265.04163154294503</v>
      </c>
      <c r="Y69" s="6">
        <v>0</v>
      </c>
      <c r="Z69" s="6">
        <v>-460.59044261086098</v>
      </c>
      <c r="AA69" s="6">
        <v>0</v>
      </c>
      <c r="AB69" s="6">
        <v>-299.15569236211701</v>
      </c>
      <c r="AC69" s="6">
        <v>-58.028050498227898</v>
      </c>
      <c r="AD69" s="6">
        <v>-201.88340362179801</v>
      </c>
      <c r="AE69" s="6">
        <v>-306.07009121213798</v>
      </c>
      <c r="AF69" s="6">
        <v>-291.55400496545502</v>
      </c>
      <c r="AG69" s="6">
        <f t="shared" si="2"/>
        <v>-6116.8866737148728</v>
      </c>
    </row>
    <row r="70" spans="1:33" x14ac:dyDescent="0.2">
      <c r="A70" s="7" t="s">
        <v>243</v>
      </c>
      <c r="B70" s="6">
        <v>-26.165746776626406</v>
      </c>
      <c r="C70" s="6">
        <v>-0.67656347661362193</v>
      </c>
      <c r="D70" s="6">
        <v>-46.386601241661921</v>
      </c>
      <c r="E70" s="6">
        <v>-4.4271167655558017</v>
      </c>
      <c r="F70" s="6">
        <v>-101.39995347255439</v>
      </c>
      <c r="G70" s="6">
        <v>0</v>
      </c>
      <c r="H70" s="6">
        <v>2.746352487273906</v>
      </c>
      <c r="I70" s="6">
        <v>-77.224427511628605</v>
      </c>
      <c r="J70" s="6">
        <v>-19.85528562284177</v>
      </c>
      <c r="K70" s="6">
        <v>4.8150001213982758</v>
      </c>
      <c r="L70" s="6">
        <v>-54.748430200397578</v>
      </c>
      <c r="M70" s="6">
        <v>-119.01604219413777</v>
      </c>
      <c r="N70" s="6">
        <v>-51.84154193345973</v>
      </c>
      <c r="O70" s="6">
        <v>-91.642647988253529</v>
      </c>
      <c r="P70" s="6">
        <v>0</v>
      </c>
      <c r="Q70" s="6">
        <v>-10.532311395802854</v>
      </c>
      <c r="R70" s="6">
        <v>-42.809134402999227</v>
      </c>
      <c r="S70" s="6">
        <v>-37.122926334452139</v>
      </c>
      <c r="T70" s="6">
        <v>-22.696690651163994</v>
      </c>
      <c r="U70" s="6">
        <v>-118.33249956670632</v>
      </c>
      <c r="V70" s="6">
        <v>-32.858229454417646</v>
      </c>
      <c r="W70" s="6">
        <v>-73.96822546253189</v>
      </c>
      <c r="X70" s="6">
        <v>-57.586778669381033</v>
      </c>
      <c r="Y70" s="6">
        <v>0</v>
      </c>
      <c r="Z70" s="6">
        <v>-105.41489340809854</v>
      </c>
      <c r="AA70" s="6">
        <v>0</v>
      </c>
      <c r="AB70" s="6">
        <v>-63.925498111259557</v>
      </c>
      <c r="AC70" s="6">
        <v>-12.47946520822698</v>
      </c>
      <c r="AD70" s="6">
        <v>-44.166195468036783</v>
      </c>
      <c r="AE70" s="6">
        <v>-67.651971962511169</v>
      </c>
      <c r="AF70" s="6">
        <v>-53.516501050639619</v>
      </c>
      <c r="AG70" s="6">
        <f>SUM(B70:AF70)</f>
        <v>-1328.8843257212864</v>
      </c>
    </row>
    <row r="71" spans="1:33" x14ac:dyDescent="0.2">
      <c r="A71" s="7" t="s">
        <v>222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-1.23453338586783</v>
      </c>
      <c r="O71" s="6">
        <v>-2.28599550869711</v>
      </c>
      <c r="P71" s="6">
        <v>0</v>
      </c>
      <c r="Q71" s="6">
        <v>0</v>
      </c>
      <c r="R71" s="6">
        <v>0</v>
      </c>
      <c r="S71" s="6">
        <v>-0.53038958657648805</v>
      </c>
      <c r="T71" s="6">
        <v>-2.0289037779289898</v>
      </c>
      <c r="U71" s="6">
        <v>-2.0444097249523101</v>
      </c>
      <c r="V71" s="6">
        <v>0</v>
      </c>
      <c r="W71" s="6">
        <v>0</v>
      </c>
      <c r="X71" s="6">
        <v>-1.3037212015517601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-2.0180185685889298</v>
      </c>
      <c r="AG71" s="6">
        <f t="shared" si="2"/>
        <v>-11.445971754163418</v>
      </c>
    </row>
    <row r="72" spans="1:33" x14ac:dyDescent="0.2">
      <c r="A72" s="7" t="s">
        <v>223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-1.23453338586783</v>
      </c>
      <c r="O72" s="6">
        <v>-2.28599550869711</v>
      </c>
      <c r="P72" s="6">
        <v>0</v>
      </c>
      <c r="Q72" s="6">
        <v>0</v>
      </c>
      <c r="R72" s="6">
        <v>0</v>
      </c>
      <c r="S72" s="6">
        <v>-0.53038958657648805</v>
      </c>
      <c r="T72" s="6">
        <v>-2.0289037779289898</v>
      </c>
      <c r="U72" s="6">
        <v>-7.1809891588950001E-2</v>
      </c>
      <c r="V72" s="6">
        <v>-1.1117975865356799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-2.0180185685889298</v>
      </c>
      <c r="AG72" s="6">
        <f t="shared" si="2"/>
        <v>-9.2814483057839787</v>
      </c>
    </row>
    <row r="73" spans="1:33" x14ac:dyDescent="0.2">
      <c r="A73" s="7" t="s">
        <v>93</v>
      </c>
      <c r="B73" s="6">
        <v>-141.644064505399</v>
      </c>
      <c r="C73" s="6">
        <v>-3.8126829640270601</v>
      </c>
      <c r="D73" s="6">
        <v>-256.302194260612</v>
      </c>
      <c r="E73" s="6">
        <v>-23.719991081813799</v>
      </c>
      <c r="F73" s="6">
        <v>-554.92915766420697</v>
      </c>
      <c r="G73" s="6">
        <v>0</v>
      </c>
      <c r="H73" s="6">
        <v>13.816587247546099</v>
      </c>
      <c r="I73" s="6">
        <v>-420.67609538782801</v>
      </c>
      <c r="J73" s="6">
        <v>-107.029195970449</v>
      </c>
      <c r="K73" s="6">
        <v>28.2995934202469</v>
      </c>
      <c r="L73" s="6">
        <v>-294.91608311042802</v>
      </c>
      <c r="M73" s="6">
        <v>-649.669610633346</v>
      </c>
      <c r="N73" s="6">
        <v>-282.95640010434101</v>
      </c>
      <c r="O73" s="6">
        <v>-490.53371780361101</v>
      </c>
      <c r="P73" s="6">
        <v>0</v>
      </c>
      <c r="Q73" s="6">
        <v>-56.478124151080102</v>
      </c>
      <c r="R73" s="6">
        <v>-244.64706353115</v>
      </c>
      <c r="S73" s="6">
        <v>-202.46319673697201</v>
      </c>
      <c r="T73" s="6">
        <v>-117.195585461088</v>
      </c>
      <c r="U73" s="6">
        <v>-617.75325994454295</v>
      </c>
      <c r="V73" s="6">
        <v>-176.22267725255199</v>
      </c>
      <c r="W73" s="6">
        <v>-400.33540719762902</v>
      </c>
      <c r="X73" s="6">
        <v>-309.68011311427699</v>
      </c>
      <c r="Y73" s="6">
        <v>0</v>
      </c>
      <c r="Z73" s="6">
        <v>-599.17611540976202</v>
      </c>
      <c r="AA73" s="6">
        <v>0</v>
      </c>
      <c r="AB73" s="6">
        <v>-348.97172141276002</v>
      </c>
      <c r="AC73" s="6">
        <v>-75.721819937286895</v>
      </c>
      <c r="AD73" s="6">
        <v>-239.119221619988</v>
      </c>
      <c r="AE73" s="6">
        <v>-367.65202511963702</v>
      </c>
      <c r="AF73" s="6">
        <v>-295.49638208439501</v>
      </c>
      <c r="AG73" s="6">
        <f t="shared" si="2"/>
        <v>-7234.9857257913882</v>
      </c>
    </row>
    <row r="74" spans="1:33" x14ac:dyDescent="0.2">
      <c r="A74" s="7" t="s">
        <v>94</v>
      </c>
      <c r="B74" s="6">
        <v>-0.39201001031296201</v>
      </c>
      <c r="C74" s="6">
        <v>-1.1286994068570999E-2</v>
      </c>
      <c r="D74" s="6">
        <v>-0.71089218779234198</v>
      </c>
      <c r="E74" s="6">
        <v>-7.0854076783071998E-2</v>
      </c>
      <c r="F74" s="6">
        <v>-1.59399441449166</v>
      </c>
      <c r="G74" s="6">
        <v>0</v>
      </c>
      <c r="H74" s="6">
        <v>4.7606684067978002E-2</v>
      </c>
      <c r="I74" s="6">
        <v>-1.07684104195955</v>
      </c>
      <c r="J74" s="6">
        <v>-0.29309305840508898</v>
      </c>
      <c r="K74" s="6">
        <v>7.6736977278915999E-2</v>
      </c>
      <c r="L74" s="6">
        <v>-0.81609678735143498</v>
      </c>
      <c r="M74" s="6">
        <v>-1.76416954715569</v>
      </c>
      <c r="N74" s="6">
        <v>-0.82234308980778503</v>
      </c>
      <c r="O74" s="6">
        <v>-1.38901427456232</v>
      </c>
      <c r="P74" s="6">
        <v>0</v>
      </c>
      <c r="Q74" s="6">
        <v>-0.141692034111847</v>
      </c>
      <c r="R74" s="6">
        <v>-0.61002158438999898</v>
      </c>
      <c r="S74" s="6">
        <v>-0.57211143042302204</v>
      </c>
      <c r="T74" s="6">
        <v>-0.30923715422572901</v>
      </c>
      <c r="U74" s="6">
        <v>-1.5445826110518199</v>
      </c>
      <c r="V74" s="6">
        <v>-0.44905308125540999</v>
      </c>
      <c r="W74" s="6">
        <v>-1.0528960184879601</v>
      </c>
      <c r="X74" s="6">
        <v>-0.83692155172888105</v>
      </c>
      <c r="Y74" s="6">
        <v>0</v>
      </c>
      <c r="Z74" s="6">
        <v>-1.62097057286463</v>
      </c>
      <c r="AA74" s="6">
        <v>0</v>
      </c>
      <c r="AB74" s="6">
        <v>-0.87740869457459103</v>
      </c>
      <c r="AC74" s="6">
        <v>-0.213210930016281</v>
      </c>
      <c r="AD74" s="6">
        <v>-0.71781091939437103</v>
      </c>
      <c r="AE74" s="6">
        <v>-1.03680587475715</v>
      </c>
      <c r="AF74" s="6">
        <v>-0.90106230922592601</v>
      </c>
      <c r="AG74" s="6">
        <f t="shared" si="2"/>
        <v>-19.700036587851198</v>
      </c>
    </row>
    <row r="75" spans="1:33" x14ac:dyDescent="0.2">
      <c r="A75" s="7" t="s">
        <v>95</v>
      </c>
      <c r="B75" s="6">
        <v>-5.29945202836827</v>
      </c>
      <c r="C75" s="6">
        <v>-0.180861222031071</v>
      </c>
      <c r="D75" s="6">
        <v>-22.0177680992288</v>
      </c>
      <c r="E75" s="6">
        <v>-1.34539355302736</v>
      </c>
      <c r="F75" s="6">
        <v>-35.701907633330102</v>
      </c>
      <c r="G75" s="6">
        <v>0</v>
      </c>
      <c r="H75" s="6">
        <v>0.498527340546566</v>
      </c>
      <c r="I75" s="6">
        <v>-37.035326434559998</v>
      </c>
      <c r="J75" s="6">
        <v>-5.3930522521009001</v>
      </c>
      <c r="K75" s="6">
        <v>2.5770922156623302</v>
      </c>
      <c r="L75" s="6">
        <v>-13.987407722594</v>
      </c>
      <c r="M75" s="6">
        <v>-29.536686298475001</v>
      </c>
      <c r="N75" s="6">
        <v>-19.809464821592101</v>
      </c>
      <c r="O75" s="6">
        <v>-24.969871758880402</v>
      </c>
      <c r="P75" s="6">
        <v>0</v>
      </c>
      <c r="Q75" s="6">
        <v>-2.2476625824154701</v>
      </c>
      <c r="R75" s="6">
        <v>-11.299225819072101</v>
      </c>
      <c r="S75" s="6">
        <v>-8.8697601239642498</v>
      </c>
      <c r="T75" s="6">
        <v>-7.0619540472743898</v>
      </c>
      <c r="U75" s="6">
        <v>-25.410211231668502</v>
      </c>
      <c r="V75" s="6">
        <v>-7.2734968590834796</v>
      </c>
      <c r="W75" s="6">
        <v>-15.008509446933999</v>
      </c>
      <c r="X75" s="6">
        <v>-12.839469178562799</v>
      </c>
      <c r="Y75" s="6">
        <v>0</v>
      </c>
      <c r="Z75" s="6">
        <v>-18.691086960662901</v>
      </c>
      <c r="AA75" s="6">
        <v>0</v>
      </c>
      <c r="AB75" s="6">
        <v>-16.679386557567199</v>
      </c>
      <c r="AC75" s="6">
        <v>-3.03317802158293</v>
      </c>
      <c r="AD75" s="6">
        <v>-11.1134418538982</v>
      </c>
      <c r="AE75" s="6">
        <v>-16.546370197445299</v>
      </c>
      <c r="AF75" s="6">
        <v>-13.6225771713714</v>
      </c>
      <c r="AG75" s="6">
        <f t="shared" si="2"/>
        <v>-361.89790231948211</v>
      </c>
    </row>
    <row r="76" spans="1:33" x14ac:dyDescent="0.2">
      <c r="A76" s="7" t="s">
        <v>224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-0.16634752181618501</v>
      </c>
      <c r="K76" s="6">
        <v>0</v>
      </c>
      <c r="L76" s="6">
        <v>0</v>
      </c>
      <c r="M76" s="6">
        <v>-5.7458334440354003E-2</v>
      </c>
      <c r="N76" s="6">
        <v>0</v>
      </c>
      <c r="O76" s="6">
        <v>-0.14287471929357001</v>
      </c>
      <c r="P76" s="6">
        <v>0</v>
      </c>
      <c r="Q76" s="6">
        <v>-1.7233612441360999E-2</v>
      </c>
      <c r="R76" s="6">
        <v>0</v>
      </c>
      <c r="S76" s="6">
        <v>0</v>
      </c>
      <c r="T76" s="6">
        <v>-0.126806486120562</v>
      </c>
      <c r="U76" s="6">
        <v>-0.12777560780951999</v>
      </c>
      <c r="V76" s="6">
        <v>0</v>
      </c>
      <c r="W76" s="6">
        <v>0</v>
      </c>
      <c r="X76" s="6">
        <v>-0.106792365788972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-0.39647323482304803</v>
      </c>
      <c r="AF76" s="6">
        <v>-0.322706949360415</v>
      </c>
      <c r="AG76" s="6">
        <f t="shared" si="2"/>
        <v>-1.4644688318939871</v>
      </c>
    </row>
    <row r="77" spans="1:33" x14ac:dyDescent="0.2">
      <c r="A77" s="7" t="s">
        <v>225</v>
      </c>
      <c r="B77" s="6">
        <v>0</v>
      </c>
      <c r="C77" s="6">
        <v>-0.12771231600383201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-3.65964547995606</v>
      </c>
      <c r="K77" s="6">
        <v>0.91829146123354499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-0.72928568154267004</v>
      </c>
      <c r="T77" s="6">
        <v>-0.436704919444456</v>
      </c>
      <c r="U77" s="6">
        <v>0</v>
      </c>
      <c r="V77" s="6">
        <v>-2.2135336564511299</v>
      </c>
      <c r="W77" s="6">
        <v>0</v>
      </c>
      <c r="X77" s="6">
        <v>-2.0480056559450799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f t="shared" si="2"/>
        <v>-8.2965962481096831</v>
      </c>
    </row>
    <row r="78" spans="1:33" x14ac:dyDescent="0.2">
      <c r="A78" s="7" t="s">
        <v>137</v>
      </c>
      <c r="B78" s="6">
        <v>-6.8991055290462899</v>
      </c>
      <c r="C78" s="6">
        <v>0</v>
      </c>
      <c r="D78" s="6">
        <v>-55.811775224750797</v>
      </c>
      <c r="E78" s="6">
        <v>0.28599488719900801</v>
      </c>
      <c r="F78" s="6">
        <v>-106.644292280857</v>
      </c>
      <c r="G78" s="6">
        <v>0</v>
      </c>
      <c r="H78" s="6">
        <v>1.15423014974472</v>
      </c>
      <c r="I78" s="6">
        <v>-9.9796353871685302</v>
      </c>
      <c r="J78" s="6">
        <v>0</v>
      </c>
      <c r="K78" s="6">
        <v>-8.4043961310930797</v>
      </c>
      <c r="L78" s="6">
        <v>-70.092690532690895</v>
      </c>
      <c r="M78" s="6">
        <v>-89.390469901122202</v>
      </c>
      <c r="N78" s="6">
        <v>-42.345868259145199</v>
      </c>
      <c r="O78" s="6">
        <v>-44.955506120987202</v>
      </c>
      <c r="P78" s="6">
        <v>0</v>
      </c>
      <c r="Q78" s="6">
        <v>-1.2889802324133901</v>
      </c>
      <c r="R78" s="6">
        <v>-65.589875690338999</v>
      </c>
      <c r="S78" s="6">
        <v>-21.797275076881</v>
      </c>
      <c r="T78" s="6">
        <v>-15.216778334467399</v>
      </c>
      <c r="U78" s="6">
        <v>-55.674048536520203</v>
      </c>
      <c r="V78" s="6">
        <v>-40.007949770882703</v>
      </c>
      <c r="W78" s="6">
        <v>0</v>
      </c>
      <c r="X78" s="6">
        <v>-13.0103199897918</v>
      </c>
      <c r="Y78" s="6">
        <v>0</v>
      </c>
      <c r="Z78" s="6">
        <v>-16.056024285471199</v>
      </c>
      <c r="AA78" s="6">
        <v>0</v>
      </c>
      <c r="AB78" s="6">
        <v>-97.507410934427995</v>
      </c>
      <c r="AC78" s="6">
        <v>0</v>
      </c>
      <c r="AD78" s="6">
        <v>-76.469478424322503</v>
      </c>
      <c r="AE78" s="6">
        <v>-46.077671687793497</v>
      </c>
      <c r="AF78" s="6">
        <v>-83.657730526179506</v>
      </c>
      <c r="AG78" s="6">
        <f t="shared" si="2"/>
        <v>-965.43705781940787</v>
      </c>
    </row>
    <row r="79" spans="1:33" x14ac:dyDescent="0.2">
      <c r="A79" s="7" t="s">
        <v>138</v>
      </c>
      <c r="B79" s="6">
        <v>-18.6649758571556</v>
      </c>
      <c r="C79" s="6">
        <v>-0.53022588907914803</v>
      </c>
      <c r="D79" s="6">
        <v>-22.308649216270901</v>
      </c>
      <c r="E79" s="6">
        <v>-3.2230070697359001</v>
      </c>
      <c r="F79" s="6">
        <v>-53.794701485033798</v>
      </c>
      <c r="G79" s="6">
        <v>0</v>
      </c>
      <c r="H79" s="6">
        <v>1.7066308016935801</v>
      </c>
      <c r="I79" s="6">
        <v>-38.363315859173902</v>
      </c>
      <c r="J79" s="6">
        <v>-18.661276967290899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-27.286213653951801</v>
      </c>
      <c r="V79" s="6">
        <v>-17.018385082091601</v>
      </c>
      <c r="W79" s="6">
        <v>-48.369509319643598</v>
      </c>
      <c r="X79" s="6">
        <v>-37.873696645530799</v>
      </c>
      <c r="Y79" s="6">
        <v>0</v>
      </c>
      <c r="Z79" s="6">
        <v>-60.308563696805798</v>
      </c>
      <c r="AA79" s="6">
        <v>0</v>
      </c>
      <c r="AB79" s="6">
        <v>-34.530164744247401</v>
      </c>
      <c r="AC79" s="6">
        <v>-5.0952907828351899</v>
      </c>
      <c r="AD79" s="6">
        <v>-18.440494641035698</v>
      </c>
      <c r="AE79" s="6">
        <v>-20.335364204804701</v>
      </c>
      <c r="AF79" s="6">
        <v>-25.928399637542999</v>
      </c>
      <c r="AG79" s="6">
        <f t="shared" si="2"/>
        <v>-449.02560395053615</v>
      </c>
    </row>
    <row r="80" spans="1:33" x14ac:dyDescent="0.2">
      <c r="A80" s="7" t="s">
        <v>139</v>
      </c>
      <c r="B80" s="6">
        <v>-4.5429806473435397</v>
      </c>
      <c r="C80" s="6">
        <v>-0.15403583230652501</v>
      </c>
      <c r="D80" s="6">
        <v>-6.2172185144064596</v>
      </c>
      <c r="E80" s="6">
        <v>-0.786100636798994</v>
      </c>
      <c r="F80" s="6">
        <v>-2.8694151120786602</v>
      </c>
      <c r="G80" s="6">
        <v>0</v>
      </c>
      <c r="H80" s="6">
        <v>0.198242128012418</v>
      </c>
      <c r="I80" s="6">
        <v>-9.3727060729155092</v>
      </c>
      <c r="J80" s="6">
        <v>-0.94128557461367801</v>
      </c>
      <c r="K80" s="6">
        <v>0.376469032633445</v>
      </c>
      <c r="L80" s="6">
        <v>-7.7213637204020298</v>
      </c>
      <c r="M80" s="6">
        <v>-12.2597740345759</v>
      </c>
      <c r="N80" s="6">
        <v>-3.2639092480633201</v>
      </c>
      <c r="O80" s="6">
        <v>-11.1147443513845</v>
      </c>
      <c r="P80" s="6">
        <v>0</v>
      </c>
      <c r="Q80" s="6">
        <v>-1.3561009865039899</v>
      </c>
      <c r="R80" s="6">
        <v>-4.6591657174836003</v>
      </c>
      <c r="S80" s="6">
        <v>-4.5488608741382102</v>
      </c>
      <c r="T80" s="6">
        <v>-3.8110516175585301</v>
      </c>
      <c r="U80" s="6">
        <v>-11.076959759107201</v>
      </c>
      <c r="V80" s="6">
        <v>-4.2627330073736998</v>
      </c>
      <c r="W80" s="6">
        <v>-10.4583813506335</v>
      </c>
      <c r="X80" s="6">
        <v>-7.5570426503534698</v>
      </c>
      <c r="Y80" s="6">
        <v>0</v>
      </c>
      <c r="Z80" s="6">
        <v>-8.8684861752867992</v>
      </c>
      <c r="AA80" s="6">
        <v>0</v>
      </c>
      <c r="AB80" s="6">
        <v>-2.2266977682061699</v>
      </c>
      <c r="AC80" s="6">
        <v>-1.41029580505949</v>
      </c>
      <c r="AD80" s="6">
        <v>-2.77085269346777</v>
      </c>
      <c r="AE80" s="6">
        <v>-10.7954466374718</v>
      </c>
      <c r="AF80" s="6">
        <v>-2.8780798983280702</v>
      </c>
      <c r="AG80" s="6">
        <f t="shared" si="2"/>
        <v>-135.34897752521556</v>
      </c>
    </row>
    <row r="81" spans="1:33" x14ac:dyDescent="0.2">
      <c r="A81" s="7" t="s">
        <v>140</v>
      </c>
      <c r="B81" s="6">
        <v>-0.23476190055419599</v>
      </c>
      <c r="C81" s="6">
        <v>-7.4613308327870003E-3</v>
      </c>
      <c r="D81" s="6">
        <v>-0.33388696881016899</v>
      </c>
      <c r="E81" s="6">
        <v>-3.7975103512192E-2</v>
      </c>
      <c r="F81" s="6">
        <v>5.7108079689599999E-4</v>
      </c>
      <c r="G81" s="6">
        <v>0</v>
      </c>
      <c r="H81" s="6">
        <v>4.4594640074881002E-2</v>
      </c>
      <c r="I81" s="6">
        <v>-0.51340128965340204</v>
      </c>
      <c r="J81" s="6">
        <v>-0.188673022719135</v>
      </c>
      <c r="K81" s="6">
        <v>6.2186796987874E-2</v>
      </c>
      <c r="L81" s="6">
        <v>-0.36339018169516801</v>
      </c>
      <c r="M81" s="6">
        <v>-0.80584109594473297</v>
      </c>
      <c r="N81" s="6">
        <v>-0.35894088773844901</v>
      </c>
      <c r="O81" s="6">
        <v>-0.56541108070706803</v>
      </c>
      <c r="P81" s="6">
        <v>0</v>
      </c>
      <c r="Q81" s="6">
        <v>-9.5854701251034E-2</v>
      </c>
      <c r="R81" s="6">
        <v>-0.31401562923472898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-9.5101301544895003E-2</v>
      </c>
      <c r="AC81" s="6">
        <v>-8.1598877656479996E-2</v>
      </c>
      <c r="AD81" s="6">
        <v>-0.34291579903913499</v>
      </c>
      <c r="AE81" s="6">
        <v>-0.50228226751072502</v>
      </c>
      <c r="AF81" s="6">
        <v>-0.48789695091781299</v>
      </c>
      <c r="AG81" s="6">
        <f t="shared" si="2"/>
        <v>-5.2220558714624588</v>
      </c>
    </row>
    <row r="82" spans="1:33" x14ac:dyDescent="0.2">
      <c r="A82" s="7" t="s">
        <v>141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3.5833630753541699</v>
      </c>
      <c r="L82" s="6">
        <v>-35.065109704820202</v>
      </c>
      <c r="M82" s="6">
        <v>-93.575526808026098</v>
      </c>
      <c r="N82" s="6">
        <v>-34.773298732328598</v>
      </c>
      <c r="O82" s="6">
        <v>-0.87271328395140002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-43.431096258556302</v>
      </c>
      <c r="AC82" s="6">
        <v>-7.66494543533378</v>
      </c>
      <c r="AD82" s="6">
        <v>-33.081823485935203</v>
      </c>
      <c r="AE82" s="6">
        <v>-47.224369410224497</v>
      </c>
      <c r="AF82" s="6">
        <v>-33.887100595171901</v>
      </c>
      <c r="AG82" s="6">
        <f t="shared" si="2"/>
        <v>-325.9926206389938</v>
      </c>
    </row>
    <row r="83" spans="1:33" x14ac:dyDescent="0.2">
      <c r="A83" s="7" t="s">
        <v>226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-6.6539008726473901</v>
      </c>
      <c r="K83" s="6">
        <v>0</v>
      </c>
      <c r="L83" s="6">
        <v>0</v>
      </c>
      <c r="M83" s="6">
        <v>-2.1624494568675101</v>
      </c>
      <c r="N83" s="6">
        <v>0</v>
      </c>
      <c r="O83" s="6">
        <v>-5.7149887717427896</v>
      </c>
      <c r="P83" s="6">
        <v>0</v>
      </c>
      <c r="Q83" s="6">
        <v>0</v>
      </c>
      <c r="R83" s="6">
        <v>0</v>
      </c>
      <c r="S83" s="6">
        <v>0</v>
      </c>
      <c r="T83" s="6">
        <v>-5.0722594448224898</v>
      </c>
      <c r="U83" s="6">
        <v>-5.1110243123807804</v>
      </c>
      <c r="V83" s="6">
        <v>0</v>
      </c>
      <c r="W83" s="6">
        <v>0</v>
      </c>
      <c r="X83" s="6">
        <v>-4.2716946315588604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-23.788394089382798</v>
      </c>
      <c r="AF83" s="6">
        <v>-21.884940172360999</v>
      </c>
      <c r="AG83" s="6">
        <f t="shared" si="2"/>
        <v>-74.659651751763619</v>
      </c>
    </row>
    <row r="84" spans="1:33" x14ac:dyDescent="0.2">
      <c r="A84" s="7" t="s">
        <v>227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-8.1430775563704803</v>
      </c>
      <c r="V84" s="6">
        <v>-3.0184549860697198</v>
      </c>
      <c r="W84" s="6">
        <v>0</v>
      </c>
      <c r="X84" s="6">
        <v>-5.9965059590488003</v>
      </c>
      <c r="Y84" s="6">
        <v>0</v>
      </c>
      <c r="Z84" s="6">
        <v>-1.68809251273494</v>
      </c>
      <c r="AA84" s="6">
        <v>0</v>
      </c>
      <c r="AB84" s="6">
        <v>0</v>
      </c>
      <c r="AC84" s="6">
        <v>-2.1386996646829299</v>
      </c>
      <c r="AD84" s="6">
        <v>0</v>
      </c>
      <c r="AE84" s="6">
        <v>-11.894197044691399</v>
      </c>
      <c r="AF84" s="6">
        <v>-13.464993296916701</v>
      </c>
      <c r="AG84" s="6">
        <f t="shared" si="2"/>
        <v>-46.344021020514973</v>
      </c>
    </row>
    <row r="85" spans="1:33" x14ac:dyDescent="0.2">
      <c r="A85" s="7" t="s">
        <v>142</v>
      </c>
      <c r="B85" s="6">
        <v>0</v>
      </c>
      <c r="C85" s="6">
        <v>0</v>
      </c>
      <c r="D85" s="6">
        <v>0</v>
      </c>
      <c r="E85" s="6">
        <v>1.5550792768E-4</v>
      </c>
      <c r="F85" s="6">
        <v>5.6268974789300003E-4</v>
      </c>
      <c r="G85" s="6">
        <v>0</v>
      </c>
      <c r="H85" s="6">
        <v>-6.291164131981E-3</v>
      </c>
      <c r="I85" s="6">
        <v>0</v>
      </c>
      <c r="J85" s="6">
        <v>0</v>
      </c>
      <c r="K85" s="6">
        <v>0</v>
      </c>
      <c r="L85" s="6">
        <v>-1.6471507463221999E-2</v>
      </c>
      <c r="M85" s="6">
        <v>-8.0573875206649999E-3</v>
      </c>
      <c r="N85" s="6">
        <v>-4.1546755848015003E-2</v>
      </c>
      <c r="O85" s="6">
        <v>0</v>
      </c>
      <c r="P85" s="6">
        <v>0</v>
      </c>
      <c r="Q85" s="6">
        <v>-2.4468365313841001E-2</v>
      </c>
      <c r="R85" s="6">
        <v>-1.7637626441251001E-2</v>
      </c>
      <c r="S85" s="6">
        <v>-0.13207479589985199</v>
      </c>
      <c r="T85" s="6">
        <v>0</v>
      </c>
      <c r="U85" s="6">
        <v>-7.9374089678049993E-3</v>
      </c>
      <c r="V85" s="6">
        <v>-2.3270434611240001E-3</v>
      </c>
      <c r="W85" s="6">
        <v>-4.7938723586380003E-2</v>
      </c>
      <c r="X85" s="6">
        <v>-4.0999164490749002E-2</v>
      </c>
      <c r="Y85" s="6">
        <v>0</v>
      </c>
      <c r="Z85" s="6">
        <v>-0.27930188987251198</v>
      </c>
      <c r="AA85" s="6">
        <v>0</v>
      </c>
      <c r="AB85" s="6">
        <v>-8.4441407199450005E-3</v>
      </c>
      <c r="AC85" s="6">
        <v>-4.5401643046001E-2</v>
      </c>
      <c r="AD85" s="6">
        <v>0</v>
      </c>
      <c r="AE85" s="6">
        <v>-8.4365687436682005E-2</v>
      </c>
      <c r="AF85" s="6">
        <v>0</v>
      </c>
      <c r="AG85" s="6">
        <f t="shared" si="2"/>
        <v>-0.76254510652445218</v>
      </c>
    </row>
    <row r="86" spans="1:33" x14ac:dyDescent="0.2">
      <c r="A86" s="7" t="s">
        <v>96</v>
      </c>
      <c r="B86" s="6">
        <v>-0.64644961209771201</v>
      </c>
      <c r="C86" s="6">
        <v>-2.6265226369881999E-2</v>
      </c>
      <c r="D86" s="6">
        <v>-1.4301030281274001</v>
      </c>
      <c r="E86" s="6">
        <v>-0.11383744904817999</v>
      </c>
      <c r="F86" s="6">
        <v>-2.2667787241558801</v>
      </c>
      <c r="G86" s="6">
        <v>0</v>
      </c>
      <c r="H86" s="6">
        <v>0.189645258257957</v>
      </c>
      <c r="I86" s="6">
        <v>-2.4921096355951202</v>
      </c>
      <c r="J86" s="6">
        <v>-0.93144630400938999</v>
      </c>
      <c r="K86" s="6">
        <v>0.36241718062362699</v>
      </c>
      <c r="L86" s="6">
        <v>-1.9015867999285501</v>
      </c>
      <c r="M86" s="6">
        <v>-5.1164827384059803</v>
      </c>
      <c r="N86" s="6">
        <v>-2.4838025284672298</v>
      </c>
      <c r="O86" s="6">
        <v>-3.8296499612972701</v>
      </c>
      <c r="P86" s="6">
        <v>0</v>
      </c>
      <c r="Q86" s="6">
        <v>-0.46535272469662697</v>
      </c>
      <c r="R86" s="6">
        <v>-1.6074316776709401</v>
      </c>
      <c r="S86" s="6">
        <v>-1.5245221047083199</v>
      </c>
      <c r="T86" s="6">
        <v>-0.88127644990470799</v>
      </c>
      <c r="U86" s="6">
        <v>-3.6728519888198399</v>
      </c>
      <c r="V86" s="6">
        <v>-1.1008060993162001</v>
      </c>
      <c r="W86" s="6">
        <v>-2.7134131668363199</v>
      </c>
      <c r="X86" s="6">
        <v>-2.1559750164674498</v>
      </c>
      <c r="Y86" s="6">
        <v>0</v>
      </c>
      <c r="Z86" s="6">
        <v>-4.7752327225490196</v>
      </c>
      <c r="AA86" s="6">
        <v>0</v>
      </c>
      <c r="AB86" s="6">
        <v>-2.3687326085795801</v>
      </c>
      <c r="AC86" s="6">
        <v>-0.47393186143884403</v>
      </c>
      <c r="AD86" s="6">
        <v>-1.3925453336390901</v>
      </c>
      <c r="AE86" s="6">
        <v>-2.0508461550056101</v>
      </c>
      <c r="AF86" s="6">
        <v>-1.9259912885322299</v>
      </c>
      <c r="AG86" s="6">
        <f t="shared" si="2"/>
        <v>-47.795358766785789</v>
      </c>
    </row>
    <row r="87" spans="1:33" x14ac:dyDescent="0.2">
      <c r="A87" s="7" t="s">
        <v>143</v>
      </c>
      <c r="B87" s="6">
        <v>0</v>
      </c>
      <c r="C87" s="6">
        <v>0</v>
      </c>
      <c r="D87" s="6">
        <v>0</v>
      </c>
      <c r="E87" s="6">
        <v>-0.41350412978756501</v>
      </c>
      <c r="F87" s="6">
        <v>-15.7602319570817</v>
      </c>
      <c r="G87" s="6">
        <v>0</v>
      </c>
      <c r="H87" s="6">
        <v>2.11322653446204</v>
      </c>
      <c r="I87" s="6">
        <v>-30.9805006305122</v>
      </c>
      <c r="J87" s="6">
        <v>-6.5913182221447597</v>
      </c>
      <c r="K87" s="6">
        <v>2.9868587424090798</v>
      </c>
      <c r="L87" s="6">
        <v>-1.236887348E-6</v>
      </c>
      <c r="M87" s="6">
        <v>-0.37191979648121998</v>
      </c>
      <c r="N87" s="6">
        <v>-1.4332812253698599</v>
      </c>
      <c r="O87" s="6">
        <v>0</v>
      </c>
      <c r="P87" s="6">
        <v>0</v>
      </c>
      <c r="Q87" s="6">
        <v>-1.3084802721100099</v>
      </c>
      <c r="R87" s="6">
        <v>0</v>
      </c>
      <c r="S87" s="6">
        <v>-0.26972611932736701</v>
      </c>
      <c r="T87" s="6">
        <v>-1.15692172376389</v>
      </c>
      <c r="U87" s="6">
        <v>-45.712585962257002</v>
      </c>
      <c r="V87" s="6">
        <v>-3.11936604538087</v>
      </c>
      <c r="W87" s="6">
        <v>-21.3443572603252</v>
      </c>
      <c r="X87" s="6">
        <v>-8.3744911859250806</v>
      </c>
      <c r="Y87" s="6">
        <v>0</v>
      </c>
      <c r="Z87" s="6">
        <v>-3.4708583602493399</v>
      </c>
      <c r="AA87" s="6">
        <v>0</v>
      </c>
      <c r="AB87" s="6">
        <v>-0.100203373021248</v>
      </c>
      <c r="AC87" s="6">
        <v>-0.67095484993371901</v>
      </c>
      <c r="AD87" s="6">
        <v>-19.215587972846201</v>
      </c>
      <c r="AE87" s="6">
        <v>-17.670616695197999</v>
      </c>
      <c r="AF87" s="6">
        <v>-19.086256173010501</v>
      </c>
      <c r="AG87" s="6">
        <f t="shared" si="2"/>
        <v>-191.95107791474194</v>
      </c>
    </row>
    <row r="88" spans="1:33" x14ac:dyDescent="0.2">
      <c r="A88" s="7" t="s">
        <v>144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f t="shared" si="2"/>
        <v>0</v>
      </c>
    </row>
    <row r="89" spans="1:33" x14ac:dyDescent="0.2">
      <c r="A89" s="7" t="s">
        <v>145</v>
      </c>
      <c r="B89" s="6">
        <v>-9.9173260779113601</v>
      </c>
      <c r="C89" s="6">
        <v>-0.24125088929538899</v>
      </c>
      <c r="D89" s="6">
        <v>-11.521224573606</v>
      </c>
      <c r="E89" s="6">
        <v>-2.7161379821846801</v>
      </c>
      <c r="F89" s="6">
        <v>-35.373410951335998</v>
      </c>
      <c r="G89" s="6">
        <v>0</v>
      </c>
      <c r="H89" s="6">
        <v>1.2568175411384499</v>
      </c>
      <c r="I89" s="6">
        <v>-29.8219269011088</v>
      </c>
      <c r="J89" s="6">
        <v>-10.300238550858101</v>
      </c>
      <c r="K89" s="6">
        <v>4.3373721445634601</v>
      </c>
      <c r="L89" s="6">
        <v>-29.889304156223702</v>
      </c>
      <c r="M89" s="6">
        <v>-66.467191676730906</v>
      </c>
      <c r="N89" s="6">
        <v>-23.550153852105801</v>
      </c>
      <c r="O89" s="6">
        <v>-46.980430023034302</v>
      </c>
      <c r="P89" s="6">
        <v>0</v>
      </c>
      <c r="Q89" s="6">
        <v>-5.6712933003338604</v>
      </c>
      <c r="R89" s="6">
        <v>-18.8761102156062</v>
      </c>
      <c r="S89" s="6">
        <v>-18.074125676003799</v>
      </c>
      <c r="T89" s="6">
        <v>-13.349470641189701</v>
      </c>
      <c r="U89" s="6">
        <v>-61.254881460975902</v>
      </c>
      <c r="V89" s="6">
        <v>-14.7944530742477</v>
      </c>
      <c r="W89" s="6">
        <v>-34.415269492074103</v>
      </c>
      <c r="X89" s="6">
        <v>-27.8702944653649</v>
      </c>
      <c r="Y89" s="6">
        <v>0</v>
      </c>
      <c r="Z89" s="6">
        <v>-50.085606722624497</v>
      </c>
      <c r="AA89" s="6">
        <v>0</v>
      </c>
      <c r="AB89" s="6">
        <v>-27.981937550798101</v>
      </c>
      <c r="AC89" s="6">
        <v>-6.3273002124871702</v>
      </c>
      <c r="AD89" s="6">
        <v>-16.797732031375599</v>
      </c>
      <c r="AE89" s="6">
        <v>-30.538041051736499</v>
      </c>
      <c r="AF89" s="6">
        <v>-21.375884992828901</v>
      </c>
      <c r="AG89" s="6">
        <f t="shared" si="2"/>
        <v>-608.59680683634019</v>
      </c>
    </row>
    <row r="90" spans="1:33" x14ac:dyDescent="0.2">
      <c r="A90" s="7" t="s">
        <v>228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-2.8574943858713899</v>
      </c>
      <c r="P90" s="6">
        <v>0</v>
      </c>
      <c r="Q90" s="6">
        <v>0</v>
      </c>
      <c r="R90" s="6">
        <v>0</v>
      </c>
      <c r="S90" s="6">
        <v>0</v>
      </c>
      <c r="T90" s="6">
        <v>-2.9331341946334799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f t="shared" si="2"/>
        <v>-5.7906285805048698</v>
      </c>
    </row>
    <row r="91" spans="1:33" x14ac:dyDescent="0.2">
      <c r="A91" s="7" t="s">
        <v>229</v>
      </c>
      <c r="B91" s="6">
        <v>0</v>
      </c>
      <c r="C91" s="6">
        <v>0</v>
      </c>
      <c r="D91" s="6">
        <v>0</v>
      </c>
      <c r="E91" s="6">
        <v>0</v>
      </c>
      <c r="F91" s="6">
        <v>0.22987689653144</v>
      </c>
      <c r="G91" s="6">
        <v>0</v>
      </c>
      <c r="H91" s="6">
        <v>0.69986134605918104</v>
      </c>
      <c r="I91" s="6">
        <v>0</v>
      </c>
      <c r="J91" s="6">
        <v>0</v>
      </c>
      <c r="K91" s="6">
        <v>0</v>
      </c>
      <c r="L91" s="6">
        <v>-0.71264290896461602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-1.81643958974008</v>
      </c>
      <c r="T91" s="6">
        <v>-2.9331341946334799</v>
      </c>
      <c r="U91" s="6">
        <v>-2.5555121561903902</v>
      </c>
      <c r="V91" s="6">
        <v>0</v>
      </c>
      <c r="W91" s="6">
        <v>0</v>
      </c>
      <c r="X91" s="6">
        <v>-3.2764090971440298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f t="shared" si="2"/>
        <v>-10.364399704081976</v>
      </c>
    </row>
    <row r="92" spans="1:33" x14ac:dyDescent="0.2">
      <c r="A92" s="7" t="s">
        <v>146</v>
      </c>
      <c r="B92" s="6">
        <v>-0.33556316430727101</v>
      </c>
      <c r="C92" s="6">
        <v>-1.1188285045379E-2</v>
      </c>
      <c r="D92" s="6">
        <v>-0.407708814612815</v>
      </c>
      <c r="E92" s="6">
        <v>-5.4815752616522002E-2</v>
      </c>
      <c r="F92" s="6">
        <v>1.9684024707819998E-2</v>
      </c>
      <c r="G92" s="6">
        <v>0</v>
      </c>
      <c r="H92" s="6">
        <v>5.8712782320768001E-2</v>
      </c>
      <c r="I92" s="6">
        <v>-0.72046447370301703</v>
      </c>
      <c r="J92" s="6">
        <v>-0.28034558897157102</v>
      </c>
      <c r="K92" s="6">
        <v>9.9454648205509005E-2</v>
      </c>
      <c r="L92" s="6">
        <v>-0.56728630040791395</v>
      </c>
      <c r="M92" s="6">
        <v>-1.2268812387646899</v>
      </c>
      <c r="N92" s="6">
        <v>-0.31858812072189202</v>
      </c>
      <c r="O92" s="6">
        <v>-0.95484620762543504</v>
      </c>
      <c r="P92" s="6">
        <v>0</v>
      </c>
      <c r="Q92" s="6">
        <v>-0.12663354531920601</v>
      </c>
      <c r="R92" s="6">
        <v>-0.433779598850495</v>
      </c>
      <c r="S92" s="6">
        <v>-0.387484253377059</v>
      </c>
      <c r="T92" s="6">
        <v>-0.23056504455827201</v>
      </c>
      <c r="U92" s="6">
        <v>-1.1074526051154701</v>
      </c>
      <c r="V92" s="6">
        <v>-0.21078407767332699</v>
      </c>
      <c r="W92" s="6">
        <v>-0.81397211726552099</v>
      </c>
      <c r="X92" s="6">
        <v>-0.67121329889521597</v>
      </c>
      <c r="Y92" s="6">
        <v>0</v>
      </c>
      <c r="Z92" s="6">
        <v>-1.0549758072697399</v>
      </c>
      <c r="AA92" s="6">
        <v>0</v>
      </c>
      <c r="AB92" s="6">
        <v>-0.64223720681633101</v>
      </c>
      <c r="AC92" s="6">
        <v>-0.109524500541788</v>
      </c>
      <c r="AD92" s="6">
        <v>-0.483516123284638</v>
      </c>
      <c r="AE92" s="6">
        <v>-0.75553742723912498</v>
      </c>
      <c r="AF92" s="6">
        <v>-0.74426489183155198</v>
      </c>
      <c r="AG92" s="6">
        <f t="shared" si="2"/>
        <v>-12.471776989580146</v>
      </c>
    </row>
    <row r="93" spans="1:33" x14ac:dyDescent="0.2">
      <c r="A93" s="7" t="s">
        <v>147</v>
      </c>
      <c r="B93" s="6">
        <v>-10.867034192824701</v>
      </c>
      <c r="C93" s="6">
        <v>-0.26651180341592301</v>
      </c>
      <c r="D93" s="6">
        <v>-20.476188939549498</v>
      </c>
      <c r="E93" s="6">
        <v>-2.20598783013831</v>
      </c>
      <c r="F93" s="6">
        <v>-30.892736456728102</v>
      </c>
      <c r="G93" s="6">
        <v>0</v>
      </c>
      <c r="H93" s="6">
        <v>0.65665392452531002</v>
      </c>
      <c r="I93" s="6">
        <v>-21.479548297731501</v>
      </c>
      <c r="J93" s="6">
        <v>-10.632798112086</v>
      </c>
      <c r="K93" s="6">
        <v>4.7024567397088504</v>
      </c>
      <c r="L93" s="6">
        <v>-17.088407180834601</v>
      </c>
      <c r="M93" s="6">
        <v>-51.150837130064097</v>
      </c>
      <c r="N93" s="6">
        <v>-14.255226823519999</v>
      </c>
      <c r="O93" s="6">
        <v>-38.534217632076597</v>
      </c>
      <c r="P93" s="6">
        <v>0</v>
      </c>
      <c r="Q93" s="6">
        <v>-4.6231140724858504</v>
      </c>
      <c r="R93" s="6">
        <v>-19.501604267473301</v>
      </c>
      <c r="S93" s="6">
        <v>-14.8482176701255</v>
      </c>
      <c r="T93" s="6">
        <v>-11.035957662164</v>
      </c>
      <c r="U93" s="6">
        <v>-46.293788267442103</v>
      </c>
      <c r="V93" s="6">
        <v>-10.138426842630199</v>
      </c>
      <c r="W93" s="6">
        <v>-21.887512899258802</v>
      </c>
      <c r="X93" s="6">
        <v>-23.579724092155899</v>
      </c>
      <c r="Y93" s="6">
        <v>0</v>
      </c>
      <c r="Z93" s="6">
        <v>-35.922476631363999</v>
      </c>
      <c r="AA93" s="6">
        <v>0</v>
      </c>
      <c r="AB93" s="6">
        <v>-26.679955024186501</v>
      </c>
      <c r="AC93" s="6">
        <v>-4.7714899305231597</v>
      </c>
      <c r="AD93" s="6">
        <v>-14.6311821319894</v>
      </c>
      <c r="AE93" s="6">
        <v>-28.7053003634974</v>
      </c>
      <c r="AF93" s="6">
        <v>-16.481576151871099</v>
      </c>
      <c r="AG93" s="6">
        <f t="shared" si="2"/>
        <v>-491.5907097419024</v>
      </c>
    </row>
    <row r="94" spans="1:33" x14ac:dyDescent="0.2">
      <c r="A94" s="7" t="s">
        <v>148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-0.14604805327768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f t="shared" si="2"/>
        <v>-0.14604805327768</v>
      </c>
    </row>
    <row r="95" spans="1:33" x14ac:dyDescent="0.2">
      <c r="A95" s="7" t="s">
        <v>149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4.5737245246058302</v>
      </c>
      <c r="L95" s="6">
        <v>0</v>
      </c>
      <c r="M95" s="6">
        <v>0</v>
      </c>
      <c r="N95" s="6">
        <v>-1.38542975102337</v>
      </c>
      <c r="O95" s="6">
        <v>0</v>
      </c>
      <c r="P95" s="6">
        <v>0</v>
      </c>
      <c r="Q95" s="6">
        <v>-0.11415426597956101</v>
      </c>
      <c r="R95" s="6">
        <v>0</v>
      </c>
      <c r="S95" s="6">
        <v>-0.28281639111116402</v>
      </c>
      <c r="T95" s="6">
        <v>0</v>
      </c>
      <c r="U95" s="6">
        <v>0</v>
      </c>
      <c r="V95" s="6">
        <v>-0.85275550176036397</v>
      </c>
      <c r="W95" s="6">
        <v>0</v>
      </c>
      <c r="X95" s="6">
        <v>0</v>
      </c>
      <c r="Y95" s="6">
        <v>0</v>
      </c>
      <c r="Z95" s="6">
        <v>-1.5703226920533599</v>
      </c>
      <c r="AA95" s="6">
        <v>0</v>
      </c>
      <c r="AB95" s="6">
        <v>0</v>
      </c>
      <c r="AC95" s="6">
        <v>-2.2611498279526701</v>
      </c>
      <c r="AD95" s="6">
        <v>0</v>
      </c>
      <c r="AE95" s="6">
        <v>0</v>
      </c>
      <c r="AF95" s="6">
        <v>0</v>
      </c>
      <c r="AG95" s="6">
        <f t="shared" si="2"/>
        <v>-1.8929039052746588</v>
      </c>
    </row>
    <row r="96" spans="1:33" x14ac:dyDescent="0.2">
      <c r="A96" s="7" t="s">
        <v>150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1.7179463188635899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-4.4437869440911602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f t="shared" si="2"/>
        <v>-2.72584062522757</v>
      </c>
    </row>
    <row r="97" spans="1:33" x14ac:dyDescent="0.2">
      <c r="A97" s="7" t="s">
        <v>151</v>
      </c>
      <c r="B97" s="6">
        <v>0</v>
      </c>
      <c r="C97" s="6">
        <v>0</v>
      </c>
      <c r="D97" s="6">
        <v>-0.30015809078739097</v>
      </c>
      <c r="E97" s="6">
        <v>-4.5546081230331999E-2</v>
      </c>
      <c r="F97" s="6">
        <v>-2.4289727489096E-2</v>
      </c>
      <c r="G97" s="6">
        <v>0</v>
      </c>
      <c r="H97" s="6">
        <v>6.0744575989841003E-2</v>
      </c>
      <c r="I97" s="6">
        <v>-0.93222179789875703</v>
      </c>
      <c r="J97" s="6">
        <v>-0.355477563059027</v>
      </c>
      <c r="K97" s="6">
        <v>0.18004219133645799</v>
      </c>
      <c r="L97" s="6">
        <v>-0.24750316998964</v>
      </c>
      <c r="M97" s="6">
        <v>-0.687287795312436</v>
      </c>
      <c r="N97" s="6">
        <v>-0.397276429811173</v>
      </c>
      <c r="O97" s="6">
        <v>0</v>
      </c>
      <c r="P97" s="6">
        <v>0</v>
      </c>
      <c r="Q97" s="6">
        <v>-0.13317523290758501</v>
      </c>
      <c r="R97" s="6">
        <v>-0.59040257525730999</v>
      </c>
      <c r="S97" s="6">
        <v>-0.426010644817997</v>
      </c>
      <c r="T97" s="6">
        <v>-4.3821517805238998E-2</v>
      </c>
      <c r="U97" s="6">
        <v>-1.35065972236235</v>
      </c>
      <c r="V97" s="6">
        <v>-0.112568944204111</v>
      </c>
      <c r="W97" s="6">
        <v>-0.93456964336453496</v>
      </c>
      <c r="X97" s="6">
        <v>-0.798941909899063</v>
      </c>
      <c r="Y97" s="6">
        <v>0</v>
      </c>
      <c r="Z97" s="6">
        <v>-0.23838032288559899</v>
      </c>
      <c r="AA97" s="6">
        <v>0</v>
      </c>
      <c r="AB97" s="6">
        <v>-0.87292674769283296</v>
      </c>
      <c r="AC97" s="6">
        <v>-0.12902398566085199</v>
      </c>
      <c r="AD97" s="6">
        <v>-0.65360744168321905</v>
      </c>
      <c r="AE97" s="6">
        <v>-0.82953869066077801</v>
      </c>
      <c r="AF97" s="6">
        <v>-0.455712674013661</v>
      </c>
      <c r="AG97" s="6">
        <f t="shared" si="2"/>
        <v>-10.318313941466686</v>
      </c>
    </row>
    <row r="98" spans="1:33" x14ac:dyDescent="0.2">
      <c r="A98" s="7" t="s">
        <v>152</v>
      </c>
      <c r="B98" s="6">
        <v>0</v>
      </c>
      <c r="C98" s="6">
        <v>0</v>
      </c>
      <c r="D98" s="6">
        <v>-0.19548902705252599</v>
      </c>
      <c r="E98" s="6">
        <v>-2.2186576171610999E-2</v>
      </c>
      <c r="F98" s="6">
        <v>-0.172426436684955</v>
      </c>
      <c r="G98" s="6">
        <v>0</v>
      </c>
      <c r="H98" s="6">
        <v>2.4151694373374E-2</v>
      </c>
      <c r="I98" s="6">
        <v>-0.36825166411567001</v>
      </c>
      <c r="J98" s="6">
        <v>-0.142530798221219</v>
      </c>
      <c r="K98" s="6">
        <v>7.3009476282276997E-2</v>
      </c>
      <c r="L98" s="6">
        <v>-0.15706827417579899</v>
      </c>
      <c r="M98" s="6">
        <v>-0.27873431182525199</v>
      </c>
      <c r="N98" s="6">
        <v>-0.16765756553404099</v>
      </c>
      <c r="O98" s="6">
        <v>-1.0540851591854E-2</v>
      </c>
      <c r="P98" s="6">
        <v>0</v>
      </c>
      <c r="Q98" s="6">
        <v>-5.6659881914341001E-2</v>
      </c>
      <c r="R98" s="6">
        <v>-0.231050183799307</v>
      </c>
      <c r="S98" s="6">
        <v>-0.17347444023306599</v>
      </c>
      <c r="T98" s="6">
        <v>-0.122234923540933</v>
      </c>
      <c r="U98" s="6">
        <v>-0.51340062950265697</v>
      </c>
      <c r="V98" s="6">
        <v>-8.1429592235152004E-2</v>
      </c>
      <c r="W98" s="6">
        <v>-0.35867846813908599</v>
      </c>
      <c r="X98" s="6">
        <v>-0.31121974338955</v>
      </c>
      <c r="Y98" s="6">
        <v>0</v>
      </c>
      <c r="Z98" s="6">
        <v>-0.42335013035008801</v>
      </c>
      <c r="AA98" s="6">
        <v>0</v>
      </c>
      <c r="AB98" s="6">
        <v>-0.34865328064096102</v>
      </c>
      <c r="AC98" s="6">
        <v>-5.5589734130416998E-2</v>
      </c>
      <c r="AD98" s="6">
        <v>-0.26860540329584798</v>
      </c>
      <c r="AE98" s="6">
        <v>-0.37440350256323102</v>
      </c>
      <c r="AF98" s="6">
        <v>-0.37134415074463001</v>
      </c>
      <c r="AG98" s="6">
        <f t="shared" ref="AG98:AG129" si="3">SUM(B98:AF98)</f>
        <v>-5.1078183991965425</v>
      </c>
    </row>
    <row r="99" spans="1:33" x14ac:dyDescent="0.2">
      <c r="A99" s="7" t="s">
        <v>153</v>
      </c>
      <c r="B99" s="6">
        <v>-0.58657043797931696</v>
      </c>
      <c r="C99" s="6">
        <v>-2.4272071060292E-2</v>
      </c>
      <c r="D99" s="6">
        <v>-0.84761482563267199</v>
      </c>
      <c r="E99" s="6">
        <v>-9.7360582806561999E-2</v>
      </c>
      <c r="F99" s="6">
        <v>-1.5682272093821401</v>
      </c>
      <c r="G99" s="6">
        <v>0</v>
      </c>
      <c r="H99" s="6">
        <v>7.7111930439647994E-2</v>
      </c>
      <c r="I99" s="6">
        <v>-1.05238917231395</v>
      </c>
      <c r="J99" s="6">
        <v>-0.38698498605089998</v>
      </c>
      <c r="K99" s="6">
        <v>0.12810706847904499</v>
      </c>
      <c r="L99" s="6">
        <v>-0.86297760961023395</v>
      </c>
      <c r="M99" s="6">
        <v>-1.6943628950702501</v>
      </c>
      <c r="N99" s="6">
        <v>-0.63067442308608401</v>
      </c>
      <c r="O99" s="6">
        <v>-1.1113128116732001</v>
      </c>
      <c r="P99" s="6">
        <v>0</v>
      </c>
      <c r="Q99" s="6">
        <v>-0.173076300253072</v>
      </c>
      <c r="R99" s="6">
        <v>-0.64593021629216896</v>
      </c>
      <c r="S99" s="6">
        <v>-0.69363091225002704</v>
      </c>
      <c r="T99" s="6">
        <v>-0.514687383652351</v>
      </c>
      <c r="U99" s="6">
        <v>-2.21524964491232</v>
      </c>
      <c r="V99" s="6">
        <v>-0.45533629405748899</v>
      </c>
      <c r="W99" s="6">
        <v>-1.05776008580398</v>
      </c>
      <c r="X99" s="6">
        <v>-0.85339546155490198</v>
      </c>
      <c r="Y99" s="6">
        <v>0</v>
      </c>
      <c r="Z99" s="6">
        <v>-0.99822576309073696</v>
      </c>
      <c r="AA99" s="6">
        <v>0</v>
      </c>
      <c r="AB99" s="6">
        <v>-0.81565450474551504</v>
      </c>
      <c r="AC99" s="6">
        <v>-0.13140341122885299</v>
      </c>
      <c r="AD99" s="6">
        <v>-0.58913150758110699</v>
      </c>
      <c r="AE99" s="6">
        <v>-0.80557684112882599</v>
      </c>
      <c r="AF99" s="6">
        <v>-0.78749958589750402</v>
      </c>
      <c r="AG99" s="6">
        <f t="shared" si="3"/>
        <v>-19.394085938195762</v>
      </c>
    </row>
    <row r="100" spans="1:33" x14ac:dyDescent="0.2">
      <c r="A100" s="7" t="s">
        <v>97</v>
      </c>
      <c r="B100" s="6">
        <v>-0.21496171363894501</v>
      </c>
      <c r="C100" s="6">
        <v>-7.1340806665459999E-3</v>
      </c>
      <c r="D100" s="6">
        <v>-1.3472321927047799</v>
      </c>
      <c r="E100" s="6">
        <v>-0.16012806416974901</v>
      </c>
      <c r="F100" s="6">
        <v>-2.8308585639574102</v>
      </c>
      <c r="G100" s="6">
        <v>0</v>
      </c>
      <c r="H100" s="6">
        <v>0.135387687543532</v>
      </c>
      <c r="I100" s="6">
        <v>-2.1690694533789201</v>
      </c>
      <c r="J100" s="6">
        <v>-0.86686817258909099</v>
      </c>
      <c r="K100" s="6">
        <v>0.294608897554692</v>
      </c>
      <c r="L100" s="6">
        <v>-1.5805433826105999</v>
      </c>
      <c r="M100" s="6">
        <v>-3.3884386415713799</v>
      </c>
      <c r="N100" s="6">
        <v>-1.45449812886788</v>
      </c>
      <c r="O100" s="6">
        <v>-2.62113187684615</v>
      </c>
      <c r="P100" s="6">
        <v>0</v>
      </c>
      <c r="Q100" s="6">
        <v>-0.41368063592890397</v>
      </c>
      <c r="R100" s="6">
        <v>-1.51961887915566</v>
      </c>
      <c r="S100" s="6">
        <v>-0.89872816499536801</v>
      </c>
      <c r="T100" s="6">
        <v>-0.74084782072128696</v>
      </c>
      <c r="U100" s="6">
        <v>-3.0586072080975502</v>
      </c>
      <c r="V100" s="6">
        <v>-0.89129092599007598</v>
      </c>
      <c r="W100" s="6">
        <v>-1.91542765874843</v>
      </c>
      <c r="X100" s="6">
        <v>-1.86813736992435</v>
      </c>
      <c r="Y100" s="6">
        <v>0</v>
      </c>
      <c r="Z100" s="6">
        <v>-2.6415311959880601</v>
      </c>
      <c r="AA100" s="6">
        <v>0</v>
      </c>
      <c r="AB100" s="6">
        <v>-0.69197116407301895</v>
      </c>
      <c r="AC100" s="6">
        <v>-0.124439942282583</v>
      </c>
      <c r="AD100" s="6">
        <v>-0.41963831967145099</v>
      </c>
      <c r="AE100" s="6">
        <v>-0.47407486744815402</v>
      </c>
      <c r="AF100" s="6">
        <v>-0.466591125233007</v>
      </c>
      <c r="AG100" s="6">
        <f t="shared" si="3"/>
        <v>-32.335452964161128</v>
      </c>
    </row>
    <row r="101" spans="1:33" x14ac:dyDescent="0.2">
      <c r="A101" s="7" t="s">
        <v>154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0.35967024651854401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-1.7599364326407501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f t="shared" si="3"/>
        <v>-1.4002661861222061</v>
      </c>
    </row>
    <row r="102" spans="1:33" x14ac:dyDescent="0.2">
      <c r="A102" s="7" t="s">
        <v>98</v>
      </c>
      <c r="B102" s="6">
        <v>-0.34125002903867402</v>
      </c>
      <c r="C102" s="6">
        <v>-1.1910006151657999E-2</v>
      </c>
      <c r="D102" s="6">
        <v>-0.50612660930361797</v>
      </c>
      <c r="E102" s="6">
        <v>-6.1632194275619001E-2</v>
      </c>
      <c r="F102" s="6">
        <v>-0.98932480430546899</v>
      </c>
      <c r="G102" s="6">
        <v>0</v>
      </c>
      <c r="H102" s="6">
        <v>6.1066569631915001E-2</v>
      </c>
      <c r="I102" s="6">
        <v>-0.83903733431546201</v>
      </c>
      <c r="J102" s="6">
        <v>-0.35030605615002303</v>
      </c>
      <c r="K102" s="6">
        <v>0.121490572628286</v>
      </c>
      <c r="L102" s="6">
        <v>-0.62705179943834199</v>
      </c>
      <c r="M102" s="6">
        <v>-1.47936798375612</v>
      </c>
      <c r="N102" s="6">
        <v>-0.59117429142839895</v>
      </c>
      <c r="O102" s="6">
        <v>-1.11297676975465</v>
      </c>
      <c r="P102" s="6">
        <v>0</v>
      </c>
      <c r="Q102" s="6">
        <v>-0.157109273563701</v>
      </c>
      <c r="R102" s="6">
        <v>-0.53524738305206598</v>
      </c>
      <c r="S102" s="6">
        <v>-0.429547489020492</v>
      </c>
      <c r="T102" s="6">
        <v>-6.3850292430854994E-2</v>
      </c>
      <c r="U102" s="6">
        <v>-7.6458816385516007E-2</v>
      </c>
      <c r="V102" s="6">
        <v>-0.247683579691406</v>
      </c>
      <c r="W102" s="6">
        <v>-0.89181508202502802</v>
      </c>
      <c r="X102" s="6">
        <v>-0.75710599404186996</v>
      </c>
      <c r="Y102" s="6">
        <v>0</v>
      </c>
      <c r="Z102" s="6">
        <v>-0.99971445437072703</v>
      </c>
      <c r="AA102" s="6">
        <v>0</v>
      </c>
      <c r="AB102" s="6">
        <v>-0.75822278717621405</v>
      </c>
      <c r="AC102" s="6">
        <v>-0.13800588649227999</v>
      </c>
      <c r="AD102" s="6">
        <v>-0.66840185857268297</v>
      </c>
      <c r="AE102" s="6">
        <v>-0.97418941742294096</v>
      </c>
      <c r="AF102" s="6">
        <v>-0.67315570660812696</v>
      </c>
      <c r="AG102" s="6">
        <f t="shared" si="3"/>
        <v>-14.098108756511738</v>
      </c>
    </row>
    <row r="103" spans="1:33" x14ac:dyDescent="0.2">
      <c r="A103" s="7" t="s">
        <v>155</v>
      </c>
      <c r="B103" s="6">
        <v>-2.8698001440518901</v>
      </c>
      <c r="C103" s="6">
        <v>-9.7691675857926E-2</v>
      </c>
      <c r="D103" s="6">
        <v>-3.9052962728100602</v>
      </c>
      <c r="E103" s="6">
        <v>-0.49970667006616598</v>
      </c>
      <c r="F103" s="6">
        <v>-8.8771446066099102</v>
      </c>
      <c r="G103" s="6">
        <v>0</v>
      </c>
      <c r="H103" s="6">
        <v>0.46933687184870199</v>
      </c>
      <c r="I103" s="6">
        <v>-7.2319762192177297</v>
      </c>
      <c r="J103" s="6">
        <v>-2.79233520322938</v>
      </c>
      <c r="K103" s="6">
        <v>0.93976667193555896</v>
      </c>
      <c r="L103" s="6">
        <v>-4.9853036733664604</v>
      </c>
      <c r="M103" s="6">
        <v>-11.1972487644293</v>
      </c>
      <c r="N103" s="6">
        <v>-4.7008648651598</v>
      </c>
      <c r="O103" s="6">
        <v>-8.8346796570207697</v>
      </c>
      <c r="P103" s="6">
        <v>0</v>
      </c>
      <c r="Q103" s="6">
        <v>-1.2336597073414199</v>
      </c>
      <c r="R103" s="6">
        <v>-3.7992028035835399</v>
      </c>
      <c r="S103" s="6">
        <v>-3.4179178979939402</v>
      </c>
      <c r="T103" s="6">
        <v>-2.51196944323627</v>
      </c>
      <c r="U103" s="6">
        <v>-11.9545664278627</v>
      </c>
      <c r="V103" s="6">
        <v>-2.7902840806595899</v>
      </c>
      <c r="W103" s="6">
        <v>-7.12206771052431</v>
      </c>
      <c r="X103" s="6">
        <v>-5.9098217612903596</v>
      </c>
      <c r="Y103" s="6">
        <v>0</v>
      </c>
      <c r="Z103" s="6">
        <v>-0.70782288795557202</v>
      </c>
      <c r="AA103" s="6">
        <v>0</v>
      </c>
      <c r="AB103" s="6">
        <v>-1.5204125160298501</v>
      </c>
      <c r="AC103" s="6">
        <v>-1.19274939133997</v>
      </c>
      <c r="AD103" s="6">
        <v>-5.3572637669007204</v>
      </c>
      <c r="AE103" s="6">
        <v>-6.4993344181744703</v>
      </c>
      <c r="AF103" s="6">
        <v>-2.1128431555768001</v>
      </c>
      <c r="AG103" s="6">
        <f t="shared" si="3"/>
        <v>-110.71286017650463</v>
      </c>
    </row>
    <row r="104" spans="1:33" x14ac:dyDescent="0.2">
      <c r="A104" s="7" t="s">
        <v>156</v>
      </c>
      <c r="B104" s="6">
        <v>-0.136527180293043</v>
      </c>
      <c r="C104" s="6">
        <v>-3.8957857611140001E-3</v>
      </c>
      <c r="D104" s="6">
        <v>-0.14122782433413</v>
      </c>
      <c r="E104" s="6">
        <v>-1.5350052629461E-2</v>
      </c>
      <c r="F104" s="6">
        <v>-0.25855588057186402</v>
      </c>
      <c r="G104" s="6">
        <v>0</v>
      </c>
      <c r="H104" s="6">
        <v>1.2655287873058E-2</v>
      </c>
      <c r="I104" s="6">
        <v>-0.168512847054089</v>
      </c>
      <c r="J104" s="6">
        <v>-6.2074161394116999E-2</v>
      </c>
      <c r="K104" s="6">
        <v>7.6748871789970002E-2</v>
      </c>
      <c r="L104" s="6">
        <v>-0.510546207506685</v>
      </c>
      <c r="M104" s="6">
        <v>-1.08626037730298</v>
      </c>
      <c r="N104" s="6">
        <v>-0.33028613894728398</v>
      </c>
      <c r="O104" s="6">
        <v>-0.62527861127774698</v>
      </c>
      <c r="P104" s="6">
        <v>0</v>
      </c>
      <c r="Q104" s="6">
        <v>-7.6760699545632E-2</v>
      </c>
      <c r="R104" s="6">
        <v>-0.23318030847792401</v>
      </c>
      <c r="S104" s="6">
        <v>-0.15543505948085301</v>
      </c>
      <c r="T104" s="6">
        <v>-0.17302792806199199</v>
      </c>
      <c r="U104" s="6">
        <v>-0.55301191833631502</v>
      </c>
      <c r="V104" s="6">
        <v>-0.110994399301931</v>
      </c>
      <c r="W104" s="6">
        <v>-0.25585894248325602</v>
      </c>
      <c r="X104" s="6">
        <v>-0.20110447340154899</v>
      </c>
      <c r="Y104" s="6">
        <v>0</v>
      </c>
      <c r="Z104" s="6">
        <v>-0.23602773563669799</v>
      </c>
      <c r="AA104" s="6">
        <v>0</v>
      </c>
      <c r="AB104" s="6">
        <v>-0.17537672843702801</v>
      </c>
      <c r="AC104" s="6">
        <v>-2.1628812431495999E-2</v>
      </c>
      <c r="AD104" s="6">
        <v>-0.119748010317141</v>
      </c>
      <c r="AE104" s="6">
        <v>-0.158470065746802</v>
      </c>
      <c r="AF104" s="6">
        <v>-0.15417804560690301</v>
      </c>
      <c r="AG104" s="6">
        <f t="shared" si="3"/>
        <v>-5.8739140346750061</v>
      </c>
    </row>
    <row r="105" spans="1:33" x14ac:dyDescent="0.2">
      <c r="A105" s="7" t="s">
        <v>157</v>
      </c>
      <c r="B105" s="6">
        <v>-27.630095680258201</v>
      </c>
      <c r="C105" s="6">
        <v>-0.82712808896065704</v>
      </c>
      <c r="D105" s="6">
        <v>-36.959281544643297</v>
      </c>
      <c r="E105" s="6">
        <v>-5.4670154229203298</v>
      </c>
      <c r="F105" s="6">
        <v>-93.7461332552068</v>
      </c>
      <c r="G105" s="6">
        <v>0</v>
      </c>
      <c r="H105" s="6">
        <v>3.40206357163893</v>
      </c>
      <c r="I105" s="6">
        <v>-51.131770180997997</v>
      </c>
      <c r="J105" s="6">
        <v>-30.038250537198099</v>
      </c>
      <c r="K105" s="6">
        <v>9.8966469216289497</v>
      </c>
      <c r="L105" s="6">
        <v>-48.550750758284103</v>
      </c>
      <c r="M105" s="6">
        <v>-95.678928911072404</v>
      </c>
      <c r="N105" s="6">
        <v>-45.832605623532999</v>
      </c>
      <c r="O105" s="6">
        <v>-97.228548595975894</v>
      </c>
      <c r="P105" s="6">
        <v>0</v>
      </c>
      <c r="Q105" s="6">
        <v>-13.7584888909964</v>
      </c>
      <c r="R105" s="6">
        <v>-47.192858199948297</v>
      </c>
      <c r="S105" s="6">
        <v>-37.871692738016499</v>
      </c>
      <c r="T105" s="6">
        <v>-24.872055914839699</v>
      </c>
      <c r="U105" s="6">
        <v>-56.632472322383997</v>
      </c>
      <c r="V105" s="6">
        <v>-19.194759236907899</v>
      </c>
      <c r="W105" s="6">
        <v>-72.1145276611485</v>
      </c>
      <c r="X105" s="6">
        <v>-54.5099787978859</v>
      </c>
      <c r="Y105" s="6">
        <v>0</v>
      </c>
      <c r="Z105" s="6">
        <v>-102.92962549475899</v>
      </c>
      <c r="AA105" s="6">
        <v>0</v>
      </c>
      <c r="AB105" s="6">
        <v>-50.928129118306501</v>
      </c>
      <c r="AC105" s="6">
        <v>-13.604437323854199</v>
      </c>
      <c r="AD105" s="6">
        <v>-24.643176345686399</v>
      </c>
      <c r="AE105" s="6">
        <v>-45.353014675368897</v>
      </c>
      <c r="AF105" s="6">
        <v>-41.4942917414741</v>
      </c>
      <c r="AG105" s="6">
        <f t="shared" si="3"/>
        <v>-1124.8913065673594</v>
      </c>
    </row>
    <row r="106" spans="1:33" x14ac:dyDescent="0.2">
      <c r="A106" s="7" t="s">
        <v>158</v>
      </c>
      <c r="B106" s="6">
        <v>-6.8611604486365403</v>
      </c>
      <c r="C106" s="6">
        <v>0</v>
      </c>
      <c r="D106" s="6">
        <v>-9.2508017435024499</v>
      </c>
      <c r="E106" s="6">
        <v>-1.14164649961273</v>
      </c>
      <c r="F106" s="6">
        <v>-20.879584622302701</v>
      </c>
      <c r="G106" s="6">
        <v>0</v>
      </c>
      <c r="H106" s="6">
        <v>-0.272694425117048</v>
      </c>
      <c r="I106" s="6">
        <v>-17.137303794672501</v>
      </c>
      <c r="J106" s="6">
        <v>-6.61730441784783</v>
      </c>
      <c r="K106" s="6">
        <v>2.2207318373749101</v>
      </c>
      <c r="L106" s="6">
        <v>-11.617863455793501</v>
      </c>
      <c r="M106" s="6">
        <v>-27.4231881090633</v>
      </c>
      <c r="N106" s="6">
        <v>-11.216956023160099</v>
      </c>
      <c r="O106" s="6">
        <v>-20.586306612605402</v>
      </c>
      <c r="P106" s="6">
        <v>0</v>
      </c>
      <c r="Q106" s="6">
        <v>-2.97054599280554</v>
      </c>
      <c r="R106" s="6">
        <v>-10.871521895673601</v>
      </c>
      <c r="S106" s="6">
        <v>-8.0837596961562905</v>
      </c>
      <c r="T106" s="6">
        <v>-5.83400391312599</v>
      </c>
      <c r="U106" s="6">
        <v>-27.453456485672401</v>
      </c>
      <c r="V106" s="6">
        <v>-6.6313176745237996</v>
      </c>
      <c r="W106" s="6">
        <v>-16.952939496203999</v>
      </c>
      <c r="X106" s="6">
        <v>-14.5328653614489</v>
      </c>
      <c r="Y106" s="6">
        <v>0</v>
      </c>
      <c r="Z106" s="6">
        <v>-21.5248121323907</v>
      </c>
      <c r="AA106" s="6">
        <v>0</v>
      </c>
      <c r="AB106" s="6">
        <v>-16.1618533623814</v>
      </c>
      <c r="AC106" s="6">
        <v>-2.83591575536957</v>
      </c>
      <c r="AD106" s="6">
        <v>-12.674816048831399</v>
      </c>
      <c r="AE106" s="6">
        <v>-17.962538796210001</v>
      </c>
      <c r="AF106" s="6">
        <v>-17.8545811117115</v>
      </c>
      <c r="AG106" s="6">
        <f t="shared" si="3"/>
        <v>-313.12900603744436</v>
      </c>
    </row>
    <row r="107" spans="1:33" x14ac:dyDescent="0.2">
      <c r="A107" s="7" t="s">
        <v>159</v>
      </c>
      <c r="B107" s="6">
        <v>0</v>
      </c>
      <c r="C107" s="6">
        <v>0</v>
      </c>
      <c r="D107" s="6">
        <v>0</v>
      </c>
      <c r="E107" s="6">
        <v>0</v>
      </c>
      <c r="F107" s="6">
        <v>-23.094563182034101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-11.3850866133061</v>
      </c>
      <c r="P107" s="6">
        <v>0</v>
      </c>
      <c r="Q107" s="6">
        <v>-1.5000094623562299</v>
      </c>
      <c r="R107" s="6">
        <v>-6.0124052716144103</v>
      </c>
      <c r="S107" s="6">
        <v>-2.7273692302567598</v>
      </c>
      <c r="T107" s="6">
        <v>0</v>
      </c>
      <c r="U107" s="6">
        <v>-15.1829070559274</v>
      </c>
      <c r="V107" s="6">
        <v>-3.66739539566424</v>
      </c>
      <c r="W107" s="6">
        <v>-9.3756829792983591</v>
      </c>
      <c r="X107" s="6">
        <v>-8.03728099426535</v>
      </c>
      <c r="Y107" s="6">
        <v>0</v>
      </c>
      <c r="Z107" s="6">
        <v>0</v>
      </c>
      <c r="AA107" s="6">
        <v>0</v>
      </c>
      <c r="AB107" s="6">
        <v>-8.9381793356558994</v>
      </c>
      <c r="AC107" s="6">
        <v>0</v>
      </c>
      <c r="AD107" s="6">
        <v>-7.0097021888962301</v>
      </c>
      <c r="AE107" s="6">
        <v>0</v>
      </c>
      <c r="AF107" s="6">
        <v>-9.8743284177389192</v>
      </c>
      <c r="AG107" s="6">
        <f t="shared" si="3"/>
        <v>-106.80491012701401</v>
      </c>
    </row>
    <row r="108" spans="1:33" x14ac:dyDescent="0.2">
      <c r="A108" s="7" t="s">
        <v>160</v>
      </c>
      <c r="B108" s="6">
        <v>-1.5127622783442001</v>
      </c>
      <c r="C108" s="6">
        <v>-5.0765313118312998E-2</v>
      </c>
      <c r="D108" s="6">
        <v>-2.05167677213919</v>
      </c>
      <c r="E108" s="6">
        <v>-0.25319407814689998</v>
      </c>
      <c r="F108" s="6">
        <v>-4.6239461858693103</v>
      </c>
      <c r="G108" s="6">
        <v>0</v>
      </c>
      <c r="H108" s="6">
        <v>0.246846884222472</v>
      </c>
      <c r="I108" s="6">
        <v>-3.7814086255807502</v>
      </c>
      <c r="J108" s="6">
        <v>-1.4413974132823899</v>
      </c>
      <c r="K108" s="6">
        <v>0.49160084047927999</v>
      </c>
      <c r="L108" s="6">
        <v>-2.57753634122597</v>
      </c>
      <c r="M108" s="6">
        <v>-5.8960429686397697</v>
      </c>
      <c r="N108" s="6">
        <v>-2.4179135048921401</v>
      </c>
      <c r="O108" s="6">
        <v>-4.5570200292591796</v>
      </c>
      <c r="P108" s="6">
        <v>0</v>
      </c>
      <c r="Q108" s="6">
        <v>-0.641168844510703</v>
      </c>
      <c r="R108" s="6">
        <v>-1.90549682041452</v>
      </c>
      <c r="S108" s="6">
        <v>-1.79408023347844</v>
      </c>
      <c r="T108" s="6">
        <v>-1.2811741011762701</v>
      </c>
      <c r="U108" s="6">
        <v>-6.0772728105338496</v>
      </c>
      <c r="V108" s="6">
        <v>-1.4688387889946699</v>
      </c>
      <c r="W108" s="6">
        <v>-3.7496409445124002</v>
      </c>
      <c r="X108" s="6">
        <v>-3.0637886358932098</v>
      </c>
      <c r="Y108" s="6">
        <v>0</v>
      </c>
      <c r="Z108" s="6">
        <v>-4.7438073373011003</v>
      </c>
      <c r="AA108" s="6">
        <v>0</v>
      </c>
      <c r="AB108" s="6">
        <v>-3.17523285862173</v>
      </c>
      <c r="AC108" s="6">
        <v>-0.62236644786069495</v>
      </c>
      <c r="AD108" s="6">
        <v>-2.77565750723166</v>
      </c>
      <c r="AE108" s="6">
        <v>-3.9200097119308501</v>
      </c>
      <c r="AF108" s="6">
        <v>-3.8963888731160301</v>
      </c>
      <c r="AG108" s="6">
        <f t="shared" si="3"/>
        <v>-67.540139701372482</v>
      </c>
    </row>
    <row r="109" spans="1:33" x14ac:dyDescent="0.2">
      <c r="A109" s="7" t="s">
        <v>161</v>
      </c>
      <c r="B109" s="6">
        <v>-1.85645965192398</v>
      </c>
      <c r="C109" s="6">
        <v>-5.0203997601185997E-2</v>
      </c>
      <c r="D109" s="6">
        <v>-2.8584174748981099</v>
      </c>
      <c r="E109" s="6">
        <v>-0.23846650601807101</v>
      </c>
      <c r="F109" s="6">
        <v>-4.8545815955481197</v>
      </c>
      <c r="G109" s="6">
        <v>0</v>
      </c>
      <c r="H109" s="6">
        <v>0.27144701831684898</v>
      </c>
      <c r="I109" s="6">
        <v>-4.8102832655982697</v>
      </c>
      <c r="J109" s="6">
        <v>-3.1439446198265202</v>
      </c>
      <c r="K109" s="6">
        <v>1.0564220007610201</v>
      </c>
      <c r="L109" s="6">
        <v>-5.4976195685612401</v>
      </c>
      <c r="M109" s="6">
        <v>-9.54631999036312</v>
      </c>
      <c r="N109" s="6">
        <v>-2.0308342707773299</v>
      </c>
      <c r="O109" s="6">
        <v>-5.9957043241015899</v>
      </c>
      <c r="P109" s="6">
        <v>0</v>
      </c>
      <c r="Q109" s="6">
        <v>-0.57516332966132999</v>
      </c>
      <c r="R109" s="6">
        <v>-4.4317296057973703</v>
      </c>
      <c r="S109" s="6">
        <v>-1.9781476765091399</v>
      </c>
      <c r="T109" s="6">
        <v>-2.46843956464437</v>
      </c>
      <c r="U109" s="6">
        <v>-10.0671134312789</v>
      </c>
      <c r="V109" s="6">
        <v>-2.9567113276952299</v>
      </c>
      <c r="W109" s="6">
        <v>-5.70687682341923</v>
      </c>
      <c r="X109" s="6">
        <v>-3.86966005429348</v>
      </c>
      <c r="Y109" s="6">
        <v>0</v>
      </c>
      <c r="Z109" s="6">
        <v>-3.8660620121747802</v>
      </c>
      <c r="AA109" s="6">
        <v>0</v>
      </c>
      <c r="AB109" s="6">
        <v>-1.7529487842799301</v>
      </c>
      <c r="AC109" s="6">
        <v>-0.44061359532088401</v>
      </c>
      <c r="AD109" s="6">
        <v>-0.95754096860406501</v>
      </c>
      <c r="AE109" s="6">
        <v>-2.6609062999096702</v>
      </c>
      <c r="AF109" s="6">
        <v>-0.70929207600085598</v>
      </c>
      <c r="AG109" s="6">
        <f t="shared" si="3"/>
        <v>-81.996171795728898</v>
      </c>
    </row>
    <row r="110" spans="1:33" x14ac:dyDescent="0.2">
      <c r="A110" s="7" t="s">
        <v>162</v>
      </c>
      <c r="B110" s="6">
        <v>-0.625334235242203</v>
      </c>
      <c r="C110" s="6">
        <v>0</v>
      </c>
      <c r="D110" s="6">
        <v>-0.84206573988095101</v>
      </c>
      <c r="E110" s="6">
        <v>-0.10407287373158899</v>
      </c>
      <c r="F110" s="6">
        <v>-1.9023587730414599</v>
      </c>
      <c r="G110" s="6">
        <v>0</v>
      </c>
      <c r="H110" s="6">
        <v>0.10213414010508</v>
      </c>
      <c r="I110" s="6">
        <v>-1.5429782098871201</v>
      </c>
      <c r="J110" s="6">
        <v>-0.58612349694906596</v>
      </c>
      <c r="K110" s="6">
        <v>0.1596830171817</v>
      </c>
      <c r="L110" s="6">
        <v>-1.05716973055041</v>
      </c>
      <c r="M110" s="6">
        <v>-2.4864971921639798</v>
      </c>
      <c r="N110" s="6">
        <v>-0.99801925624480203</v>
      </c>
      <c r="O110" s="6">
        <v>0</v>
      </c>
      <c r="P110" s="6">
        <v>0</v>
      </c>
      <c r="Q110" s="6">
        <v>-0.26856299681484502</v>
      </c>
      <c r="R110" s="6">
        <v>-0.992301030584678</v>
      </c>
      <c r="S110" s="6">
        <v>-0.73598377538961901</v>
      </c>
      <c r="T110" s="6">
        <v>-0.53130709358591399</v>
      </c>
      <c r="U110" s="6">
        <v>-2.5025432196136101</v>
      </c>
      <c r="V110" s="6">
        <v>-0.604057643230277</v>
      </c>
      <c r="W110" s="6">
        <v>-1.5427556262069899</v>
      </c>
      <c r="X110" s="6">
        <v>-1.21824673588857</v>
      </c>
      <c r="Y110" s="6">
        <v>0</v>
      </c>
      <c r="Z110" s="6">
        <v>-1.94360825717219</v>
      </c>
      <c r="AA110" s="6">
        <v>0</v>
      </c>
      <c r="AB110" s="6">
        <v>-0.321278831552676</v>
      </c>
      <c r="AC110" s="6">
        <v>-0.25292775522459998</v>
      </c>
      <c r="AD110" s="6">
        <v>-0.53305402241444499</v>
      </c>
      <c r="AE110" s="6">
        <v>-0.67055828043770804</v>
      </c>
      <c r="AF110" s="6">
        <v>-0.42037697955525699</v>
      </c>
      <c r="AG110" s="6">
        <f t="shared" si="3"/>
        <v>-22.420364598076176</v>
      </c>
    </row>
    <row r="111" spans="1:33" x14ac:dyDescent="0.2">
      <c r="A111" s="7" t="s">
        <v>163</v>
      </c>
      <c r="B111" s="6">
        <v>-2.9981550340796401</v>
      </c>
      <c r="C111" s="6">
        <v>-0.100505319766008</v>
      </c>
      <c r="D111" s="6">
        <v>-4.1148620583713296</v>
      </c>
      <c r="E111" s="6">
        <v>-0.49348904465696702</v>
      </c>
      <c r="F111" s="6">
        <v>-9.3416852272908706</v>
      </c>
      <c r="G111" s="6">
        <v>0</v>
      </c>
      <c r="H111" s="6">
        <v>0.20611222139079299</v>
      </c>
      <c r="I111" s="6">
        <v>-7.5856120866537804</v>
      </c>
      <c r="J111" s="6">
        <v>-2.8757512868975299</v>
      </c>
      <c r="K111" s="6">
        <v>-3.2944041869108001E-2</v>
      </c>
      <c r="L111" s="6">
        <v>-4.9972713271140297</v>
      </c>
      <c r="M111" s="6">
        <v>-11.8166628984981</v>
      </c>
      <c r="N111" s="6">
        <v>-4.9312594296479499</v>
      </c>
      <c r="O111" s="6">
        <v>-9.3479060188737506</v>
      </c>
      <c r="P111" s="6">
        <v>0</v>
      </c>
      <c r="Q111" s="6">
        <v>-1.2385023146988401</v>
      </c>
      <c r="R111" s="6">
        <v>-3.4416018618555899</v>
      </c>
      <c r="S111" s="6">
        <v>-3.6713530686662499</v>
      </c>
      <c r="T111" s="6">
        <v>-2.58827812881069</v>
      </c>
      <c r="U111" s="6">
        <v>-12.4181604589632</v>
      </c>
      <c r="V111" s="6">
        <v>-2.9774510900680902</v>
      </c>
      <c r="W111" s="6">
        <v>-6.9808721142894798</v>
      </c>
      <c r="X111" s="6">
        <v>-6.4156022248901801</v>
      </c>
      <c r="Y111" s="6">
        <v>0</v>
      </c>
      <c r="Z111" s="6">
        <v>-8.3472351773755502</v>
      </c>
      <c r="AA111" s="6">
        <v>0</v>
      </c>
      <c r="AB111" s="6">
        <v>-1.51615960474985</v>
      </c>
      <c r="AC111" s="6">
        <v>-1.2174913651527199</v>
      </c>
      <c r="AD111" s="6">
        <v>-4.1086493076782604</v>
      </c>
      <c r="AE111" s="6">
        <v>-7.1742641219839198</v>
      </c>
      <c r="AF111" s="6">
        <v>-4.9365414403575203</v>
      </c>
      <c r="AG111" s="6">
        <f t="shared" si="3"/>
        <v>-125.46215383186842</v>
      </c>
    </row>
    <row r="112" spans="1:33" x14ac:dyDescent="0.2">
      <c r="A112" s="7" t="s">
        <v>164</v>
      </c>
      <c r="B112" s="6">
        <v>-0.30465091375416598</v>
      </c>
      <c r="C112" s="6">
        <v>-1.0254079984272E-2</v>
      </c>
      <c r="D112" s="6">
        <v>-0.40993356173721202</v>
      </c>
      <c r="E112" s="6">
        <v>-5.0679622521052001E-2</v>
      </c>
      <c r="F112" s="6">
        <v>-0.91557075124293796</v>
      </c>
      <c r="G112" s="6">
        <v>0</v>
      </c>
      <c r="H112" s="6">
        <v>4.7470083455157998E-2</v>
      </c>
      <c r="I112" s="6">
        <v>-0.65442287781292696</v>
      </c>
      <c r="J112" s="6">
        <v>-0.242736722194449</v>
      </c>
      <c r="K112" s="6">
        <v>7.3629412877808997E-2</v>
      </c>
      <c r="L112" s="6">
        <v>-0.49791665145605202</v>
      </c>
      <c r="M112" s="6">
        <v>-1.10727827308932</v>
      </c>
      <c r="N112" s="6">
        <v>-0.38994711363481599</v>
      </c>
      <c r="O112" s="6">
        <v>-0.833354651603467</v>
      </c>
      <c r="P112" s="6">
        <v>0</v>
      </c>
      <c r="Q112" s="6">
        <v>-0.118457588452294</v>
      </c>
      <c r="R112" s="6">
        <v>-0.45051090930869803</v>
      </c>
      <c r="S112" s="6">
        <v>-0.33000948935881302</v>
      </c>
      <c r="T112" s="6">
        <v>-0.228705902562539</v>
      </c>
      <c r="U112" s="6">
        <v>-1.04891419734365</v>
      </c>
      <c r="V112" s="6">
        <v>-0.29548770906810301</v>
      </c>
      <c r="W112" s="6">
        <v>-0.74215100516008203</v>
      </c>
      <c r="X112" s="6">
        <v>-0.63473915514264601</v>
      </c>
      <c r="Y112" s="6">
        <v>0</v>
      </c>
      <c r="Z112" s="6">
        <v>-0.8287555662703</v>
      </c>
      <c r="AA112" s="6">
        <v>0</v>
      </c>
      <c r="AB112" s="6">
        <v>-0.51254248914630596</v>
      </c>
      <c r="AC112" s="6">
        <v>-9.3915690373582994E-2</v>
      </c>
      <c r="AD112" s="6">
        <v>-0.42341329793617299</v>
      </c>
      <c r="AE112" s="6">
        <v>-0.57157517788567702</v>
      </c>
      <c r="AF112" s="6">
        <v>-0.56328625619505102</v>
      </c>
      <c r="AG112" s="6">
        <f t="shared" si="3"/>
        <v>-12.13811015690162</v>
      </c>
    </row>
    <row r="113" spans="1:33" x14ac:dyDescent="0.2">
      <c r="A113" s="7" t="s">
        <v>165</v>
      </c>
      <c r="B113" s="6">
        <v>-0.23309170437559601</v>
      </c>
      <c r="C113" s="6">
        <v>0</v>
      </c>
      <c r="D113" s="6">
        <v>-0.95990642814847404</v>
      </c>
      <c r="E113" s="6">
        <v>-0.11847907191420599</v>
      </c>
      <c r="F113" s="6">
        <v>-2.1791520854724902</v>
      </c>
      <c r="G113" s="6">
        <v>0</v>
      </c>
      <c r="H113" s="6">
        <v>-1.7266056280010999E-2</v>
      </c>
      <c r="I113" s="6">
        <v>-1.49129160736445</v>
      </c>
      <c r="J113" s="6">
        <v>0</v>
      </c>
      <c r="K113" s="6">
        <v>0.167650487175204</v>
      </c>
      <c r="L113" s="6">
        <v>-1.0432894147795599</v>
      </c>
      <c r="M113" s="6">
        <v>-1.9824003364501399</v>
      </c>
      <c r="N113" s="6">
        <v>-0.65386159119032405</v>
      </c>
      <c r="O113" s="6">
        <v>-1.7217939767786301</v>
      </c>
      <c r="P113" s="6">
        <v>0</v>
      </c>
      <c r="Q113" s="6">
        <v>-0.164074098676287</v>
      </c>
      <c r="R113" s="6">
        <v>-0.94980476637501399</v>
      </c>
      <c r="S113" s="6">
        <v>-0.12714047847652599</v>
      </c>
      <c r="T113" s="6">
        <v>-0.56255185549303299</v>
      </c>
      <c r="U113" s="6">
        <v>-2.2836986070274898</v>
      </c>
      <c r="V113" s="6">
        <v>-0.61333987405367196</v>
      </c>
      <c r="W113" s="6">
        <v>-1.7108478249998</v>
      </c>
      <c r="X113" s="6">
        <v>-1.10588641006952</v>
      </c>
      <c r="Y113" s="6">
        <v>0</v>
      </c>
      <c r="Z113" s="6">
        <v>-1.13633058858681</v>
      </c>
      <c r="AA113" s="6">
        <v>0</v>
      </c>
      <c r="AB113" s="6">
        <v>-1.4142180530911901</v>
      </c>
      <c r="AC113" s="6">
        <v>-0.155783005909126</v>
      </c>
      <c r="AD113" s="6">
        <v>-0.57504291721354595</v>
      </c>
      <c r="AE113" s="6">
        <v>-0.97620472655778801</v>
      </c>
      <c r="AF113" s="6">
        <v>-0.39131765241986699</v>
      </c>
      <c r="AG113" s="6">
        <f t="shared" si="3"/>
        <v>-22.399122644528347</v>
      </c>
    </row>
    <row r="114" spans="1:33" x14ac:dyDescent="0.2">
      <c r="A114" s="7" t="s">
        <v>166</v>
      </c>
      <c r="B114" s="6">
        <v>-1.0696207685443899</v>
      </c>
      <c r="C114" s="6">
        <v>-4.5412233791934001E-2</v>
      </c>
      <c r="D114" s="6">
        <v>-1.6653639522349699</v>
      </c>
      <c r="E114" s="6">
        <v>-0.277056997158595</v>
      </c>
      <c r="F114" s="6">
        <v>-5.2142530897640098</v>
      </c>
      <c r="G114" s="6">
        <v>0</v>
      </c>
      <c r="H114" s="6">
        <v>0.28427562977427101</v>
      </c>
      <c r="I114" s="6">
        <v>-3.6404287539868099</v>
      </c>
      <c r="J114" s="6">
        <v>-0.85326517552200698</v>
      </c>
      <c r="K114" s="6">
        <v>0.157969439739963</v>
      </c>
      <c r="L114" s="6">
        <v>0</v>
      </c>
      <c r="M114" s="6">
        <v>-6.41258E-10</v>
      </c>
      <c r="N114" s="6">
        <v>0</v>
      </c>
      <c r="O114" s="6">
        <v>0</v>
      </c>
      <c r="P114" s="6">
        <v>0</v>
      </c>
      <c r="Q114" s="6">
        <v>0</v>
      </c>
      <c r="R114" s="6">
        <v>-1.2130073838083599</v>
      </c>
      <c r="S114" s="6">
        <v>-1.7235680733621801</v>
      </c>
      <c r="T114" s="6">
        <v>-1.23852422033801</v>
      </c>
      <c r="U114" s="6">
        <v>-4.2276052541366296</v>
      </c>
      <c r="V114" s="6">
        <v>-0.75496208973240597</v>
      </c>
      <c r="W114" s="6">
        <v>-2.0804694213189499</v>
      </c>
      <c r="X114" s="6">
        <v>-1.94830649247776</v>
      </c>
      <c r="Y114" s="6">
        <v>0</v>
      </c>
      <c r="Z114" s="6">
        <v>-4.2081205232377297</v>
      </c>
      <c r="AA114" s="6">
        <v>0</v>
      </c>
      <c r="AB114" s="6">
        <v>-3.3176562931077398</v>
      </c>
      <c r="AC114" s="6">
        <v>-0.700986314642702</v>
      </c>
      <c r="AD114" s="6">
        <v>-3.1311072170449301</v>
      </c>
      <c r="AE114" s="6">
        <v>-4.4557011502331401</v>
      </c>
      <c r="AF114" s="6">
        <v>-4.4065915571605903</v>
      </c>
      <c r="AG114" s="6">
        <f t="shared" si="3"/>
        <v>-45.729761892730863</v>
      </c>
    </row>
    <row r="115" spans="1:33" x14ac:dyDescent="0.2">
      <c r="A115" s="7" t="s">
        <v>167</v>
      </c>
      <c r="B115" s="6">
        <v>-0.9630863294691</v>
      </c>
      <c r="C115" s="6">
        <v>-3.7314734824031998E-2</v>
      </c>
      <c r="D115" s="6">
        <v>-1.57694245112229</v>
      </c>
      <c r="E115" s="6">
        <v>-0.19654959749114001</v>
      </c>
      <c r="F115" s="6">
        <v>-3.5871236676237799</v>
      </c>
      <c r="G115" s="6">
        <v>0</v>
      </c>
      <c r="H115" s="6">
        <v>0.19420232092763001</v>
      </c>
      <c r="I115" s="6">
        <v>-3.0493093643098401</v>
      </c>
      <c r="J115" s="6">
        <v>-0.91173044073812404</v>
      </c>
      <c r="K115" s="6">
        <v>0.241067097295427</v>
      </c>
      <c r="L115" s="6">
        <v>-0.59911306189541302</v>
      </c>
      <c r="M115" s="6">
        <v>-1.65037455165824</v>
      </c>
      <c r="N115" s="6">
        <v>-0.63269612326856794</v>
      </c>
      <c r="O115" s="6">
        <v>-0.850474626669247</v>
      </c>
      <c r="P115" s="6">
        <v>0</v>
      </c>
      <c r="Q115" s="6">
        <v>-0.141438386019723</v>
      </c>
      <c r="R115" s="6">
        <v>-0.88328136310194905</v>
      </c>
      <c r="S115" s="6">
        <v>-0.80520649801625499</v>
      </c>
      <c r="T115" s="6">
        <v>-0.93459309249668898</v>
      </c>
      <c r="U115" s="6">
        <v>-4.0130944507241004</v>
      </c>
      <c r="V115" s="6">
        <v>-1.1471287321771899</v>
      </c>
      <c r="W115" s="6">
        <v>-2.9274422057601202</v>
      </c>
      <c r="X115" s="6">
        <v>-1.35132566630665</v>
      </c>
      <c r="Y115" s="6">
        <v>0</v>
      </c>
      <c r="Z115" s="6">
        <v>-0.50021428539026302</v>
      </c>
      <c r="AA115" s="6">
        <v>0</v>
      </c>
      <c r="AB115" s="6">
        <v>-1.5818109074197599</v>
      </c>
      <c r="AC115" s="6">
        <v>-0.46110359552136998</v>
      </c>
      <c r="AD115" s="6">
        <v>-2.0412292989640499</v>
      </c>
      <c r="AE115" s="6">
        <v>-2.58471571806303</v>
      </c>
      <c r="AF115" s="6">
        <v>-2.8369203770665599</v>
      </c>
      <c r="AG115" s="6">
        <f t="shared" si="3"/>
        <v>-35.828950107874427</v>
      </c>
    </row>
    <row r="116" spans="1:33" x14ac:dyDescent="0.2">
      <c r="A116" s="7" t="s">
        <v>168</v>
      </c>
      <c r="B116" s="6">
        <v>-0.835421341715326</v>
      </c>
      <c r="C116" s="6">
        <v>-1.9797169390378001E-2</v>
      </c>
      <c r="D116" s="6">
        <v>-0.66088522089692003</v>
      </c>
      <c r="E116" s="6">
        <v>-6.0355145741525E-2</v>
      </c>
      <c r="F116" s="6">
        <v>-0.97779083978513304</v>
      </c>
      <c r="G116" s="6">
        <v>0</v>
      </c>
      <c r="H116" s="6">
        <v>9.3084545495250998E-2</v>
      </c>
      <c r="I116" s="6">
        <v>-2.3779841669299802</v>
      </c>
      <c r="J116" s="6">
        <v>-0.91915533476070099</v>
      </c>
      <c r="K116" s="6">
        <v>0.30974260944382698</v>
      </c>
      <c r="L116" s="6">
        <v>-1.6186030702041401</v>
      </c>
      <c r="M116" s="6">
        <v>-3.8146595134719399</v>
      </c>
      <c r="N116" s="6">
        <v>-1.28681311945902</v>
      </c>
      <c r="O116" s="6">
        <v>-2.8337943979979801</v>
      </c>
      <c r="P116" s="6">
        <v>0</v>
      </c>
      <c r="Q116" s="6">
        <v>-0.38332185029758198</v>
      </c>
      <c r="R116" s="6">
        <v>-0.90955820210659</v>
      </c>
      <c r="S116" s="6">
        <v>-0.50498395202490798</v>
      </c>
      <c r="T116" s="6">
        <v>-0.73673243186228399</v>
      </c>
      <c r="U116" s="6">
        <v>-3.7390869455729998</v>
      </c>
      <c r="V116" s="6">
        <v>-0.91226168195232404</v>
      </c>
      <c r="W116" s="6">
        <v>-2.1320163388445299</v>
      </c>
      <c r="X116" s="6">
        <v>-1.44607067228293</v>
      </c>
      <c r="Y116" s="6">
        <v>0</v>
      </c>
      <c r="Z116" s="6">
        <v>-1.3180518419709799</v>
      </c>
      <c r="AA116" s="6">
        <v>0</v>
      </c>
      <c r="AB116" s="6">
        <v>-0.89560474192332595</v>
      </c>
      <c r="AC116" s="6">
        <v>-0.12752365875976099</v>
      </c>
      <c r="AD116" s="6">
        <v>-0.50085440265591596</v>
      </c>
      <c r="AE116" s="6">
        <v>-1.0603811611859699</v>
      </c>
      <c r="AF116" s="6">
        <v>-0.92941601722623002</v>
      </c>
      <c r="AG116" s="6">
        <f t="shared" si="3"/>
        <v>-30.598296064080287</v>
      </c>
    </row>
    <row r="117" spans="1:33" x14ac:dyDescent="0.2">
      <c r="A117" s="7" t="s">
        <v>169</v>
      </c>
      <c r="B117" s="6">
        <v>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-1.910473286749E-3</v>
      </c>
      <c r="I117" s="6">
        <v>0</v>
      </c>
      <c r="J117" s="6">
        <v>0</v>
      </c>
      <c r="K117" s="6">
        <v>0</v>
      </c>
      <c r="L117" s="6">
        <v>-2.9767026026000001E-5</v>
      </c>
      <c r="M117" s="6">
        <v>-5.2894594485350999E-2</v>
      </c>
      <c r="N117" s="6">
        <v>-7.6655805477296002E-2</v>
      </c>
      <c r="O117" s="6">
        <v>-0.130965995760291</v>
      </c>
      <c r="P117" s="6">
        <v>0</v>
      </c>
      <c r="Q117" s="6">
        <v>-1.9890632037710002E-3</v>
      </c>
      <c r="R117" s="6">
        <v>0</v>
      </c>
      <c r="S117" s="6">
        <v>-5.0272805115820003E-2</v>
      </c>
      <c r="T117" s="6">
        <v>0</v>
      </c>
      <c r="U117" s="6">
        <v>0</v>
      </c>
      <c r="V117" s="6">
        <v>-2.6949007592028999E-2</v>
      </c>
      <c r="W117" s="6">
        <v>-1.6262510996840999E-2</v>
      </c>
      <c r="X117" s="6">
        <v>-2.7729028433368001E-2</v>
      </c>
      <c r="Y117" s="6">
        <v>0</v>
      </c>
      <c r="Z117" s="6">
        <v>-0.16532315445970799</v>
      </c>
      <c r="AA117" s="6">
        <v>0</v>
      </c>
      <c r="AB117" s="6">
        <v>-2.6622285244298001E-2</v>
      </c>
      <c r="AC117" s="6">
        <v>-2.1567274770563999E-2</v>
      </c>
      <c r="AD117" s="6">
        <v>0</v>
      </c>
      <c r="AE117" s="6">
        <v>0</v>
      </c>
      <c r="AF117" s="6">
        <v>0</v>
      </c>
      <c r="AG117" s="6">
        <f t="shared" si="3"/>
        <v>-0.59917176585211196</v>
      </c>
    </row>
    <row r="118" spans="1:33" x14ac:dyDescent="0.2">
      <c r="A118" s="7" t="s">
        <v>170</v>
      </c>
      <c r="B118" s="6">
        <v>-0.193995948371253</v>
      </c>
      <c r="C118" s="6">
        <v>-6.5476362883579997E-3</v>
      </c>
      <c r="D118" s="6">
        <v>-0.26214790823065498</v>
      </c>
      <c r="E118" s="6">
        <v>-3.2042187619186001E-2</v>
      </c>
      <c r="F118" s="6">
        <v>1.2610414382249E-2</v>
      </c>
      <c r="G118" s="6">
        <v>0</v>
      </c>
      <c r="H118" s="6">
        <v>3.6944805631781999E-2</v>
      </c>
      <c r="I118" s="6">
        <v>-0.39898328436199998</v>
      </c>
      <c r="J118" s="6">
        <v>-0.14544346048715401</v>
      </c>
      <c r="K118" s="6">
        <v>5.1796717335922997E-2</v>
      </c>
      <c r="L118" s="6">
        <v>-0.315855338981547</v>
      </c>
      <c r="M118" s="6">
        <v>-0.64591002095805805</v>
      </c>
      <c r="N118" s="6">
        <v>-0.27597943059804603</v>
      </c>
      <c r="O118" s="6">
        <v>-0.44166371844576302</v>
      </c>
      <c r="P118" s="6">
        <v>0</v>
      </c>
      <c r="Q118" s="6">
        <v>-8.4731407165745995E-2</v>
      </c>
      <c r="R118" s="6">
        <v>-0.27016879733573701</v>
      </c>
      <c r="S118" s="6">
        <v>-6.9832237285088999E-2</v>
      </c>
      <c r="T118" s="6">
        <v>-0.17042730810463899</v>
      </c>
      <c r="U118" s="6">
        <v>-0.63594325652953698</v>
      </c>
      <c r="V118" s="6">
        <v>-0.19679279027954699</v>
      </c>
      <c r="W118" s="6">
        <v>-0.50037885708330399</v>
      </c>
      <c r="X118" s="6">
        <v>-0.421145567928358</v>
      </c>
      <c r="Y118" s="6">
        <v>0</v>
      </c>
      <c r="Z118" s="6">
        <v>-0.58646449260015399</v>
      </c>
      <c r="AA118" s="6">
        <v>0</v>
      </c>
      <c r="AB118" s="6">
        <v>-0.46099908283843399</v>
      </c>
      <c r="AC118" s="6">
        <v>-7.4218225113659997E-2</v>
      </c>
      <c r="AD118" s="6">
        <v>-0.304930834980501</v>
      </c>
      <c r="AE118" s="6">
        <v>-0.39778741411495899</v>
      </c>
      <c r="AF118" s="6">
        <v>-0.38796588682705302</v>
      </c>
      <c r="AG118" s="6">
        <f t="shared" si="3"/>
        <v>-7.1790031551787852</v>
      </c>
    </row>
    <row r="119" spans="1:33" x14ac:dyDescent="0.2">
      <c r="A119" s="7" t="s">
        <v>171</v>
      </c>
      <c r="B119" s="6">
        <v>-0.15954871446472499</v>
      </c>
      <c r="C119" s="6">
        <v>-5.3548613079350002E-3</v>
      </c>
      <c r="D119" s="6">
        <v>-0.214814871858797</v>
      </c>
      <c r="E119" s="6">
        <v>-2.6631026039338999E-2</v>
      </c>
      <c r="F119" s="6">
        <v>-0.48606015735904501</v>
      </c>
      <c r="G119" s="6">
        <v>0</v>
      </c>
      <c r="H119" s="6">
        <v>2.3584294029889999E-2</v>
      </c>
      <c r="I119" s="6">
        <v>-0.398004638246438</v>
      </c>
      <c r="J119" s="6">
        <v>0</v>
      </c>
      <c r="K119" s="6">
        <v>1.3043515347442001E-2</v>
      </c>
      <c r="L119" s="6">
        <v>-6.0340960183548002E-2</v>
      </c>
      <c r="M119" s="6">
        <v>-0.543006156089334</v>
      </c>
      <c r="N119" s="6">
        <v>-0.26309476513827401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f t="shared" si="3"/>
        <v>-2.1202283413101028</v>
      </c>
    </row>
    <row r="120" spans="1:33" x14ac:dyDescent="0.2">
      <c r="A120" s="7" t="s">
        <v>172</v>
      </c>
      <c r="B120" s="6">
        <v>-0.68469192184160099</v>
      </c>
      <c r="C120" s="6">
        <v>-2.3168993164754001E-2</v>
      </c>
      <c r="D120" s="6">
        <v>-0.92994375336806201</v>
      </c>
      <c r="E120" s="6">
        <v>-0.11467025982272</v>
      </c>
      <c r="F120" s="6">
        <v>-2.10649725259819</v>
      </c>
      <c r="G120" s="6">
        <v>0</v>
      </c>
      <c r="H120" s="6">
        <v>0.11257126805392</v>
      </c>
      <c r="I120" s="6">
        <v>-1.7185706273887</v>
      </c>
      <c r="J120" s="6">
        <v>-0.66396410973042497</v>
      </c>
      <c r="K120" s="6">
        <v>0.22280200513050499</v>
      </c>
      <c r="L120" s="6">
        <v>-1.16625519349532</v>
      </c>
      <c r="M120" s="6">
        <v>-2.65719843936989</v>
      </c>
      <c r="N120" s="6">
        <v>-0.63667595755962203</v>
      </c>
      <c r="O120" s="6">
        <v>-2.0673829209185501</v>
      </c>
      <c r="P120" s="6">
        <v>0</v>
      </c>
      <c r="Q120" s="6">
        <v>-0.29222665728288599</v>
      </c>
      <c r="R120" s="6">
        <v>-0.94723023858682198</v>
      </c>
      <c r="S120" s="6">
        <v>-0.81003217777173597</v>
      </c>
      <c r="T120" s="6">
        <v>-0.58388066032855701</v>
      </c>
      <c r="U120" s="6">
        <v>-2.68045479806438</v>
      </c>
      <c r="V120" s="6">
        <v>-0.66981319612638901</v>
      </c>
      <c r="W120" s="6">
        <v>-1.6849749703088599</v>
      </c>
      <c r="X120" s="6">
        <v>-1.41145329878823</v>
      </c>
      <c r="Y120" s="6">
        <v>0</v>
      </c>
      <c r="Z120" s="6">
        <v>-1.7747295803090299</v>
      </c>
      <c r="AA120" s="6">
        <v>0</v>
      </c>
      <c r="AB120" s="6">
        <v>-1.4239232580738099</v>
      </c>
      <c r="AC120" s="6">
        <v>-0.24066998430591999</v>
      </c>
      <c r="AD120" s="6">
        <v>-1.2643198225879699</v>
      </c>
      <c r="AE120" s="6">
        <v>-1.82920726873199</v>
      </c>
      <c r="AF120" s="6">
        <v>-1.8091659013969901</v>
      </c>
      <c r="AG120" s="6">
        <f t="shared" si="3"/>
        <v>-29.855727968736982</v>
      </c>
    </row>
    <row r="121" spans="1:33" x14ac:dyDescent="0.2">
      <c r="A121" s="7" t="s">
        <v>173</v>
      </c>
      <c r="B121" s="6">
        <v>-0.26726698520091702</v>
      </c>
      <c r="C121" s="6">
        <v>-1.6702596004170001E-2</v>
      </c>
      <c r="D121" s="6">
        <v>-1.3109418351184501</v>
      </c>
      <c r="E121" s="6">
        <v>-0.22701215690582199</v>
      </c>
      <c r="F121" s="6">
        <v>-3.8824171682592099</v>
      </c>
      <c r="G121" s="6">
        <v>0</v>
      </c>
      <c r="H121" s="6">
        <v>-2.8025479784918001E-2</v>
      </c>
      <c r="I121" s="6">
        <v>-3.1337703970658399</v>
      </c>
      <c r="J121" s="6">
        <v>-1.2432639554801199</v>
      </c>
      <c r="K121" s="6">
        <v>0.417663958078207</v>
      </c>
      <c r="L121" s="6">
        <v>-2.1803169034298699</v>
      </c>
      <c r="M121" s="6">
        <v>-4.7580629716336498</v>
      </c>
      <c r="N121" s="6">
        <v>-1.78929799138531</v>
      </c>
      <c r="O121" s="6">
        <v>-3.7792143831917699</v>
      </c>
      <c r="P121" s="6">
        <v>0</v>
      </c>
      <c r="Q121" s="6">
        <v>-4.4827222556920003E-3</v>
      </c>
      <c r="R121" s="6">
        <v>0</v>
      </c>
      <c r="S121" s="6">
        <v>-0.453809752442075</v>
      </c>
      <c r="T121" s="6">
        <v>-0.91645649588425604</v>
      </c>
      <c r="U121" s="6">
        <v>-4.5398980889144402</v>
      </c>
      <c r="V121" s="6">
        <v>-0.98173679069901298</v>
      </c>
      <c r="W121" s="6">
        <v>-2.77838378469262</v>
      </c>
      <c r="X121" s="6">
        <v>-2.4705091028439901</v>
      </c>
      <c r="Y121" s="6">
        <v>0</v>
      </c>
      <c r="Z121" s="6">
        <v>-2.7930877095495199</v>
      </c>
      <c r="AA121" s="6">
        <v>0</v>
      </c>
      <c r="AB121" s="6">
        <v>-0.65415499925021803</v>
      </c>
      <c r="AC121" s="6">
        <v>-0.29514823793156097</v>
      </c>
      <c r="AD121" s="6">
        <v>-1.1128162075038699</v>
      </c>
      <c r="AE121" s="6">
        <v>-1.3350592372997101</v>
      </c>
      <c r="AF121" s="6">
        <v>-0.44429824500055398</v>
      </c>
      <c r="AG121" s="6">
        <f t="shared" si="3"/>
        <v>-40.978470239649361</v>
      </c>
    </row>
    <row r="122" spans="1:33" x14ac:dyDescent="0.2">
      <c r="A122" s="7" t="s">
        <v>174</v>
      </c>
      <c r="B122" s="6">
        <v>-0.14448313772094601</v>
      </c>
      <c r="C122" s="6">
        <v>-3.6714968808989998E-3</v>
      </c>
      <c r="D122" s="6">
        <v>-0.13750905179874101</v>
      </c>
      <c r="E122" s="6">
        <v>-3.6486823818054001E-2</v>
      </c>
      <c r="F122" s="6">
        <v>-0.33872121464277399</v>
      </c>
      <c r="G122" s="6">
        <v>0</v>
      </c>
      <c r="H122" s="6">
        <v>5.0067450821862002E-2</v>
      </c>
      <c r="I122" s="6">
        <v>-0.45533565504275703</v>
      </c>
      <c r="J122" s="6">
        <v>-0.16410781878245201</v>
      </c>
      <c r="K122" s="6">
        <v>5.8599001469508999E-2</v>
      </c>
      <c r="L122" s="6">
        <v>-0.28330431108411303</v>
      </c>
      <c r="M122" s="6">
        <v>-0.44606030119698498</v>
      </c>
      <c r="N122" s="6">
        <v>-5.3787188596273003E-2</v>
      </c>
      <c r="O122" s="6">
        <v>-0.69745817709501801</v>
      </c>
      <c r="P122" s="6">
        <v>0</v>
      </c>
      <c r="Q122" s="6">
        <v>-8.9571426925777006E-2</v>
      </c>
      <c r="R122" s="6">
        <v>-0.307373834447636</v>
      </c>
      <c r="S122" s="6">
        <v>0</v>
      </c>
      <c r="T122" s="6">
        <v>-1.9325308484799999E-4</v>
      </c>
      <c r="U122" s="6">
        <v>-6.4046868438290003E-3</v>
      </c>
      <c r="V122" s="6">
        <v>-5.7902304336400002E-4</v>
      </c>
      <c r="W122" s="6">
        <v>-4.5190048579199999E-3</v>
      </c>
      <c r="X122" s="6">
        <v>-1.2794927453837E-2</v>
      </c>
      <c r="Y122" s="6">
        <v>0</v>
      </c>
      <c r="Z122" s="6">
        <v>-5.2621622720300004E-4</v>
      </c>
      <c r="AA122" s="6">
        <v>0</v>
      </c>
      <c r="AB122" s="6">
        <v>-9.7276075081664998E-2</v>
      </c>
      <c r="AC122" s="6">
        <v>0</v>
      </c>
      <c r="AD122" s="6">
        <v>-4.2427628280519998E-2</v>
      </c>
      <c r="AE122" s="6">
        <v>-9.1244625024942003E-2</v>
      </c>
      <c r="AF122" s="6">
        <v>-8.3968739284701999E-2</v>
      </c>
      <c r="AG122" s="6">
        <f t="shared" si="3"/>
        <v>-3.3891381649238843</v>
      </c>
    </row>
    <row r="123" spans="1:33" x14ac:dyDescent="0.2">
      <c r="A123" s="7" t="s">
        <v>175</v>
      </c>
      <c r="B123" s="6">
        <v>-0.73731386752168504</v>
      </c>
      <c r="C123" s="6">
        <v>-1.9526822050264001E-2</v>
      </c>
      <c r="D123" s="6">
        <v>-0.99391302416947602</v>
      </c>
      <c r="E123" s="6">
        <v>-0.119916413423868</v>
      </c>
      <c r="F123" s="6">
        <v>-2.1788588371614801</v>
      </c>
      <c r="G123" s="6">
        <v>0</v>
      </c>
      <c r="H123" s="6">
        <v>0.117908740881848</v>
      </c>
      <c r="I123" s="6">
        <v>-1.74710270515767</v>
      </c>
      <c r="J123" s="6">
        <v>-0.48974584360787599</v>
      </c>
      <c r="K123" s="6">
        <v>0.23482771508828901</v>
      </c>
      <c r="L123" s="6">
        <v>-1.1976615195439999</v>
      </c>
      <c r="M123" s="6">
        <v>-2.8686847211036799</v>
      </c>
      <c r="N123" s="6">
        <v>-1.1238263422581101</v>
      </c>
      <c r="O123" s="6">
        <v>-2.16718775975884</v>
      </c>
      <c r="P123" s="6">
        <v>0</v>
      </c>
      <c r="Q123" s="6">
        <v>-0.229422869649514</v>
      </c>
      <c r="R123" s="6">
        <v>-0.55841872782733304</v>
      </c>
      <c r="S123" s="6">
        <v>-0.74636511517923498</v>
      </c>
      <c r="T123" s="6">
        <v>-0.590788539063973</v>
      </c>
      <c r="U123" s="6">
        <v>-2.89409769376898</v>
      </c>
      <c r="V123" s="6">
        <v>-0.61034727859677596</v>
      </c>
      <c r="W123" s="6">
        <v>-1.4557751851254299</v>
      </c>
      <c r="X123" s="6">
        <v>-1.3092341301074599</v>
      </c>
      <c r="Y123" s="6">
        <v>0</v>
      </c>
      <c r="Z123" s="6">
        <v>-2.1480754899052901</v>
      </c>
      <c r="AA123" s="6">
        <v>0</v>
      </c>
      <c r="AB123" s="6">
        <v>-1.6790858083203499</v>
      </c>
      <c r="AC123" s="6">
        <v>-0.290631513689738</v>
      </c>
      <c r="AD123" s="6">
        <v>-1.1511270712825601</v>
      </c>
      <c r="AE123" s="6">
        <v>-1.6436394044677201</v>
      </c>
      <c r="AF123" s="6">
        <v>-1.7003729627251201</v>
      </c>
      <c r="AG123" s="6">
        <f t="shared" si="3"/>
        <v>-30.298383189496292</v>
      </c>
    </row>
    <row r="124" spans="1:33" x14ac:dyDescent="0.2">
      <c r="A124" s="7" t="s">
        <v>176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f t="shared" si="3"/>
        <v>0</v>
      </c>
    </row>
    <row r="125" spans="1:33" x14ac:dyDescent="0.2">
      <c r="A125" s="7" t="s">
        <v>230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6.9986134605918002E-2</v>
      </c>
      <c r="I125" s="6">
        <v>0</v>
      </c>
      <c r="J125" s="6">
        <v>-0.33269504363237001</v>
      </c>
      <c r="K125" s="6">
        <v>0.168242897478037</v>
      </c>
      <c r="L125" s="6">
        <v>-7.1264290896461996E-2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f t="shared" si="3"/>
        <v>-0.16573030244487699</v>
      </c>
    </row>
    <row r="126" spans="1:33" x14ac:dyDescent="0.2">
      <c r="A126" s="7" t="s">
        <v>177</v>
      </c>
      <c r="B126" s="6">
        <v>0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-0.46336743079560799</v>
      </c>
      <c r="T126" s="6">
        <v>0</v>
      </c>
      <c r="U126" s="6">
        <v>0</v>
      </c>
      <c r="V126" s="6">
        <v>-2.8081437910126801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f t="shared" si="3"/>
        <v>-3.271511221808288</v>
      </c>
    </row>
    <row r="127" spans="1:33" x14ac:dyDescent="0.2">
      <c r="A127" s="7" t="s">
        <v>178</v>
      </c>
      <c r="B127" s="6">
        <v>0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f t="shared" si="3"/>
        <v>0</v>
      </c>
    </row>
    <row r="128" spans="1:33" x14ac:dyDescent="0.2">
      <c r="A128" s="7" t="s">
        <v>179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f t="shared" si="3"/>
        <v>0</v>
      </c>
    </row>
    <row r="129" spans="1:33" x14ac:dyDescent="0.2">
      <c r="A129" s="7" t="s">
        <v>99</v>
      </c>
      <c r="B129" s="6">
        <v>-0.56200563426796102</v>
      </c>
      <c r="C129" s="6">
        <v>-1.1846949275380001E-2</v>
      </c>
      <c r="D129" s="6">
        <v>-0.61964907168747896</v>
      </c>
      <c r="E129" s="6">
        <v>-6.1878505965944998E-2</v>
      </c>
      <c r="F129" s="6">
        <v>-1.5954212991683101</v>
      </c>
      <c r="G129" s="6">
        <v>0</v>
      </c>
      <c r="H129" s="6">
        <v>2.4489880699522001E-2</v>
      </c>
      <c r="I129" s="6">
        <v>-1.76301883157411</v>
      </c>
      <c r="J129" s="6">
        <v>-0.36489710293470801</v>
      </c>
      <c r="K129" s="6">
        <v>0.126175536111404</v>
      </c>
      <c r="L129" s="6">
        <v>-0.75874002258154905</v>
      </c>
      <c r="M129" s="6">
        <v>-1.84532960339491</v>
      </c>
      <c r="N129" s="6">
        <v>-1.36035745673505</v>
      </c>
      <c r="O129" s="6">
        <v>-1.95007359065551</v>
      </c>
      <c r="P129" s="6">
        <v>0</v>
      </c>
      <c r="Q129" s="6">
        <v>-0.314195991922882</v>
      </c>
      <c r="R129" s="6">
        <v>-0.89195272290316197</v>
      </c>
      <c r="S129" s="6">
        <v>-0.77516617121252995</v>
      </c>
      <c r="T129" s="6">
        <v>-0.45193109835071898</v>
      </c>
      <c r="U129" s="6">
        <v>-2.7671861311572901</v>
      </c>
      <c r="V129" s="6">
        <v>-0.910678839078644</v>
      </c>
      <c r="W129" s="6">
        <v>-1.9413301167948001</v>
      </c>
      <c r="X129" s="6">
        <v>-1.56915215517567</v>
      </c>
      <c r="Y129" s="6">
        <v>0</v>
      </c>
      <c r="Z129" s="6">
        <v>-2.0451517941181598</v>
      </c>
      <c r="AA129" s="6">
        <v>0</v>
      </c>
      <c r="AB129" s="6">
        <v>-1.3054656765122601</v>
      </c>
      <c r="AC129" s="6">
        <v>-0.62437002262702401</v>
      </c>
      <c r="AD129" s="6">
        <v>-1.05661381713629</v>
      </c>
      <c r="AE129" s="6">
        <v>-2.2102631187717501</v>
      </c>
      <c r="AF129" s="6">
        <v>-1.1660355356716099</v>
      </c>
      <c r="AG129" s="6">
        <f t="shared" si="3"/>
        <v>-28.772045842862774</v>
      </c>
    </row>
    <row r="130" spans="1:33" x14ac:dyDescent="0.2">
      <c r="A130" s="7" t="s">
        <v>100</v>
      </c>
      <c r="B130" s="6">
        <v>-4.0274459215143998E-2</v>
      </c>
      <c r="C130" s="6">
        <v>-1.2699784686730001E-3</v>
      </c>
      <c r="D130" s="6">
        <v>-6.2476986717808998E-2</v>
      </c>
      <c r="E130" s="6">
        <v>-6.258726925047E-3</v>
      </c>
      <c r="F130" s="6">
        <v>-0.14177732956615199</v>
      </c>
      <c r="G130" s="6">
        <v>0</v>
      </c>
      <c r="H130" s="6">
        <v>3.8178747752009999E-3</v>
      </c>
      <c r="I130" s="6">
        <v>-8.7966277976474994E-2</v>
      </c>
      <c r="J130" s="6">
        <v>-3.3823227022582003E-2</v>
      </c>
      <c r="K130" s="6">
        <v>1.2202504016166999E-2</v>
      </c>
      <c r="L130" s="6">
        <v>-8.370381809164E-2</v>
      </c>
      <c r="M130" s="6">
        <v>-0.250255070934086</v>
      </c>
      <c r="N130" s="6">
        <v>-0.169873208335653</v>
      </c>
      <c r="O130" s="6">
        <v>-0.132292762451208</v>
      </c>
      <c r="P130" s="6">
        <v>0</v>
      </c>
      <c r="Q130" s="6">
        <v>-1.5083835633991001E-2</v>
      </c>
      <c r="R130" s="6">
        <v>-0.11190274425730801</v>
      </c>
      <c r="S130" s="6">
        <v>-0.124047557702626</v>
      </c>
      <c r="T130" s="6">
        <v>-3.4537254213774002E-2</v>
      </c>
      <c r="U130" s="6">
        <v>-0.15208470326592199</v>
      </c>
      <c r="V130" s="6">
        <v>-7.6261403545840004E-2</v>
      </c>
      <c r="W130" s="6">
        <v>-9.5459961971014001E-2</v>
      </c>
      <c r="X130" s="6">
        <v>-7.4210873730699997E-2</v>
      </c>
      <c r="Y130" s="6">
        <v>0</v>
      </c>
      <c r="Z130" s="6">
        <v>-0.37398034547521403</v>
      </c>
      <c r="AA130" s="6">
        <v>0</v>
      </c>
      <c r="AB130" s="6">
        <v>-0.12268545037280799</v>
      </c>
      <c r="AC130" s="6">
        <v>-4.5850112824467999E-2</v>
      </c>
      <c r="AD130" s="6">
        <v>-6.4544575224846995E-2</v>
      </c>
      <c r="AE130" s="6">
        <v>-9.4713459388353002E-2</v>
      </c>
      <c r="AF130" s="6">
        <v>-9.0465932182101E-2</v>
      </c>
      <c r="AG130" s="6">
        <f t="shared" ref="AG130:AG161" si="4">SUM(B130:AF130)</f>
        <v>-2.4697796767020672</v>
      </c>
    </row>
    <row r="131" spans="1:33" x14ac:dyDescent="0.2">
      <c r="A131" s="7" t="s">
        <v>180</v>
      </c>
      <c r="B131" s="6">
        <v>-2.5361980629096399</v>
      </c>
      <c r="C131" s="6">
        <v>-8.5823074608016997E-2</v>
      </c>
      <c r="D131" s="6">
        <v>-3.4324984943518699</v>
      </c>
      <c r="E131" s="6">
        <v>-0.424510437528482</v>
      </c>
      <c r="F131" s="6">
        <v>-7.7676128639250397</v>
      </c>
      <c r="G131" s="6">
        <v>0</v>
      </c>
      <c r="H131" s="6">
        <v>0.41590480608422498</v>
      </c>
      <c r="I131" s="6">
        <v>-6.4075356045346004</v>
      </c>
      <c r="J131" s="6">
        <v>-1.94306596799133</v>
      </c>
      <c r="K131" s="6">
        <v>0.76210704464554702</v>
      </c>
      <c r="L131" s="6">
        <v>-4.2929517563839701</v>
      </c>
      <c r="M131" s="6">
        <v>-9.9299815505969509</v>
      </c>
      <c r="N131" s="6">
        <v>-4.02978300305766</v>
      </c>
      <c r="O131" s="6">
        <v>-6.3530748131672699</v>
      </c>
      <c r="P131" s="6">
        <v>0</v>
      </c>
      <c r="Q131" s="6">
        <v>-0.87061538203635502</v>
      </c>
      <c r="R131" s="6">
        <v>-3.0577559151691598</v>
      </c>
      <c r="S131" s="6">
        <v>-2.9888969363289699</v>
      </c>
      <c r="T131" s="6">
        <v>-2.16397474258113</v>
      </c>
      <c r="U131" s="6">
        <v>-10.2077137952885</v>
      </c>
      <c r="V131" s="6">
        <v>-2.4663717452065499</v>
      </c>
      <c r="W131" s="6">
        <v>-6.2347238181893898</v>
      </c>
      <c r="X131" s="6">
        <v>-5.1339687399039597</v>
      </c>
      <c r="Y131" s="6">
        <v>0</v>
      </c>
      <c r="Z131" s="6">
        <v>-7.2400436357619098</v>
      </c>
      <c r="AA131" s="6">
        <v>0</v>
      </c>
      <c r="AB131" s="6">
        <v>-3.98307709318125</v>
      </c>
      <c r="AC131" s="6">
        <v>-0.79042066727137295</v>
      </c>
      <c r="AD131" s="6">
        <v>-2.9691062584382699</v>
      </c>
      <c r="AE131" s="6">
        <v>-5.8686406939256699</v>
      </c>
      <c r="AF131" s="6">
        <v>-3.9828562414937099</v>
      </c>
      <c r="AG131" s="6">
        <f t="shared" si="4"/>
        <v>-103.98318944310127</v>
      </c>
    </row>
    <row r="132" spans="1:33" x14ac:dyDescent="0.2">
      <c r="A132" s="7" t="s">
        <v>181</v>
      </c>
      <c r="B132" s="6">
        <v>-4.17192600086182</v>
      </c>
      <c r="C132" s="6">
        <v>-0.14034506693403201</v>
      </c>
      <c r="D132" s="6">
        <v>-5.6208013620528101</v>
      </c>
      <c r="E132" s="6">
        <v>-0.70005222801357603</v>
      </c>
      <c r="F132" s="6">
        <v>-12.6933567705657</v>
      </c>
      <c r="G132" s="6">
        <v>0</v>
      </c>
      <c r="H132" s="6">
        <v>9.0283654047934994E-2</v>
      </c>
      <c r="I132" s="6">
        <v>-10.453760569799901</v>
      </c>
      <c r="J132" s="6">
        <v>-3.9894200200330201</v>
      </c>
      <c r="K132" s="6">
        <v>1.33521022298666</v>
      </c>
      <c r="L132" s="6">
        <v>-7.0359484875101197</v>
      </c>
      <c r="M132" s="6">
        <v>-16.6217065018201</v>
      </c>
      <c r="N132" s="6">
        <v>-6.8150239449663204</v>
      </c>
      <c r="O132" s="6">
        <v>-12.5080960317184</v>
      </c>
      <c r="P132" s="6">
        <v>0</v>
      </c>
      <c r="Q132" s="6">
        <v>-1.80388691307106</v>
      </c>
      <c r="R132" s="6">
        <v>-6.6112554353337796</v>
      </c>
      <c r="S132" s="6">
        <v>-4.90660097902561</v>
      </c>
      <c r="T132" s="6">
        <v>-3.56050521827314</v>
      </c>
      <c r="U132" s="6">
        <v>-16.757602480409201</v>
      </c>
      <c r="V132" s="6">
        <v>-4.0582512294240596</v>
      </c>
      <c r="W132" s="6">
        <v>-10.3816340680133</v>
      </c>
      <c r="X132" s="6">
        <v>-8.8397487199590898</v>
      </c>
      <c r="Y132" s="6">
        <v>0</v>
      </c>
      <c r="Z132" s="6">
        <v>-11.2939690208676</v>
      </c>
      <c r="AA132" s="6">
        <v>0</v>
      </c>
      <c r="AB132" s="6">
        <v>-8.8062832823181107</v>
      </c>
      <c r="AC132" s="6">
        <v>-1.2603621328952499</v>
      </c>
      <c r="AD132" s="6">
        <v>-4.5744072026775999</v>
      </c>
      <c r="AE132" s="6">
        <v>-9.9045540888861794</v>
      </c>
      <c r="AF132" s="6">
        <v>-5.5295111582429701</v>
      </c>
      <c r="AG132" s="6">
        <f t="shared" si="4"/>
        <v>-177.61351503663812</v>
      </c>
    </row>
    <row r="133" spans="1:33" x14ac:dyDescent="0.2">
      <c r="A133" s="7" t="s">
        <v>101</v>
      </c>
      <c r="B133" s="6">
        <v>-24.555670266339501</v>
      </c>
      <c r="C133" s="6">
        <v>-0.76130315139068305</v>
      </c>
      <c r="D133" s="6">
        <v>-37.294164115061498</v>
      </c>
      <c r="E133" s="6">
        <v>-4.5007028587051598</v>
      </c>
      <c r="F133" s="6">
        <v>-87.455313450225006</v>
      </c>
      <c r="G133" s="6">
        <v>0</v>
      </c>
      <c r="H133" s="6">
        <v>4.2761644824997598</v>
      </c>
      <c r="I133" s="6">
        <v>-66.095500071820197</v>
      </c>
      <c r="J133" s="6">
        <v>-21.508626119567701</v>
      </c>
      <c r="K133" s="6">
        <v>7.7779710654392797</v>
      </c>
      <c r="L133" s="6">
        <v>-48.788815861594998</v>
      </c>
      <c r="M133" s="6">
        <v>-120.352476387664</v>
      </c>
      <c r="N133" s="6">
        <v>-46.005459890585598</v>
      </c>
      <c r="O133" s="6">
        <v>-83.471937877814597</v>
      </c>
      <c r="P133" s="6">
        <v>0</v>
      </c>
      <c r="Q133" s="6">
        <v>-10.880293444229</v>
      </c>
      <c r="R133" s="6">
        <v>-39.949851698233097</v>
      </c>
      <c r="S133" s="6">
        <v>-34.520579901275703</v>
      </c>
      <c r="T133" s="6">
        <v>-23.401275013760401</v>
      </c>
      <c r="U133" s="6">
        <v>-98.372005279275299</v>
      </c>
      <c r="V133" s="6">
        <v>-28.682969343057199</v>
      </c>
      <c r="W133" s="6">
        <v>-62.760441049417999</v>
      </c>
      <c r="X133" s="6">
        <v>-50.698535814045499</v>
      </c>
      <c r="Y133" s="6">
        <v>0</v>
      </c>
      <c r="Z133" s="6">
        <v>-93.787277160843701</v>
      </c>
      <c r="AA133" s="6">
        <v>0</v>
      </c>
      <c r="AB133" s="6">
        <v>-66.692183726863107</v>
      </c>
      <c r="AC133" s="6">
        <v>-12.561170938312801</v>
      </c>
      <c r="AD133" s="6">
        <v>-48.026618333088201</v>
      </c>
      <c r="AE133" s="6">
        <v>-62.146056242083603</v>
      </c>
      <c r="AF133" s="6">
        <v>-58.106868736501198</v>
      </c>
      <c r="AG133" s="6">
        <f t="shared" si="4"/>
        <v>-1219.3219611838167</v>
      </c>
    </row>
    <row r="134" spans="1:33" x14ac:dyDescent="0.2">
      <c r="A134" s="7" t="s">
        <v>182</v>
      </c>
      <c r="B134" s="6">
        <v>-22.618112457849101</v>
      </c>
      <c r="C134" s="6">
        <v>-0.76881764327611102</v>
      </c>
      <c r="D134" s="6">
        <v>-59.648685341005397</v>
      </c>
      <c r="E134" s="6">
        <v>-5.8676207073081903</v>
      </c>
      <c r="F134" s="6">
        <v>-109.955641081717</v>
      </c>
      <c r="G134" s="6">
        <v>0</v>
      </c>
      <c r="H134" s="6">
        <v>3.54913260727472</v>
      </c>
      <c r="I134" s="6">
        <v>-56.711069190941799</v>
      </c>
      <c r="J134" s="6">
        <v>-22.2502851818682</v>
      </c>
      <c r="K134" s="6">
        <v>9.9638489086472397</v>
      </c>
      <c r="L134" s="6">
        <v>-77.1968923518221</v>
      </c>
      <c r="M134" s="6">
        <v>-286.25512026023398</v>
      </c>
      <c r="N134" s="6">
        <v>-128.968897076063</v>
      </c>
      <c r="O134" s="6">
        <v>-139.41059648215699</v>
      </c>
      <c r="P134" s="6">
        <v>0</v>
      </c>
      <c r="Q134" s="6">
        <v>-19.965417735570199</v>
      </c>
      <c r="R134" s="6">
        <v>-72.508679880666705</v>
      </c>
      <c r="S134" s="6">
        <v>-102.835349198651</v>
      </c>
      <c r="T134" s="6">
        <v>-61.114185860829402</v>
      </c>
      <c r="U134" s="6">
        <v>-238.47473403770201</v>
      </c>
      <c r="V134" s="6">
        <v>-79.760131635618393</v>
      </c>
      <c r="W134" s="6">
        <v>-112.83734217013701</v>
      </c>
      <c r="X134" s="6">
        <v>-96.852894753296198</v>
      </c>
      <c r="Y134" s="6">
        <v>0</v>
      </c>
      <c r="Z134" s="6">
        <v>-228.52956047965401</v>
      </c>
      <c r="AA134" s="6">
        <v>0</v>
      </c>
      <c r="AB134" s="6">
        <v>-109.79538669364899</v>
      </c>
      <c r="AC134" s="6">
        <v>-22.354929508317898</v>
      </c>
      <c r="AD134" s="6">
        <v>-114.544269986462</v>
      </c>
      <c r="AE134" s="6">
        <v>-135.68027738176201</v>
      </c>
      <c r="AF134" s="6">
        <v>-161.65425632265999</v>
      </c>
      <c r="AG134" s="6">
        <f t="shared" si="4"/>
        <v>-2453.0461719032955</v>
      </c>
    </row>
    <row r="135" spans="1:33" x14ac:dyDescent="0.2">
      <c r="A135" s="7" t="s">
        <v>183</v>
      </c>
      <c r="B135" s="6">
        <v>-0.33663081572096798</v>
      </c>
      <c r="C135" s="6">
        <v>-1.1327821199803001E-2</v>
      </c>
      <c r="D135" s="6">
        <v>-0.453667642757831</v>
      </c>
      <c r="E135" s="6">
        <v>-5.5955495792429998E-2</v>
      </c>
      <c r="F135" s="6">
        <v>1.2922169262369001E-2</v>
      </c>
      <c r="G135" s="6">
        <v>0</v>
      </c>
      <c r="H135" s="6">
        <v>6.8390555716105E-2</v>
      </c>
      <c r="I135" s="6">
        <v>-0.84125666246501096</v>
      </c>
      <c r="J135" s="6">
        <v>-0.32362070314353603</v>
      </c>
      <c r="K135" s="6">
        <v>0.108040908330307</v>
      </c>
      <c r="L135" s="6">
        <v>-0.56078245375523506</v>
      </c>
      <c r="M135" s="6">
        <v>-1.3453229273552301</v>
      </c>
      <c r="N135" s="6">
        <v>-0.20579733050174701</v>
      </c>
      <c r="O135" s="6">
        <v>-0.92757993242883097</v>
      </c>
      <c r="P135" s="6">
        <v>0</v>
      </c>
      <c r="Q135" s="6">
        <v>-0.145171220290299</v>
      </c>
      <c r="R135" s="6">
        <v>-0.36865076587461199</v>
      </c>
      <c r="S135" s="6">
        <v>-0.39649116571576398</v>
      </c>
      <c r="T135" s="6">
        <v>-0.28540053646048602</v>
      </c>
      <c r="U135" s="6">
        <v>-1.1529093788070499</v>
      </c>
      <c r="V135" s="6">
        <v>-5.1244836406214002E-2</v>
      </c>
      <c r="W135" s="6">
        <v>-0.10351242670984</v>
      </c>
      <c r="X135" s="6">
        <v>-0.66782244595113105</v>
      </c>
      <c r="Y135" s="6">
        <v>0</v>
      </c>
      <c r="Z135" s="6">
        <v>-0.34522377718556002</v>
      </c>
      <c r="AA135" s="6">
        <v>0</v>
      </c>
      <c r="AB135" s="6">
        <v>-0.78476652877747799</v>
      </c>
      <c r="AC135" s="6">
        <v>-0.137450698594726</v>
      </c>
      <c r="AD135" s="6">
        <v>-0.61493000007299303</v>
      </c>
      <c r="AE135" s="6">
        <v>-0.86730290922341102</v>
      </c>
      <c r="AF135" s="6">
        <v>-0.85380067711029395</v>
      </c>
      <c r="AG135" s="6">
        <f t="shared" si="4"/>
        <v>-11.647265518991702</v>
      </c>
    </row>
    <row r="136" spans="1:33" x14ac:dyDescent="0.2">
      <c r="A136" s="7" t="s">
        <v>184</v>
      </c>
      <c r="B136" s="6">
        <v>0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2.9459144459146498</v>
      </c>
      <c r="L136" s="6">
        <v>0</v>
      </c>
      <c r="M136" s="6">
        <v>0</v>
      </c>
      <c r="N136" s="6">
        <v>-2.8077222967369302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-8.7781283651209598</v>
      </c>
      <c r="AA136" s="6">
        <v>0</v>
      </c>
      <c r="AB136" s="6">
        <v>0</v>
      </c>
      <c r="AC136" s="6">
        <v>-1.54986398955692</v>
      </c>
      <c r="AD136" s="6">
        <v>0</v>
      </c>
      <c r="AE136" s="6">
        <v>0</v>
      </c>
      <c r="AF136" s="6">
        <v>0</v>
      </c>
      <c r="AG136" s="6">
        <f t="shared" si="4"/>
        <v>-10.189800205500161</v>
      </c>
    </row>
    <row r="137" spans="1:33" x14ac:dyDescent="0.2">
      <c r="A137" s="7" t="s">
        <v>231</v>
      </c>
      <c r="B137" s="6">
        <v>0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-3.5422081739927802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f t="shared" si="4"/>
        <v>-3.5422081739927802</v>
      </c>
    </row>
    <row r="138" spans="1:33" x14ac:dyDescent="0.2">
      <c r="A138" s="7" t="s">
        <v>102</v>
      </c>
      <c r="B138" s="6">
        <v>-4.0110303926522501</v>
      </c>
      <c r="C138" s="6">
        <v>-0.118489129578918</v>
      </c>
      <c r="D138" s="6">
        <v>-11.7848845139867</v>
      </c>
      <c r="E138" s="6">
        <v>-0.70704277971206597</v>
      </c>
      <c r="F138" s="6">
        <v>-41.413759188132097</v>
      </c>
      <c r="G138" s="6">
        <v>0</v>
      </c>
      <c r="H138" s="6">
        <v>0.28313612393749299</v>
      </c>
      <c r="I138" s="6">
        <v>-24.510982035802598</v>
      </c>
      <c r="J138" s="6">
        <v>-3.3060232277370001</v>
      </c>
      <c r="K138" s="6">
        <v>1.03763621556154</v>
      </c>
      <c r="L138" s="6">
        <v>-19.596946732120301</v>
      </c>
      <c r="M138" s="6">
        <v>-19.890718487738901</v>
      </c>
      <c r="N138" s="6">
        <v>-18.490990920439099</v>
      </c>
      <c r="O138" s="6">
        <v>-15.053703503553299</v>
      </c>
      <c r="P138" s="6">
        <v>0</v>
      </c>
      <c r="Q138" s="6">
        <v>-1.82724516851073</v>
      </c>
      <c r="R138" s="6">
        <v>-7.9302279540891698</v>
      </c>
      <c r="S138" s="6">
        <v>-7.1647234351784403</v>
      </c>
      <c r="T138" s="6">
        <v>-3.84229126263424</v>
      </c>
      <c r="U138" s="6">
        <v>-19.0581585681972</v>
      </c>
      <c r="V138" s="6">
        <v>-5.7278954253278904</v>
      </c>
      <c r="W138" s="6">
        <v>-11.991692915050701</v>
      </c>
      <c r="X138" s="6">
        <v>-8.8846708820236593</v>
      </c>
      <c r="Y138" s="6">
        <v>0</v>
      </c>
      <c r="Z138" s="6">
        <v>-20.787685152182402</v>
      </c>
      <c r="AA138" s="6">
        <v>0</v>
      </c>
      <c r="AB138" s="6">
        <v>-11.8843307480163</v>
      </c>
      <c r="AC138" s="6">
        <v>-2.7241748697493802</v>
      </c>
      <c r="AD138" s="6">
        <v>-14.407037941570399</v>
      </c>
      <c r="AE138" s="6">
        <v>-11.2067254860504</v>
      </c>
      <c r="AF138" s="6">
        <v>-10.252850870246</v>
      </c>
      <c r="AG138" s="6">
        <f t="shared" si="4"/>
        <v>-295.25350925078112</v>
      </c>
    </row>
    <row r="139" spans="1:33" x14ac:dyDescent="0.2">
      <c r="A139" s="7" t="s">
        <v>103</v>
      </c>
      <c r="B139" s="6">
        <v>-6.5196547249499995E-4</v>
      </c>
      <c r="C139" s="6">
        <v>-2.3800931619000002E-5</v>
      </c>
      <c r="D139" s="6">
        <v>-20.0649843306755</v>
      </c>
      <c r="E139" s="6">
        <v>0.130126146596797</v>
      </c>
      <c r="F139" s="6">
        <v>-67.994255596004194</v>
      </c>
      <c r="G139" s="6">
        <v>0</v>
      </c>
      <c r="H139" s="6">
        <v>-0.71237851839598498</v>
      </c>
      <c r="I139" s="6">
        <v>-39.518447773457801</v>
      </c>
      <c r="J139" s="6">
        <v>-6.4210143421000005E-4</v>
      </c>
      <c r="K139" s="6">
        <v>-1.4157870857350101</v>
      </c>
      <c r="L139" s="6">
        <v>-30.464629670828501</v>
      </c>
      <c r="M139" s="6">
        <v>-48.676953895013902</v>
      </c>
      <c r="N139" s="6">
        <v>-20.742492802265399</v>
      </c>
      <c r="O139" s="6">
        <v>-22.479747070499101</v>
      </c>
      <c r="P139" s="6">
        <v>0</v>
      </c>
      <c r="Q139" s="6">
        <v>-1.4479373017950001E-3</v>
      </c>
      <c r="R139" s="6">
        <v>-16.455920433470698</v>
      </c>
      <c r="S139" s="6">
        <v>-9.3772402597360696</v>
      </c>
      <c r="T139" s="6">
        <v>-7.6552313419509998E-3</v>
      </c>
      <c r="U139" s="6">
        <v>-33.9063317749373</v>
      </c>
      <c r="V139" s="6">
        <v>-10.002757655282901</v>
      </c>
      <c r="W139" s="6">
        <v>-4.9784280094109998E-3</v>
      </c>
      <c r="X139" s="6">
        <v>-1.6023358556719999E-3</v>
      </c>
      <c r="Y139" s="6">
        <v>0</v>
      </c>
      <c r="Z139" s="6">
        <v>-24.4088909205426</v>
      </c>
      <c r="AA139" s="6">
        <v>0</v>
      </c>
      <c r="AB139" s="6">
        <v>-24.381049606222199</v>
      </c>
      <c r="AC139" s="6">
        <v>-4.27861125917586</v>
      </c>
      <c r="AD139" s="6">
        <v>-23.5560861409739</v>
      </c>
      <c r="AE139" s="6">
        <v>-1.586533001879E-3</v>
      </c>
      <c r="AF139" s="6">
        <v>-4.2927861849417999E-2</v>
      </c>
      <c r="AG139" s="6">
        <f t="shared" si="4"/>
        <v>-398.36795484181863</v>
      </c>
    </row>
    <row r="140" spans="1:33" x14ac:dyDescent="0.2">
      <c r="A140" s="7" t="s">
        <v>232</v>
      </c>
      <c r="B140" s="6">
        <v>-1.37982110580925</v>
      </c>
      <c r="C140" s="6">
        <v>-4.6440842183211997E-2</v>
      </c>
      <c r="D140" s="6">
        <v>0</v>
      </c>
      <c r="E140" s="6">
        <v>-0.248658382045089</v>
      </c>
      <c r="F140" s="6">
        <v>9.1950758612575997E-2</v>
      </c>
      <c r="G140" s="6">
        <v>0</v>
      </c>
      <c r="H140" s="6">
        <v>0</v>
      </c>
      <c r="I140" s="6">
        <v>0</v>
      </c>
      <c r="J140" s="6">
        <v>-1.3307801745294801</v>
      </c>
      <c r="K140" s="6">
        <v>0.67297158991215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-0.59739487034802297</v>
      </c>
      <c r="R140" s="6">
        <v>0</v>
      </c>
      <c r="S140" s="6">
        <v>-0.26519479328824402</v>
      </c>
      <c r="T140" s="6">
        <v>-1.17325367785339</v>
      </c>
      <c r="U140" s="6">
        <v>-2.0551952263286601</v>
      </c>
      <c r="V140" s="6">
        <v>0</v>
      </c>
      <c r="W140" s="6">
        <v>0</v>
      </c>
      <c r="X140" s="6">
        <v>-1.3105636388576101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f t="shared" si="4"/>
        <v>-7.6423803627182316</v>
      </c>
    </row>
    <row r="141" spans="1:33" x14ac:dyDescent="0.2">
      <c r="A141" s="7" t="s">
        <v>185</v>
      </c>
      <c r="B141" s="6">
        <v>-0.14531752658219799</v>
      </c>
      <c r="C141" s="6">
        <v>-4.9452406221229999E-3</v>
      </c>
      <c r="D141" s="6">
        <v>-0.19505884430713499</v>
      </c>
      <c r="E141" s="6">
        <v>-2.4588098749238001E-2</v>
      </c>
      <c r="F141" s="6">
        <v>-0.43865529994332297</v>
      </c>
      <c r="G141" s="6">
        <v>0</v>
      </c>
      <c r="H141" s="6">
        <v>2.4208992415322001E-2</v>
      </c>
      <c r="I141" s="6">
        <v>-0.36650504698146502</v>
      </c>
      <c r="J141" s="6">
        <v>-0.14287015914274501</v>
      </c>
      <c r="K141" s="6">
        <v>4.6728697015226001E-2</v>
      </c>
      <c r="L141" s="6">
        <v>-0.24892282033537499</v>
      </c>
      <c r="M141" s="6">
        <v>-0.55470808665067595</v>
      </c>
      <c r="N141" s="6">
        <v>-0.13806553436131799</v>
      </c>
      <c r="O141" s="6">
        <v>-0.449920742255428</v>
      </c>
      <c r="P141" s="6">
        <v>0</v>
      </c>
      <c r="Q141" s="6">
        <v>-6.3708122475335E-2</v>
      </c>
      <c r="R141" s="6">
        <v>-0.23356810369870201</v>
      </c>
      <c r="S141" s="6">
        <v>-0.172703921121624</v>
      </c>
      <c r="T141" s="6">
        <v>-0.12733493706832699</v>
      </c>
      <c r="U141" s="6">
        <v>-0.57071476726639303</v>
      </c>
      <c r="V141" s="6">
        <v>-0.14350950530527101</v>
      </c>
      <c r="W141" s="6">
        <v>-0.36678240128090001</v>
      </c>
      <c r="X141" s="6">
        <v>-0.31151812405447699</v>
      </c>
      <c r="Y141" s="6">
        <v>0</v>
      </c>
      <c r="Z141" s="6">
        <v>-0.42640565688625598</v>
      </c>
      <c r="AA141" s="6">
        <v>0</v>
      </c>
      <c r="AB141" s="6">
        <v>-0.35193837579799597</v>
      </c>
      <c r="AC141" s="6">
        <v>-5.6757607867950997E-2</v>
      </c>
      <c r="AD141" s="6">
        <v>-0.27888569919779399</v>
      </c>
      <c r="AE141" s="6">
        <v>-0.39478180093958898</v>
      </c>
      <c r="AF141" s="6">
        <v>-0.39284548778933598</v>
      </c>
      <c r="AG141" s="6">
        <f t="shared" si="4"/>
        <v>-6.5300742212504268</v>
      </c>
    </row>
    <row r="142" spans="1:33" x14ac:dyDescent="0.2">
      <c r="A142" s="7" t="s">
        <v>104</v>
      </c>
      <c r="B142" s="6">
        <v>-3.5714185645879999E-3</v>
      </c>
      <c r="C142" s="6">
        <v>-1.21080343146E-4</v>
      </c>
      <c r="D142" s="6">
        <v>-5.0805017143870004E-3</v>
      </c>
      <c r="E142" s="6">
        <v>-6.4210227972100002E-4</v>
      </c>
      <c r="F142" s="6">
        <v>-1.4240541837363001E-2</v>
      </c>
      <c r="G142" s="6">
        <v>0</v>
      </c>
      <c r="H142" s="6">
        <v>8.6517741937900002E-4</v>
      </c>
      <c r="I142" s="6">
        <v>-9.7726592946540004E-3</v>
      </c>
      <c r="J142" s="6">
        <v>-3.509752389608E-3</v>
      </c>
      <c r="K142" s="6">
        <v>7.58740300768127</v>
      </c>
      <c r="L142" s="6">
        <v>-7.9693202015432298</v>
      </c>
      <c r="M142" s="6">
        <v>-1.06813208303818</v>
      </c>
      <c r="N142" s="6">
        <v>-2.7449670140376101</v>
      </c>
      <c r="O142" s="6">
        <v>-8.3123361269366196</v>
      </c>
      <c r="P142" s="6">
        <v>0</v>
      </c>
      <c r="Q142" s="6">
        <v>-1.6314166796350001E-3</v>
      </c>
      <c r="R142" s="6">
        <v>-5.9801831520169997E-3</v>
      </c>
      <c r="S142" s="6">
        <v>-4.6989100015829999E-3</v>
      </c>
      <c r="T142" s="6">
        <v>-3.1682597616789999E-3</v>
      </c>
      <c r="U142" s="6">
        <v>-1.6442925708004999E-2</v>
      </c>
      <c r="V142" s="6">
        <v>-0.29529714603761797</v>
      </c>
      <c r="W142" s="6">
        <v>-1.0528188324655E-2</v>
      </c>
      <c r="X142" s="6">
        <v>-8.9590875211949996E-3</v>
      </c>
      <c r="Y142" s="6">
        <v>0</v>
      </c>
      <c r="Z142" s="6">
        <v>-7.4821651235049904</v>
      </c>
      <c r="AA142" s="6">
        <v>0</v>
      </c>
      <c r="AB142" s="6">
        <v>-9.3296741986870005E-3</v>
      </c>
      <c r="AC142" s="6">
        <v>-3.0052847269965999</v>
      </c>
      <c r="AD142" s="6">
        <v>-7.4792376113970004E-3</v>
      </c>
      <c r="AE142" s="6">
        <v>-1.047427001331E-2</v>
      </c>
      <c r="AF142" s="6">
        <v>-1.0611422208757999E-2</v>
      </c>
      <c r="AG142" s="6">
        <f t="shared" si="4"/>
        <v>-23.415475868598584</v>
      </c>
    </row>
    <row r="143" spans="1:33" x14ac:dyDescent="0.2">
      <c r="A143" s="7" t="s">
        <v>233</v>
      </c>
      <c r="B143" s="6">
        <v>0</v>
      </c>
      <c r="C143" s="6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-5.2831972928820301</v>
      </c>
      <c r="K143" s="6">
        <v>0</v>
      </c>
      <c r="L143" s="6">
        <v>0</v>
      </c>
      <c r="M143" s="6">
        <v>-0.10120731189143101</v>
      </c>
      <c r="N143" s="6">
        <v>0</v>
      </c>
      <c r="O143" s="6">
        <v>0</v>
      </c>
      <c r="P143" s="6">
        <v>0</v>
      </c>
      <c r="Q143" s="6">
        <v>-0.88812115751157605</v>
      </c>
      <c r="R143" s="6">
        <v>0</v>
      </c>
      <c r="S143" s="6">
        <v>0</v>
      </c>
      <c r="T143" s="6">
        <v>-1.90209729180843</v>
      </c>
      <c r="U143" s="6">
        <v>-1.9166341171427901</v>
      </c>
      <c r="V143" s="6">
        <v>0</v>
      </c>
      <c r="W143" s="6">
        <v>0</v>
      </c>
      <c r="X143" s="6">
        <v>-1.60188548683457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f t="shared" si="4"/>
        <v>-11.693142658070828</v>
      </c>
    </row>
    <row r="144" spans="1:33" x14ac:dyDescent="0.2">
      <c r="A144" s="7" t="s">
        <v>234</v>
      </c>
      <c r="B144" s="6">
        <v>-5.8642396996893504</v>
      </c>
      <c r="C144" s="6">
        <v>-0.31347568473667797</v>
      </c>
      <c r="D144" s="6">
        <v>0</v>
      </c>
      <c r="E144" s="6">
        <v>-1.3970167364405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-6.3997455666745502</v>
      </c>
      <c r="N144" s="6">
        <v>0</v>
      </c>
      <c r="O144" s="6">
        <v>0</v>
      </c>
      <c r="P144" s="6">
        <v>0</v>
      </c>
      <c r="Q144" s="6">
        <v>-3.0000189247124598</v>
      </c>
      <c r="R144" s="6">
        <v>0</v>
      </c>
      <c r="S144" s="6">
        <v>-0.53038958657648805</v>
      </c>
      <c r="T144" s="6">
        <v>-2.6244104862623399</v>
      </c>
      <c r="U144" s="6">
        <v>-2.0444097249523101</v>
      </c>
      <c r="V144" s="6">
        <v>0</v>
      </c>
      <c r="W144" s="6">
        <v>0</v>
      </c>
      <c r="X144" s="6">
        <v>-3.4195205246704501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f t="shared" si="4"/>
        <v>-25.593226934715123</v>
      </c>
    </row>
    <row r="145" spans="1:33" x14ac:dyDescent="0.2">
      <c r="A145" s="7" t="s">
        <v>186</v>
      </c>
      <c r="B145" s="6">
        <v>-0.53217889035861798</v>
      </c>
      <c r="C145" s="6">
        <v>-1.9231472028857999E-2</v>
      </c>
      <c r="D145" s="6">
        <v>-0.72136254379863596</v>
      </c>
      <c r="E145" s="6">
        <v>-7.4652990005563996E-2</v>
      </c>
      <c r="F145" s="6">
        <v>-1.5042453183407201</v>
      </c>
      <c r="G145" s="6">
        <v>0</v>
      </c>
      <c r="H145" s="6">
        <v>7.3731915249794E-2</v>
      </c>
      <c r="I145" s="6">
        <v>-0.99385901353509598</v>
      </c>
      <c r="J145" s="6">
        <v>-0.37561104078572699</v>
      </c>
      <c r="K145" s="6">
        <v>0.122602932168683</v>
      </c>
      <c r="L145" s="6">
        <v>-0.82734142719263504</v>
      </c>
      <c r="M145" s="6">
        <v>-1.9766562453998999</v>
      </c>
      <c r="N145" s="6">
        <v>-0.57743157213815399</v>
      </c>
      <c r="O145" s="6">
        <v>-1.29328585217928</v>
      </c>
      <c r="P145" s="6">
        <v>0</v>
      </c>
      <c r="Q145" s="6">
        <v>-0.18266076325237501</v>
      </c>
      <c r="R145" s="6">
        <v>-0.73527617104613596</v>
      </c>
      <c r="S145" s="6">
        <v>-0.39507145369935198</v>
      </c>
      <c r="T145" s="6">
        <v>-0.37200885247364501</v>
      </c>
      <c r="U145" s="6">
        <v>-1.9311695350445199</v>
      </c>
      <c r="V145" s="6">
        <v>-0.53123055127576002</v>
      </c>
      <c r="W145" s="6">
        <v>-1.0506504830866501</v>
      </c>
      <c r="X145" s="6">
        <v>-0.91254361319456401</v>
      </c>
      <c r="Y145" s="6">
        <v>0</v>
      </c>
      <c r="Z145" s="6">
        <v>-1.2350839430143501</v>
      </c>
      <c r="AA145" s="6">
        <v>0</v>
      </c>
      <c r="AB145" s="6">
        <v>-0.85770095322350004</v>
      </c>
      <c r="AC145" s="6">
        <v>-0.143755549561217</v>
      </c>
      <c r="AD145" s="6">
        <v>-0.60890332640107403</v>
      </c>
      <c r="AE145" s="6">
        <v>-0.85917388106722303</v>
      </c>
      <c r="AF145" s="6">
        <v>-0.837573522456589</v>
      </c>
      <c r="AG145" s="6">
        <f t="shared" si="4"/>
        <v>-19.352324117141663</v>
      </c>
    </row>
    <row r="146" spans="1:33" x14ac:dyDescent="0.2">
      <c r="A146" s="7" t="s">
        <v>187</v>
      </c>
      <c r="B146" s="6">
        <v>-18.681364601275401</v>
      </c>
      <c r="C146" s="6">
        <v>-0.4861250598811</v>
      </c>
      <c r="D146" s="6">
        <v>-23.944905758485099</v>
      </c>
      <c r="E146" s="6">
        <v>-1.3715899659543</v>
      </c>
      <c r="F146" s="6">
        <v>-48.8349824102254</v>
      </c>
      <c r="G146" s="6">
        <v>0</v>
      </c>
      <c r="H146" s="6">
        <v>2.1089065604670498</v>
      </c>
      <c r="I146" s="6">
        <v>-31.1264275896222</v>
      </c>
      <c r="J146" s="6">
        <v>-15.561048456236</v>
      </c>
      <c r="K146" s="6">
        <v>5.7278137355330401</v>
      </c>
      <c r="L146" s="6">
        <v>-33.515680110947002</v>
      </c>
      <c r="M146" s="6">
        <v>-77.084064897108604</v>
      </c>
      <c r="N146" s="6">
        <v>-32.086249163330201</v>
      </c>
      <c r="O146" s="6">
        <v>-60.1708132944458</v>
      </c>
      <c r="P146" s="6">
        <v>0</v>
      </c>
      <c r="Q146" s="6">
        <v>-8.3147556673797407</v>
      </c>
      <c r="R146" s="6">
        <v>-26.0057350432551</v>
      </c>
      <c r="S146" s="6">
        <v>-19.1252057142359</v>
      </c>
      <c r="T146" s="6">
        <v>-12.789636060249499</v>
      </c>
      <c r="U146" s="6">
        <v>-65.072196405179</v>
      </c>
      <c r="V146" s="6">
        <v>-17.3558043365678</v>
      </c>
      <c r="W146" s="6">
        <v>-49.655061137849103</v>
      </c>
      <c r="X146" s="6">
        <v>-40.627251505152998</v>
      </c>
      <c r="Y146" s="6">
        <v>0</v>
      </c>
      <c r="Z146" s="6">
        <v>-50.044711979778903</v>
      </c>
      <c r="AA146" s="6">
        <v>0</v>
      </c>
      <c r="AB146" s="6">
        <v>-38.473153129462403</v>
      </c>
      <c r="AC146" s="6">
        <v>-4.0900550170783996</v>
      </c>
      <c r="AD146" s="6">
        <v>-22.445270810000899</v>
      </c>
      <c r="AE146" s="6">
        <v>-35.485469629389499</v>
      </c>
      <c r="AF146" s="6">
        <v>-36.946384343340199</v>
      </c>
      <c r="AG146" s="6">
        <f t="shared" si="4"/>
        <v>-761.45722179043059</v>
      </c>
    </row>
    <row r="147" spans="1:33" x14ac:dyDescent="0.2">
      <c r="A147" s="7" t="s">
        <v>188</v>
      </c>
      <c r="B147" s="6">
        <v>-7.3585638922165204</v>
      </c>
      <c r="C147" s="6">
        <v>-4.4662236447448003E-2</v>
      </c>
      <c r="D147" s="6">
        <v>-4.8060107604480997</v>
      </c>
      <c r="E147" s="6">
        <v>-1.0769011411852101</v>
      </c>
      <c r="F147" s="6">
        <v>-7.2823629015384599</v>
      </c>
      <c r="G147" s="6">
        <v>0</v>
      </c>
      <c r="H147" s="6">
        <v>0.306897225738684</v>
      </c>
      <c r="I147" s="6">
        <v>-11.9595421076984</v>
      </c>
      <c r="J147" s="6">
        <v>-7.8323845302389197</v>
      </c>
      <c r="K147" s="6">
        <v>2.3534868721485598</v>
      </c>
      <c r="L147" s="6">
        <v>-13.6258916861598</v>
      </c>
      <c r="M147" s="6">
        <v>-30.383012204461298</v>
      </c>
      <c r="N147" s="6">
        <v>-10.952198797259699</v>
      </c>
      <c r="O147" s="6">
        <v>-21.771015692789501</v>
      </c>
      <c r="P147" s="6">
        <v>0</v>
      </c>
      <c r="Q147" s="6">
        <v>-3.13544096790607</v>
      </c>
      <c r="R147" s="6">
        <v>-8.6238061498368506</v>
      </c>
      <c r="S147" s="6">
        <v>-4.7535354796493499</v>
      </c>
      <c r="T147" s="6">
        <v>-3.9782221198411101</v>
      </c>
      <c r="U147" s="6">
        <v>-21.6699385874585</v>
      </c>
      <c r="V147" s="6">
        <v>-6.0738253182968798</v>
      </c>
      <c r="W147" s="6">
        <v>-19.828231199047401</v>
      </c>
      <c r="X147" s="6">
        <v>-13.2485472193015</v>
      </c>
      <c r="Y147" s="6">
        <v>0</v>
      </c>
      <c r="Z147" s="6">
        <v>-14.1032232691062</v>
      </c>
      <c r="AA147" s="6">
        <v>0</v>
      </c>
      <c r="AB147" s="6">
        <v>-13.4904198289255</v>
      </c>
      <c r="AC147" s="6">
        <v>-1.2285596097107201</v>
      </c>
      <c r="AD147" s="6">
        <v>-5.7392262155799099</v>
      </c>
      <c r="AE147" s="6">
        <v>-9.1361569708397692</v>
      </c>
      <c r="AF147" s="6">
        <v>-7.0159970098947602</v>
      </c>
      <c r="AG147" s="6">
        <f t="shared" si="4"/>
        <v>-246.45729179795063</v>
      </c>
    </row>
    <row r="148" spans="1:33" x14ac:dyDescent="0.2">
      <c r="A148" s="7" t="s">
        <v>189</v>
      </c>
      <c r="B148" s="6">
        <v>0</v>
      </c>
      <c r="C148" s="6">
        <v>0</v>
      </c>
      <c r="D148" s="6">
        <v>0</v>
      </c>
      <c r="E148" s="6">
        <v>0</v>
      </c>
      <c r="F148" s="6">
        <v>0</v>
      </c>
      <c r="G148" s="6">
        <v>0</v>
      </c>
      <c r="H148" s="6">
        <v>-1.09681E-10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f t="shared" si="4"/>
        <v>-1.09681E-10</v>
      </c>
    </row>
    <row r="149" spans="1:33" x14ac:dyDescent="0.2">
      <c r="A149" s="7" t="s">
        <v>190</v>
      </c>
      <c r="B149" s="6">
        <v>-3.5272184853508</v>
      </c>
      <c r="C149" s="6">
        <v>-0.132737722018237</v>
      </c>
      <c r="D149" s="6">
        <v>-5.3134629045293797</v>
      </c>
      <c r="E149" s="6">
        <v>-0.65305390598330404</v>
      </c>
      <c r="F149" s="6">
        <v>-11.751144657654001</v>
      </c>
      <c r="G149" s="6">
        <v>0</v>
      </c>
      <c r="H149" s="6">
        <v>0.632935825480192</v>
      </c>
      <c r="I149" s="6">
        <v>-9.2512864341907797</v>
      </c>
      <c r="J149" s="6">
        <v>-3.5551087804280201</v>
      </c>
      <c r="K149" s="6">
        <v>1.0712813891216899</v>
      </c>
      <c r="L149" s="6">
        <v>-6.5315710777470803</v>
      </c>
      <c r="M149" s="6">
        <v>-14.893573869952199</v>
      </c>
      <c r="N149" s="6">
        <v>-6.1540456255003804</v>
      </c>
      <c r="O149" s="6">
        <v>-11.1863732329918</v>
      </c>
      <c r="P149" s="6">
        <v>0</v>
      </c>
      <c r="Q149" s="6">
        <v>-9.7954906771349996E-3</v>
      </c>
      <c r="R149" s="6">
        <v>-5.0482631913557903</v>
      </c>
      <c r="S149" s="6">
        <v>-4.6546629728380404</v>
      </c>
      <c r="T149" s="6">
        <v>-3.3016641209066999</v>
      </c>
      <c r="U149" s="6">
        <v>-14.636761445549901</v>
      </c>
      <c r="V149" s="6">
        <v>-3.7841337160450599</v>
      </c>
      <c r="W149" s="6">
        <v>-8.9048876526468099</v>
      </c>
      <c r="X149" s="6">
        <v>-7.7421737651348401</v>
      </c>
      <c r="Y149" s="6">
        <v>0</v>
      </c>
      <c r="Z149" s="6">
        <v>-9.9561829730759097</v>
      </c>
      <c r="AA149" s="6">
        <v>0</v>
      </c>
      <c r="AB149" s="6">
        <v>-8.0023124254152105</v>
      </c>
      <c r="AC149" s="6">
        <v>-1.5452681156050101</v>
      </c>
      <c r="AD149" s="6">
        <v>-6.7544019150808801</v>
      </c>
      <c r="AE149" s="6">
        <v>-8.8966199835692006</v>
      </c>
      <c r="AF149" s="6">
        <v>-7.9325651648676603</v>
      </c>
      <c r="AG149" s="6">
        <f t="shared" si="4"/>
        <v>-162.41505241451222</v>
      </c>
    </row>
    <row r="150" spans="1:33" x14ac:dyDescent="0.2">
      <c r="A150" s="7" t="s">
        <v>191</v>
      </c>
      <c r="B150" s="6">
        <v>-0.15666602187662201</v>
      </c>
      <c r="C150" s="6">
        <v>-6.1323631134909996E-3</v>
      </c>
      <c r="D150" s="6">
        <v>-0.229070815002091</v>
      </c>
      <c r="E150" s="6">
        <v>-2.5152034619196999E-2</v>
      </c>
      <c r="F150" s="6">
        <v>9.9060912399420008E-3</v>
      </c>
      <c r="G150" s="6">
        <v>0</v>
      </c>
      <c r="H150" s="6">
        <v>2.4791237494552001E-2</v>
      </c>
      <c r="I150" s="6">
        <v>-0.32442338972696</v>
      </c>
      <c r="J150" s="6">
        <v>-0.118660027983719</v>
      </c>
      <c r="K150" s="6">
        <v>3.9614578081859003E-2</v>
      </c>
      <c r="L150" s="6">
        <v>-0.28445201216725102</v>
      </c>
      <c r="M150" s="6">
        <v>-0.63038807109871797</v>
      </c>
      <c r="N150" s="6">
        <v>-0.25688210611603002</v>
      </c>
      <c r="O150" s="6">
        <v>-0.46186903910292398</v>
      </c>
      <c r="P150" s="6">
        <v>0</v>
      </c>
      <c r="Q150" s="6">
        <v>-5.5568091413409001E-2</v>
      </c>
      <c r="R150" s="6">
        <v>-0.24761494516566299</v>
      </c>
      <c r="S150" s="6">
        <v>-0.16327495306478801</v>
      </c>
      <c r="T150" s="6">
        <v>-0.115094356728385</v>
      </c>
      <c r="U150" s="6">
        <v>-0.68689183011867105</v>
      </c>
      <c r="V150" s="6">
        <v>-0.16940832593965899</v>
      </c>
      <c r="W150" s="6">
        <v>-0.36905201700161999</v>
      </c>
      <c r="X150" s="6">
        <v>-0.31816281424010301</v>
      </c>
      <c r="Y150" s="6">
        <v>0</v>
      </c>
      <c r="Z150" s="6">
        <v>-0.40841682874406698</v>
      </c>
      <c r="AA150" s="6">
        <v>0</v>
      </c>
      <c r="AB150" s="6">
        <v>-0.28053704038001898</v>
      </c>
      <c r="AC150" s="6">
        <v>-4.9198283935162998E-2</v>
      </c>
      <c r="AD150" s="6">
        <v>-0.20948244535712701</v>
      </c>
      <c r="AE150" s="6">
        <v>-0.28050775800806399</v>
      </c>
      <c r="AF150" s="6">
        <v>-0.27256459096817598</v>
      </c>
      <c r="AG150" s="6">
        <f t="shared" si="4"/>
        <v>-6.045158255055564</v>
      </c>
    </row>
    <row r="151" spans="1:33" x14ac:dyDescent="0.2">
      <c r="A151" s="7" t="s">
        <v>192</v>
      </c>
      <c r="B151" s="6">
        <v>-0.97475415917672803</v>
      </c>
      <c r="C151" s="6">
        <v>-3.2774308028349998E-2</v>
      </c>
      <c r="D151" s="6">
        <v>-1.3163413127557</v>
      </c>
      <c r="E151" s="6">
        <v>-0.161708688145697</v>
      </c>
      <c r="F151" s="6">
        <v>-2.9452189814076202</v>
      </c>
      <c r="G151" s="6">
        <v>0</v>
      </c>
      <c r="H151" s="6">
        <v>0.14915939900223399</v>
      </c>
      <c r="I151" s="6">
        <v>-2.0212307173367701</v>
      </c>
      <c r="J151" s="6">
        <v>-0.74906940024950497</v>
      </c>
      <c r="K151" s="6">
        <v>0.28746956408438101</v>
      </c>
      <c r="L151" s="6">
        <v>-1.66382695066653</v>
      </c>
      <c r="M151" s="6">
        <v>-3.7795292316102498</v>
      </c>
      <c r="N151" s="6">
        <v>-1.5518866444186701</v>
      </c>
      <c r="O151" s="6">
        <v>-2.63934038491066</v>
      </c>
      <c r="P151" s="6">
        <v>0</v>
      </c>
      <c r="Q151" s="6">
        <v>-0.34904136623336102</v>
      </c>
      <c r="R151" s="6">
        <v>-1.2746605770230599</v>
      </c>
      <c r="S151" s="6">
        <v>-1.1472273751469899</v>
      </c>
      <c r="T151" s="6">
        <v>-0.61427444906411799</v>
      </c>
      <c r="U151" s="6">
        <v>-3.43511481429009</v>
      </c>
      <c r="V151" s="6">
        <v>-0.90551510968133198</v>
      </c>
      <c r="W151" s="6">
        <v>-2.3844831769416999</v>
      </c>
      <c r="X151" s="6">
        <v>-1.8764052950741601</v>
      </c>
      <c r="Y151" s="6">
        <v>0</v>
      </c>
      <c r="Z151" s="6">
        <v>-2.5723760334896801</v>
      </c>
      <c r="AA151" s="6">
        <v>0</v>
      </c>
      <c r="AB151" s="6">
        <v>-1.5754609606117</v>
      </c>
      <c r="AC151" s="6">
        <v>-0.29425564777684599</v>
      </c>
      <c r="AD151" s="6">
        <v>-1.2880802934617701</v>
      </c>
      <c r="AE151" s="6">
        <v>-1.7190996817006201</v>
      </c>
      <c r="AF151" s="6">
        <v>-1.6860559867562901</v>
      </c>
      <c r="AG151" s="6">
        <f t="shared" si="4"/>
        <v>-38.521102582871578</v>
      </c>
    </row>
    <row r="152" spans="1:33" x14ac:dyDescent="0.2">
      <c r="A152" s="7" t="s">
        <v>193</v>
      </c>
      <c r="B152" s="6">
        <v>0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f t="shared" si="4"/>
        <v>0</v>
      </c>
    </row>
    <row r="153" spans="1:33" x14ac:dyDescent="0.2">
      <c r="A153" s="7" t="s">
        <v>194</v>
      </c>
      <c r="B153" s="6">
        <v>-0.37959680641830501</v>
      </c>
      <c r="C153" s="6">
        <v>-1.2670719105135999E-2</v>
      </c>
      <c r="D153" s="6">
        <v>-0.50653302134884204</v>
      </c>
      <c r="E153" s="6">
        <v>-6.2546155024162997E-2</v>
      </c>
      <c r="F153" s="6">
        <v>-1.14185116798371</v>
      </c>
      <c r="G153" s="6">
        <v>0</v>
      </c>
      <c r="H153" s="6">
        <v>6.0677622319976997E-2</v>
      </c>
      <c r="I153" s="6">
        <v>-0.94248767477974305</v>
      </c>
      <c r="J153" s="6">
        <v>-0.36360191414325199</v>
      </c>
      <c r="K153" s="6">
        <v>0.116156587433831</v>
      </c>
      <c r="L153" s="6">
        <v>-0.63755822065145396</v>
      </c>
      <c r="M153" s="6">
        <v>-1.4808514837508699</v>
      </c>
      <c r="N153" s="6">
        <v>-0.59673125961917295</v>
      </c>
      <c r="O153" s="6">
        <v>-1.13722099881547</v>
      </c>
      <c r="P153" s="6">
        <v>0</v>
      </c>
      <c r="Q153" s="6">
        <v>-0.16452167653670199</v>
      </c>
      <c r="R153" s="6">
        <v>-0.60355434667199204</v>
      </c>
      <c r="S153" s="6">
        <v>-0.44824606764870101</v>
      </c>
      <c r="T153" s="6">
        <v>-4.2077650451219001E-2</v>
      </c>
      <c r="U153" s="6">
        <v>0</v>
      </c>
      <c r="V153" s="6">
        <v>-0.36763350172105103</v>
      </c>
      <c r="W153" s="6">
        <v>-0.93733071517284705</v>
      </c>
      <c r="X153" s="6">
        <v>-0.80762797022063304</v>
      </c>
      <c r="Y153" s="6">
        <v>0</v>
      </c>
      <c r="Z153" s="6">
        <v>-1.2043558204893401</v>
      </c>
      <c r="AA153" s="6">
        <v>0</v>
      </c>
      <c r="AB153" s="6">
        <v>-0.85072585394173805</v>
      </c>
      <c r="AC153" s="6">
        <v>-0.15713824884300401</v>
      </c>
      <c r="AD153" s="6">
        <v>-0.69820852461954397</v>
      </c>
      <c r="AE153" s="6">
        <v>-0.66821150948387198</v>
      </c>
      <c r="AF153" s="6">
        <v>-0.98055412287663801</v>
      </c>
      <c r="AG153" s="6">
        <f t="shared" si="4"/>
        <v>-15.01500122056359</v>
      </c>
    </row>
    <row r="154" spans="1:33" x14ac:dyDescent="0.2">
      <c r="A154" s="7" t="s">
        <v>105</v>
      </c>
      <c r="B154" s="6">
        <v>-3.8001153165906101</v>
      </c>
      <c r="C154" s="6">
        <v>-0.123561682765886</v>
      </c>
      <c r="D154" s="6">
        <v>-5.6337048607710098</v>
      </c>
      <c r="E154" s="6">
        <v>-0.65629560646185203</v>
      </c>
      <c r="F154" s="6">
        <v>-12.031590232530201</v>
      </c>
      <c r="G154" s="6">
        <v>0</v>
      </c>
      <c r="H154" s="6">
        <v>0.47663304482718999</v>
      </c>
      <c r="I154" s="6">
        <v>-9.2179082181402698</v>
      </c>
      <c r="J154" s="6">
        <v>-3.2426959218875702</v>
      </c>
      <c r="K154" s="6">
        <v>1.0043753842321601</v>
      </c>
      <c r="L154" s="6">
        <v>-6.5250315872584004</v>
      </c>
      <c r="M154" s="6">
        <v>-13.629203422964</v>
      </c>
      <c r="N154" s="6">
        <v>-7.1548204926382102</v>
      </c>
      <c r="O154" s="6">
        <v>-11.628130041611699</v>
      </c>
      <c r="P154" s="6">
        <v>0</v>
      </c>
      <c r="Q154" s="6">
        <v>-1.52318796149821</v>
      </c>
      <c r="R154" s="6">
        <v>-5.8976892070550599</v>
      </c>
      <c r="S154" s="6">
        <v>-5.5583867117187404</v>
      </c>
      <c r="T154" s="6">
        <v>-3.30786104354222</v>
      </c>
      <c r="U154" s="6">
        <v>-14.2964714457752</v>
      </c>
      <c r="V154" s="6">
        <v>-3.66523998835663</v>
      </c>
      <c r="W154" s="6">
        <v>-9.0939142081354305</v>
      </c>
      <c r="X154" s="6">
        <v>-8.1043754940606405</v>
      </c>
      <c r="Y154" s="6">
        <v>0</v>
      </c>
      <c r="Z154" s="6">
        <v>-16.731103849179</v>
      </c>
      <c r="AA154" s="6">
        <v>0</v>
      </c>
      <c r="AB154" s="6">
        <v>-9.1356585650911004</v>
      </c>
      <c r="AC154" s="6">
        <v>-2.09229173378806</v>
      </c>
      <c r="AD154" s="6">
        <v>-7.4607799553617999</v>
      </c>
      <c r="AE154" s="6">
        <v>-10.1908748581316</v>
      </c>
      <c r="AF154" s="6">
        <v>-9.1142105498225696</v>
      </c>
      <c r="AG154" s="6">
        <f t="shared" si="4"/>
        <v>-178.3340945260766</v>
      </c>
    </row>
    <row r="155" spans="1:33" x14ac:dyDescent="0.2">
      <c r="A155" s="7" t="s">
        <v>195</v>
      </c>
      <c r="B155" s="6">
        <v>-0.92341284926685996</v>
      </c>
      <c r="C155" s="6">
        <v>-2.8821987763429001E-2</v>
      </c>
      <c r="D155" s="6">
        <v>-1.14886213809515</v>
      </c>
      <c r="E155" s="6">
        <v>-0.14534301808994199</v>
      </c>
      <c r="F155" s="6">
        <v>-2.5959476930358099</v>
      </c>
      <c r="G155" s="6">
        <v>0</v>
      </c>
      <c r="H155" s="6">
        <v>0.13598800175151399</v>
      </c>
      <c r="I155" s="6">
        <v>-1.74107489494409</v>
      </c>
      <c r="J155" s="6">
        <v>-0.82772197990428198</v>
      </c>
      <c r="K155" s="6">
        <v>0.27523759070033699</v>
      </c>
      <c r="L155" s="6">
        <v>-1.4563964331110799</v>
      </c>
      <c r="M155" s="6">
        <v>-3.4159592670463899</v>
      </c>
      <c r="N155" s="6">
        <v>-1.4133968134197801</v>
      </c>
      <c r="O155" s="6">
        <v>-2.8016843475320101</v>
      </c>
      <c r="P155" s="6">
        <v>0</v>
      </c>
      <c r="Q155" s="6">
        <v>-0.36655557436111702</v>
      </c>
      <c r="R155" s="6">
        <v>-1.3411161882403599</v>
      </c>
      <c r="S155" s="6">
        <v>-1.02410749764052</v>
      </c>
      <c r="T155" s="6">
        <v>-0.73360320964846704</v>
      </c>
      <c r="U155" s="6">
        <v>-3.3870706945405602</v>
      </c>
      <c r="V155" s="6">
        <v>-0.83269173126676199</v>
      </c>
      <c r="W155" s="6">
        <v>-2.07837760366465</v>
      </c>
      <c r="X155" s="6">
        <v>-1.7730316400460899</v>
      </c>
      <c r="Y155" s="6">
        <v>0</v>
      </c>
      <c r="Z155" s="6">
        <v>-2.6586434906131098</v>
      </c>
      <c r="AA155" s="6">
        <v>0</v>
      </c>
      <c r="AB155" s="6">
        <v>-1.69647849112375</v>
      </c>
      <c r="AC155" s="6">
        <v>-0.34922427600670303</v>
      </c>
      <c r="AD155" s="6">
        <v>-1.5478698069362</v>
      </c>
      <c r="AE155" s="6">
        <v>-2.2192589318443798</v>
      </c>
      <c r="AF155" s="6">
        <v>-2.1825196232430102</v>
      </c>
      <c r="AG155" s="6">
        <f t="shared" si="4"/>
        <v>-38.277944588932648</v>
      </c>
    </row>
    <row r="156" spans="1:33" x14ac:dyDescent="0.2">
      <c r="A156" s="7" t="s">
        <v>196</v>
      </c>
      <c r="B156" s="6">
        <v>-91.580387407261298</v>
      </c>
      <c r="C156" s="6">
        <v>-2.6303557607711601</v>
      </c>
      <c r="D156" s="6">
        <v>-120.873955463836</v>
      </c>
      <c r="E156" s="6">
        <v>-15.414399790787099</v>
      </c>
      <c r="F156" s="6">
        <v>-264.55330455042099</v>
      </c>
      <c r="G156" s="6">
        <v>0</v>
      </c>
      <c r="H156" s="6">
        <v>10.789122586921099</v>
      </c>
      <c r="I156" s="6">
        <v>-216.481730868803</v>
      </c>
      <c r="J156" s="6">
        <v>-88.154756654593896</v>
      </c>
      <c r="K156" s="6">
        <v>3.7739363335745502</v>
      </c>
      <c r="L156" s="6">
        <v>-121.092675239635</v>
      </c>
      <c r="M156" s="6">
        <v>-293.05617956664202</v>
      </c>
      <c r="N156" s="6">
        <v>-136.839955990807</v>
      </c>
      <c r="O156" s="6">
        <v>-281.89238055057501</v>
      </c>
      <c r="P156" s="6">
        <v>0</v>
      </c>
      <c r="Q156" s="6">
        <v>-37.656336089882799</v>
      </c>
      <c r="R156" s="6">
        <v>-113.714113071715</v>
      </c>
      <c r="S156" s="6">
        <v>-96.576704322149595</v>
      </c>
      <c r="T156" s="6">
        <v>-71.817431490518203</v>
      </c>
      <c r="U156" s="6">
        <v>-331.92385927335101</v>
      </c>
      <c r="V156" s="6">
        <v>-88.132203734730993</v>
      </c>
      <c r="W156" s="6">
        <v>-223.81919901312401</v>
      </c>
      <c r="X156" s="6">
        <v>-186.63294926779801</v>
      </c>
      <c r="Y156" s="6">
        <v>0</v>
      </c>
      <c r="Z156" s="6">
        <v>-254.08363680656501</v>
      </c>
      <c r="AA156" s="6">
        <v>0</v>
      </c>
      <c r="AB156" s="6">
        <v>-143.88193176705801</v>
      </c>
      <c r="AC156" s="6">
        <v>-22.509047211313099</v>
      </c>
      <c r="AD156" s="6">
        <v>-79.646958374723397</v>
      </c>
      <c r="AE156" s="6">
        <v>-167.83323995421799</v>
      </c>
      <c r="AF156" s="6">
        <v>-46.258738031210399</v>
      </c>
      <c r="AG156" s="6">
        <f t="shared" si="4"/>
        <v>-3482.4933713319942</v>
      </c>
    </row>
    <row r="157" spans="1:33" x14ac:dyDescent="0.2">
      <c r="A157" s="7" t="s">
        <v>235</v>
      </c>
      <c r="B157" s="6">
        <v>-0.86238819113078702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f t="shared" si="4"/>
        <v>-0.86238819113078702</v>
      </c>
    </row>
    <row r="158" spans="1:33" x14ac:dyDescent="0.2">
      <c r="A158" s="7" t="s">
        <v>236</v>
      </c>
      <c r="B158" s="6">
        <v>0</v>
      </c>
      <c r="C158" s="6">
        <v>-6.9661263274817004E-2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-0.65528181942880803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f t="shared" si="4"/>
        <v>-0.72494308270362506</v>
      </c>
    </row>
    <row r="159" spans="1:33" x14ac:dyDescent="0.2">
      <c r="A159" s="7" t="s">
        <v>197</v>
      </c>
      <c r="B159" s="6">
        <v>-22.410490816417798</v>
      </c>
      <c r="C159" s="6">
        <v>-0.49356332155061799</v>
      </c>
      <c r="D159" s="6">
        <v>-28.3189154147436</v>
      </c>
      <c r="E159" s="6">
        <v>-4.0749388712145702</v>
      </c>
      <c r="F159" s="6">
        <v>-63.427938313869802</v>
      </c>
      <c r="G159" s="6">
        <v>0</v>
      </c>
      <c r="H159" s="6">
        <v>0.485484977099017</v>
      </c>
      <c r="I159" s="6">
        <v>-67.956529406795696</v>
      </c>
      <c r="J159" s="6">
        <v>-8.8215853274443408</v>
      </c>
      <c r="K159" s="6">
        <v>0.473608566347061</v>
      </c>
      <c r="L159" s="6">
        <v>-16.595854207971001</v>
      </c>
      <c r="M159" s="6">
        <v>-42.367377293636103</v>
      </c>
      <c r="N159" s="6">
        <v>-24.5875678379245</v>
      </c>
      <c r="O159" s="6">
        <v>-84.049433214597101</v>
      </c>
      <c r="P159" s="6">
        <v>0</v>
      </c>
      <c r="Q159" s="6">
        <v>-10.896429991010899</v>
      </c>
      <c r="R159" s="6">
        <v>-40.593586342082297</v>
      </c>
      <c r="S159" s="6">
        <v>-24.5839627132289</v>
      </c>
      <c r="T159" s="6">
        <v>-20.568138079563301</v>
      </c>
      <c r="U159" s="6">
        <v>-76.577567853340497</v>
      </c>
      <c r="V159" s="6">
        <v>-24.653179438627301</v>
      </c>
      <c r="W159" s="6">
        <v>-39.757788006569903</v>
      </c>
      <c r="X159" s="6">
        <v>-48.938061858523</v>
      </c>
      <c r="Y159" s="6">
        <v>0</v>
      </c>
      <c r="Z159" s="6">
        <v>-83.234587290494801</v>
      </c>
      <c r="AA159" s="6">
        <v>0</v>
      </c>
      <c r="AB159" s="6">
        <v>-42.281151348058899</v>
      </c>
      <c r="AC159" s="6">
        <v>-11.3715713812076</v>
      </c>
      <c r="AD159" s="6">
        <v>-14.572683839667899</v>
      </c>
      <c r="AE159" s="6">
        <v>-54.415413431156999</v>
      </c>
      <c r="AF159" s="6">
        <v>-35.849027675627703</v>
      </c>
      <c r="AG159" s="6">
        <f t="shared" si="4"/>
        <v>-890.43824973187907</v>
      </c>
    </row>
    <row r="160" spans="1:33" x14ac:dyDescent="0.2">
      <c r="A160" s="7" t="s">
        <v>198</v>
      </c>
      <c r="B160" s="6">
        <v>0</v>
      </c>
      <c r="C160" s="6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-10.9140543968818</v>
      </c>
      <c r="M160" s="6">
        <v>-10.388777142188699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-0.129693786707442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-46.548721880906498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f t="shared" si="4"/>
        <v>-67.981247206684444</v>
      </c>
    </row>
    <row r="161" spans="1:33" x14ac:dyDescent="0.2">
      <c r="A161" s="7" t="s">
        <v>199</v>
      </c>
      <c r="B161" s="6">
        <v>0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f t="shared" si="4"/>
        <v>0</v>
      </c>
    </row>
    <row r="162" spans="1:33" x14ac:dyDescent="0.2">
      <c r="A162" s="7" t="s">
        <v>200</v>
      </c>
      <c r="B162" s="6">
        <v>0</v>
      </c>
      <c r="C162" s="6">
        <v>0</v>
      </c>
      <c r="D162" s="6">
        <v>-0.287531834272029</v>
      </c>
      <c r="E162" s="6">
        <v>-2.8590961343740999E-2</v>
      </c>
      <c r="F162" s="6">
        <v>-0.69331819244070103</v>
      </c>
      <c r="G162" s="6">
        <v>0</v>
      </c>
      <c r="H162" s="6">
        <v>4.0128947862501999E-2</v>
      </c>
      <c r="I162" s="6">
        <v>-0.61699415769124299</v>
      </c>
      <c r="J162" s="6">
        <v>-0.235772842695749</v>
      </c>
      <c r="K162" s="6">
        <v>0.102709956938189</v>
      </c>
      <c r="L162" s="6">
        <v>-0.35299889616943297</v>
      </c>
      <c r="M162" s="6">
        <v>-0.44799639501086103</v>
      </c>
      <c r="N162" s="6">
        <v>-0.25086125148759703</v>
      </c>
      <c r="O162" s="6">
        <v>-4.6990711650695002E-2</v>
      </c>
      <c r="P162" s="6">
        <v>0</v>
      </c>
      <c r="Q162" s="6">
        <v>-9.2678322603317001E-2</v>
      </c>
      <c r="R162" s="6">
        <v>-0.38415525979486398</v>
      </c>
      <c r="S162" s="6">
        <v>-0.28610082225989403</v>
      </c>
      <c r="T162" s="6">
        <v>-0.19966905498847201</v>
      </c>
      <c r="U162" s="6">
        <v>-0.88073070243811702</v>
      </c>
      <c r="V162" s="6">
        <v>-0.10140287650284301</v>
      </c>
      <c r="W162" s="6">
        <v>-0.59057276595234498</v>
      </c>
      <c r="X162" s="6">
        <v>-0.50740686963640103</v>
      </c>
      <c r="Y162" s="6">
        <v>0</v>
      </c>
      <c r="Z162" s="6">
        <v>-0.64608564952667502</v>
      </c>
      <c r="AA162" s="6">
        <v>0</v>
      </c>
      <c r="AB162" s="6">
        <v>-0.53491918485022605</v>
      </c>
      <c r="AC162" s="6">
        <v>-6.7826243380250006E-2</v>
      </c>
      <c r="AD162" s="6">
        <v>-0.29807161150704098</v>
      </c>
      <c r="AE162" s="6">
        <v>-0.43197294936005498</v>
      </c>
      <c r="AF162" s="6">
        <v>-0.42971590781617602</v>
      </c>
      <c r="AG162" s="6">
        <f t="shared" ref="AG162:AG178" si="5">SUM(B162:AF162)</f>
        <v>-8.2695245585780341</v>
      </c>
    </row>
    <row r="163" spans="1:33" x14ac:dyDescent="0.2">
      <c r="A163" s="7" t="s">
        <v>201</v>
      </c>
      <c r="B163" s="6">
        <v>0</v>
      </c>
      <c r="C163" s="6">
        <v>0</v>
      </c>
      <c r="D163" s="6">
        <v>0</v>
      </c>
      <c r="E163" s="6">
        <v>1.864368399894E-3</v>
      </c>
      <c r="F163" s="6">
        <v>8.9387523174109997E-3</v>
      </c>
      <c r="G163" s="6">
        <v>0</v>
      </c>
      <c r="H163" s="6">
        <v>-5.394177238852E-2</v>
      </c>
      <c r="I163" s="6">
        <v>0</v>
      </c>
      <c r="J163" s="6">
        <v>0</v>
      </c>
      <c r="K163" s="6">
        <v>0</v>
      </c>
      <c r="L163" s="6">
        <v>-0.10928781995431699</v>
      </c>
      <c r="M163" s="6">
        <v>-0.21557912426267001</v>
      </c>
      <c r="N163" s="6">
        <v>-0.72478754674817103</v>
      </c>
      <c r="O163" s="6">
        <v>0</v>
      </c>
      <c r="P163" s="6">
        <v>0</v>
      </c>
      <c r="Q163" s="6">
        <v>-0.31217222517245502</v>
      </c>
      <c r="R163" s="6">
        <v>-0.91652704769083804</v>
      </c>
      <c r="S163" s="6">
        <v>-1.3791648373699701</v>
      </c>
      <c r="T163" s="6">
        <v>0</v>
      </c>
      <c r="U163" s="6">
        <v>-0.169885992481838</v>
      </c>
      <c r="V163" s="6">
        <v>-0.220158886539599</v>
      </c>
      <c r="W163" s="6">
        <v>-0.23844696275897601</v>
      </c>
      <c r="X163" s="6">
        <v>-0.56024584755671003</v>
      </c>
      <c r="Y163" s="6">
        <v>0</v>
      </c>
      <c r="Z163" s="6">
        <v>-4.24602849868762</v>
      </c>
      <c r="AA163" s="6">
        <v>0</v>
      </c>
      <c r="AB163" s="6">
        <v>-0.40484732097231202</v>
      </c>
      <c r="AC163" s="6">
        <v>-0.59726882383491897</v>
      </c>
      <c r="AD163" s="6">
        <v>0</v>
      </c>
      <c r="AE163" s="6">
        <v>-0.51933469703322899</v>
      </c>
      <c r="AF163" s="6">
        <v>0</v>
      </c>
      <c r="AG163" s="6">
        <f t="shared" si="5"/>
        <v>-10.656874282734837</v>
      </c>
    </row>
    <row r="164" spans="1:33" x14ac:dyDescent="0.2">
      <c r="A164" s="7" t="s">
        <v>106</v>
      </c>
      <c r="B164" s="6">
        <v>-2.3672652685834801</v>
      </c>
      <c r="C164" s="6">
        <v>-7.2093930477102997E-2</v>
      </c>
      <c r="D164" s="6">
        <v>-3.9686998173189698</v>
      </c>
      <c r="E164" s="6">
        <v>-0.74073267104282603</v>
      </c>
      <c r="F164" s="6">
        <v>-9.4221575469580792</v>
      </c>
      <c r="G164" s="6">
        <v>0</v>
      </c>
      <c r="H164" s="6">
        <v>0.343536041113367</v>
      </c>
      <c r="I164" s="6">
        <v>-5.7645069577380097</v>
      </c>
      <c r="J164" s="6">
        <v>-3.3527448503015602</v>
      </c>
      <c r="K164" s="6">
        <v>0.674135154986782</v>
      </c>
      <c r="L164" s="6">
        <v>-4.6179794017808797</v>
      </c>
      <c r="M164" s="6">
        <v>-16.482021186374599</v>
      </c>
      <c r="N164" s="6">
        <v>-6.7595882889077501</v>
      </c>
      <c r="O164" s="6">
        <v>-9.2486070410686398</v>
      </c>
      <c r="P164" s="6">
        <v>0</v>
      </c>
      <c r="Q164" s="6">
        <v>-1.73916353877749</v>
      </c>
      <c r="R164" s="6">
        <v>-5.8755518560614499</v>
      </c>
      <c r="S164" s="6">
        <v>-5.0630821149632803</v>
      </c>
      <c r="T164" s="6">
        <v>-2.5910936053054301</v>
      </c>
      <c r="U164" s="6">
        <v>-10.520335436690599</v>
      </c>
      <c r="V164" s="6">
        <v>-3.4797954695242201</v>
      </c>
      <c r="W164" s="6">
        <v>-7.0675755207295898</v>
      </c>
      <c r="X164" s="6">
        <v>-5.2308864060103204</v>
      </c>
      <c r="Y164" s="6">
        <v>0</v>
      </c>
      <c r="Z164" s="6">
        <v>-16.2457887541681</v>
      </c>
      <c r="AA164" s="6">
        <v>0</v>
      </c>
      <c r="AB164" s="6">
        <v>-7.6542962876634002</v>
      </c>
      <c r="AC164" s="6">
        <v>-1.88367262716911</v>
      </c>
      <c r="AD164" s="6">
        <v>-4.9091797003443496</v>
      </c>
      <c r="AE164" s="6">
        <v>-6.5396230909177104</v>
      </c>
      <c r="AF164" s="6">
        <v>-7.1352246639534398</v>
      </c>
      <c r="AG164" s="6">
        <f t="shared" si="5"/>
        <v>-147.71399483673022</v>
      </c>
    </row>
    <row r="165" spans="1:33" x14ac:dyDescent="0.2">
      <c r="A165" s="7" t="s">
        <v>202</v>
      </c>
      <c r="B165" s="6">
        <v>-4.7845666560102202</v>
      </c>
      <c r="C165" s="6">
        <v>-0.14330822453283601</v>
      </c>
      <c r="D165" s="6">
        <v>-5.7544176043876698</v>
      </c>
      <c r="E165" s="6">
        <v>-0.70941064343486804</v>
      </c>
      <c r="F165" s="6">
        <v>-12.492735930387999</v>
      </c>
      <c r="G165" s="6">
        <v>0</v>
      </c>
      <c r="H165" s="6">
        <v>0.66605497926734103</v>
      </c>
      <c r="I165" s="6">
        <v>-12.309895842752301</v>
      </c>
      <c r="J165" s="6">
        <v>-1.8318233776688699</v>
      </c>
      <c r="K165" s="6">
        <v>1.2690968720596401</v>
      </c>
      <c r="L165" s="6">
        <v>-8.0247992602708607</v>
      </c>
      <c r="M165" s="6">
        <v>-18.684558429721999</v>
      </c>
      <c r="N165" s="6">
        <v>-7.9246317773555299</v>
      </c>
      <c r="O165" s="6">
        <v>-14.832480907898301</v>
      </c>
      <c r="P165" s="6">
        <v>0</v>
      </c>
      <c r="Q165" s="6">
        <v>-2.0842480886972599</v>
      </c>
      <c r="R165" s="6">
        <v>-6.5878967817244298</v>
      </c>
      <c r="S165" s="6">
        <v>-4.9719449962053996</v>
      </c>
      <c r="T165" s="6">
        <v>-3.6247927344814901</v>
      </c>
      <c r="U165" s="6">
        <v>-18.429451148233799</v>
      </c>
      <c r="V165" s="6">
        <v>-4.7903094199599998</v>
      </c>
      <c r="W165" s="6">
        <v>-12.227380262239301</v>
      </c>
      <c r="X165" s="6">
        <v>-9.0907245373562908</v>
      </c>
      <c r="Y165" s="6">
        <v>0</v>
      </c>
      <c r="Z165" s="6">
        <v>-12.706185766405801</v>
      </c>
      <c r="AA165" s="6">
        <v>0</v>
      </c>
      <c r="AB165" s="6">
        <v>-9.6114303429495909</v>
      </c>
      <c r="AC165" s="6">
        <v>-1.89938491575415</v>
      </c>
      <c r="AD165" s="6">
        <v>-6.4654760114707504</v>
      </c>
      <c r="AE165" s="6">
        <v>-10.6681427255191</v>
      </c>
      <c r="AF165" s="6">
        <v>-9.9593763063590401</v>
      </c>
      <c r="AG165" s="6">
        <f t="shared" si="5"/>
        <v>-198.67422084045089</v>
      </c>
    </row>
    <row r="166" spans="1:33" x14ac:dyDescent="0.2">
      <c r="A166" s="7" t="s">
        <v>203</v>
      </c>
      <c r="B166" s="6">
        <v>0</v>
      </c>
      <c r="C166" s="6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1.0018670239435901</v>
      </c>
      <c r="L166" s="6">
        <v>0</v>
      </c>
      <c r="M166" s="6">
        <v>-6.4243605949429501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-2.8807593441720001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f t="shared" si="5"/>
        <v>-8.3032529151713597</v>
      </c>
    </row>
    <row r="167" spans="1:33" x14ac:dyDescent="0.2">
      <c r="A167" s="7" t="s">
        <v>204</v>
      </c>
      <c r="B167" s="6">
        <v>-6.7635177530390002E-3</v>
      </c>
      <c r="C167" s="6">
        <v>-6.2722323567281996E-2</v>
      </c>
      <c r="D167" s="6">
        <v>-10.8471232071233</v>
      </c>
      <c r="E167" s="6">
        <v>-0.82861846656834204</v>
      </c>
      <c r="F167" s="6">
        <v>-23.756739035343301</v>
      </c>
      <c r="G167" s="6">
        <v>0</v>
      </c>
      <c r="H167" s="6">
        <v>1.5305327316120001</v>
      </c>
      <c r="I167" s="6">
        <v>-22.846482778052199</v>
      </c>
      <c r="J167" s="6">
        <v>-5.6406983827181998</v>
      </c>
      <c r="K167" s="6">
        <v>2.5410228389673901</v>
      </c>
      <c r="L167" s="6">
        <v>-6.3842151856816007E-2</v>
      </c>
      <c r="M167" s="6">
        <v>-0.36364317720853201</v>
      </c>
      <c r="N167" s="6">
        <v>-0.97815780178175304</v>
      </c>
      <c r="O167" s="6">
        <v>-0.52442166428207704</v>
      </c>
      <c r="P167" s="6">
        <v>0</v>
      </c>
      <c r="Q167" s="6">
        <v>-0.27638589308634498</v>
      </c>
      <c r="R167" s="6">
        <v>0</v>
      </c>
      <c r="S167" s="6">
        <v>-2.1704816987136E-2</v>
      </c>
      <c r="T167" s="6">
        <v>-2.5103991647000001E-3</v>
      </c>
      <c r="U167" s="6">
        <v>-26.7107041630372</v>
      </c>
      <c r="V167" s="6">
        <v>-9.5381213641336995</v>
      </c>
      <c r="W167" s="6">
        <v>-25.967699546622502</v>
      </c>
      <c r="X167" s="6">
        <v>-11.888487373497901</v>
      </c>
      <c r="Y167" s="6">
        <v>0</v>
      </c>
      <c r="Z167" s="6">
        <v>-0.91126515498857097</v>
      </c>
      <c r="AA167" s="6">
        <v>0</v>
      </c>
      <c r="AB167" s="6">
        <v>-3.0389789099546798</v>
      </c>
      <c r="AC167" s="6">
        <v>-0.87749510554650501</v>
      </c>
      <c r="AD167" s="6">
        <v>-12.4570994271452</v>
      </c>
      <c r="AE167" s="6">
        <v>-22.803209805936699</v>
      </c>
      <c r="AF167" s="6">
        <v>-21.524444231084299</v>
      </c>
      <c r="AG167" s="6">
        <f t="shared" si="5"/>
        <v>-197.86576312686088</v>
      </c>
    </row>
    <row r="168" spans="1:33" x14ac:dyDescent="0.2">
      <c r="A168" s="7" t="s">
        <v>107</v>
      </c>
      <c r="B168" s="6">
        <v>-3.3813592458320002E-3</v>
      </c>
      <c r="C168" s="6">
        <v>-1.3704797136260001E-3</v>
      </c>
      <c r="D168" s="6">
        <v>-6.7082089777107001E-2</v>
      </c>
      <c r="E168" s="6">
        <v>-7.1283706342199996E-3</v>
      </c>
      <c r="F168" s="6">
        <v>-0.131555913181857</v>
      </c>
      <c r="G168" s="6">
        <v>0</v>
      </c>
      <c r="H168" s="6">
        <v>3.188160081945E-3</v>
      </c>
      <c r="I168" s="6">
        <v>-5.8192784265050999E-2</v>
      </c>
      <c r="J168" s="6">
        <v>-3.3351478093122999E-2</v>
      </c>
      <c r="K168" s="6">
        <v>9.0285915706170006E-3</v>
      </c>
      <c r="L168" s="6">
        <v>-7.4172545360040004E-2</v>
      </c>
      <c r="M168" s="6">
        <v>-0.18966423416158101</v>
      </c>
      <c r="N168" s="6">
        <v>-7.8878648204585997E-2</v>
      </c>
      <c r="O168" s="6">
        <v>-8.6806801917490004E-2</v>
      </c>
      <c r="P168" s="6">
        <v>0</v>
      </c>
      <c r="Q168" s="6">
        <v>-1.1557855493760001E-3</v>
      </c>
      <c r="R168" s="6">
        <v>-9.0760543627791998E-2</v>
      </c>
      <c r="S168" s="6">
        <v>-7.9422735640471004E-2</v>
      </c>
      <c r="T168" s="6">
        <v>-3.6968578708695E-2</v>
      </c>
      <c r="U168" s="6">
        <v>-0.13882204678024601</v>
      </c>
      <c r="V168" s="6">
        <v>-3.746319908167E-2</v>
      </c>
      <c r="W168" s="6">
        <v>-5.4216093437561001E-2</v>
      </c>
      <c r="X168" s="6">
        <v>-5.1019573886126997E-2</v>
      </c>
      <c r="Y168" s="6">
        <v>0</v>
      </c>
      <c r="Z168" s="6">
        <v>-0.167962125821326</v>
      </c>
      <c r="AA168" s="6">
        <v>0</v>
      </c>
      <c r="AB168" s="6">
        <v>-0.10676410724270501</v>
      </c>
      <c r="AC168" s="6">
        <v>-2.9293767881361999E-2</v>
      </c>
      <c r="AD168" s="6">
        <v>-6.0454017734797E-2</v>
      </c>
      <c r="AE168" s="6">
        <v>-9.4016732472818998E-2</v>
      </c>
      <c r="AF168" s="6">
        <v>-0.122614423123239</v>
      </c>
      <c r="AG168" s="6">
        <f t="shared" si="5"/>
        <v>-1.7903016838901369</v>
      </c>
    </row>
    <row r="169" spans="1:33" x14ac:dyDescent="0.2">
      <c r="A169" s="7" t="s">
        <v>205</v>
      </c>
      <c r="B169" s="6">
        <v>0</v>
      </c>
      <c r="C169" s="6">
        <v>0</v>
      </c>
      <c r="D169" s="6">
        <v>0</v>
      </c>
      <c r="E169" s="6">
        <v>1.9655959088909999E-3</v>
      </c>
      <c r="F169" s="6">
        <v>9.8245191013809994E-3</v>
      </c>
      <c r="G169" s="6">
        <v>0</v>
      </c>
      <c r="H169" s="6">
        <v>-7.9935827186989994E-2</v>
      </c>
      <c r="I169" s="6">
        <v>0</v>
      </c>
      <c r="J169" s="6">
        <v>0</v>
      </c>
      <c r="K169" s="6">
        <v>0</v>
      </c>
      <c r="L169" s="6">
        <v>-0.194973779792289</v>
      </c>
      <c r="M169" s="6">
        <v>-0.26274364343942702</v>
      </c>
      <c r="N169" s="6">
        <v>-0.49231897089529197</v>
      </c>
      <c r="O169" s="6">
        <v>0</v>
      </c>
      <c r="P169" s="6">
        <v>0</v>
      </c>
      <c r="Q169" s="6">
        <v>-0.388577435822897</v>
      </c>
      <c r="R169" s="6">
        <v>-1.0025832263540999</v>
      </c>
      <c r="S169" s="6">
        <v>-1.3851995279931799</v>
      </c>
      <c r="T169" s="6">
        <v>0</v>
      </c>
      <c r="U169" s="6">
        <v>-0.20623886188005899</v>
      </c>
      <c r="V169" s="6">
        <v>-6.8521551019934998E-2</v>
      </c>
      <c r="W169" s="6">
        <v>-0.67609629334533605</v>
      </c>
      <c r="X169" s="6">
        <v>-0.598255332273817</v>
      </c>
      <c r="Y169" s="6">
        <v>0</v>
      </c>
      <c r="Z169" s="6">
        <v>-5.3869818381616996</v>
      </c>
      <c r="AA169" s="6">
        <v>0</v>
      </c>
      <c r="AB169" s="6">
        <v>-0.31571663103473502</v>
      </c>
      <c r="AC169" s="6">
        <v>-0.69208875143643001</v>
      </c>
      <c r="AD169" s="6">
        <v>0</v>
      </c>
      <c r="AE169" s="6">
        <v>-1.1594031619551</v>
      </c>
      <c r="AF169" s="6">
        <v>0</v>
      </c>
      <c r="AG169" s="6">
        <f t="shared" si="5"/>
        <v>-12.897844717581014</v>
      </c>
    </row>
    <row r="170" spans="1:33" x14ac:dyDescent="0.2">
      <c r="A170" s="7" t="s">
        <v>206</v>
      </c>
      <c r="B170" s="6">
        <v>-2.3339493358584402</v>
      </c>
      <c r="C170" s="6">
        <v>-0.13215480887397699</v>
      </c>
      <c r="D170" s="6">
        <v>-9.0164613257942499</v>
      </c>
      <c r="E170" s="6">
        <v>-1.2791524289320499</v>
      </c>
      <c r="F170" s="6">
        <v>-16.481219850673401</v>
      </c>
      <c r="G170" s="6">
        <v>0</v>
      </c>
      <c r="H170" s="6">
        <v>1.30582084475358</v>
      </c>
      <c r="I170" s="6">
        <v>-19.091266018728799</v>
      </c>
      <c r="J170" s="6">
        <v>-4.5167138854849602</v>
      </c>
      <c r="K170" s="6">
        <v>1.8513219115875701</v>
      </c>
      <c r="L170" s="6">
        <v>-1.9840763570199E-2</v>
      </c>
      <c r="M170" s="6">
        <v>-2.9324609709511999E-2</v>
      </c>
      <c r="N170" s="6">
        <v>0</v>
      </c>
      <c r="O170" s="6">
        <v>-2.1740674535999998E-5</v>
      </c>
      <c r="P170" s="6">
        <v>0</v>
      </c>
      <c r="Q170" s="6">
        <v>-0.86496828089821598</v>
      </c>
      <c r="R170" s="6">
        <v>0</v>
      </c>
      <c r="S170" s="6">
        <v>-5.6525929437783999E-2</v>
      </c>
      <c r="T170" s="6">
        <v>-2.6578036575757502</v>
      </c>
      <c r="U170" s="6">
        <v>-25.839217095189301</v>
      </c>
      <c r="V170" s="6">
        <v>-2.38639948088605</v>
      </c>
      <c r="W170" s="6">
        <v>-12.161426378438399</v>
      </c>
      <c r="X170" s="6">
        <v>-5.52675226707857</v>
      </c>
      <c r="Y170" s="6">
        <v>0</v>
      </c>
      <c r="Z170" s="6">
        <v>-0.74255823452451697</v>
      </c>
      <c r="AA170" s="6">
        <v>0</v>
      </c>
      <c r="AB170" s="6">
        <v>-2.4154388123085901</v>
      </c>
      <c r="AC170" s="6">
        <v>-0.11938630804086001</v>
      </c>
      <c r="AD170" s="6">
        <v>-9.5476615991829998</v>
      </c>
      <c r="AE170" s="6">
        <v>-11.327953069070899</v>
      </c>
      <c r="AF170" s="6">
        <v>-18.118001403209799</v>
      </c>
      <c r="AG170" s="6">
        <f t="shared" si="5"/>
        <v>-141.50705452780073</v>
      </c>
    </row>
    <row r="171" spans="1:33" x14ac:dyDescent="0.2">
      <c r="A171" s="7" t="s">
        <v>207</v>
      </c>
      <c r="B171" s="6">
        <v>-0.699281076368652</v>
      </c>
      <c r="C171" s="6">
        <v>-2.1448000997376E-2</v>
      </c>
      <c r="D171" s="6">
        <v>-0.93810299306269995</v>
      </c>
      <c r="E171" s="6">
        <v>-0.10277223411323801</v>
      </c>
      <c r="F171" s="6">
        <v>-1.71397786100892</v>
      </c>
      <c r="G171" s="6">
        <v>0</v>
      </c>
      <c r="H171" s="6">
        <v>0.111967568461581</v>
      </c>
      <c r="I171" s="6">
        <v>-1.7692412500700101</v>
      </c>
      <c r="J171" s="6">
        <v>-0.61596547084308295</v>
      </c>
      <c r="K171" s="6">
        <v>0.17962866810359501</v>
      </c>
      <c r="L171" s="6">
        <v>-1.2055500390178699</v>
      </c>
      <c r="M171" s="6">
        <v>-2.6902814376150701</v>
      </c>
      <c r="N171" s="6">
        <v>-1.12980981553087</v>
      </c>
      <c r="O171" s="6">
        <v>-2.12426018387074</v>
      </c>
      <c r="P171" s="6">
        <v>0</v>
      </c>
      <c r="Q171" s="6">
        <v>-0.29111502646029103</v>
      </c>
      <c r="R171" s="6">
        <v>-0.92228756925600297</v>
      </c>
      <c r="S171" s="6">
        <v>-0.67627498403805597</v>
      </c>
      <c r="T171" s="6">
        <v>-0.58244832214194497</v>
      </c>
      <c r="U171" s="6">
        <v>-2.8221928288444902</v>
      </c>
      <c r="V171" s="6">
        <v>-0.67849739641321605</v>
      </c>
      <c r="W171" s="6">
        <v>-1.7145976237924601</v>
      </c>
      <c r="X171" s="6">
        <v>-1.4009904047419199</v>
      </c>
      <c r="Y171" s="6">
        <v>0</v>
      </c>
      <c r="Z171" s="6">
        <v>-2.07318519789749</v>
      </c>
      <c r="AA171" s="6">
        <v>0</v>
      </c>
      <c r="AB171" s="6">
        <v>-0.79632141272565504</v>
      </c>
      <c r="AC171" s="6">
        <v>-9.9623915138456004E-2</v>
      </c>
      <c r="AD171" s="6">
        <v>-0.32180946983220698</v>
      </c>
      <c r="AE171" s="6">
        <v>-0.37977400207581702</v>
      </c>
      <c r="AF171" s="6">
        <v>-0.33934056883114899</v>
      </c>
      <c r="AG171" s="6">
        <f t="shared" si="5"/>
        <v>-25.817552848122503</v>
      </c>
    </row>
    <row r="172" spans="1:33" x14ac:dyDescent="0.2">
      <c r="A172" s="7" t="s">
        <v>208</v>
      </c>
      <c r="B172" s="6">
        <v>0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0.741461769109104</v>
      </c>
      <c r="L172" s="6">
        <v>0</v>
      </c>
      <c r="M172" s="6">
        <v>-25.327299805317899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f t="shared" si="5"/>
        <v>-24.585838036208795</v>
      </c>
    </row>
    <row r="173" spans="1:33" x14ac:dyDescent="0.2">
      <c r="A173" s="7" t="s">
        <v>237</v>
      </c>
      <c r="B173" s="6">
        <v>0</v>
      </c>
      <c r="C173" s="6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-0.28505716358584599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-0.15880178888889299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f t="shared" si="5"/>
        <v>-0.44385895247473894</v>
      </c>
    </row>
    <row r="174" spans="1:33" x14ac:dyDescent="0.2">
      <c r="A174" s="7" t="s">
        <v>209</v>
      </c>
      <c r="B174" s="6">
        <v>-0.60775757484612003</v>
      </c>
      <c r="C174" s="6">
        <v>-2.0456071664525999E-2</v>
      </c>
      <c r="D174" s="6">
        <v>-0.81395258872990495</v>
      </c>
      <c r="E174" s="6">
        <v>-0.101137131171729</v>
      </c>
      <c r="F174" s="6">
        <v>-1.8416203893795</v>
      </c>
      <c r="G174" s="6">
        <v>0</v>
      </c>
      <c r="H174" s="6">
        <v>9.908354317253E-2</v>
      </c>
      <c r="I174" s="6">
        <v>-1.5105674900170001</v>
      </c>
      <c r="J174" s="6">
        <v>-0.58393600607739504</v>
      </c>
      <c r="K174" s="6">
        <v>0.194887661246545</v>
      </c>
      <c r="L174" s="6">
        <v>-1.0174630000006899</v>
      </c>
      <c r="M174" s="6">
        <v>-2.31192231498826</v>
      </c>
      <c r="N174" s="6">
        <v>-0.97901533253324202</v>
      </c>
      <c r="O174" s="6">
        <v>-1.80967250920933</v>
      </c>
      <c r="P174" s="6">
        <v>0</v>
      </c>
      <c r="Q174" s="6">
        <v>-0.25928154951725102</v>
      </c>
      <c r="R174" s="6">
        <v>-0.88531988987941701</v>
      </c>
      <c r="S174" s="6">
        <v>-0.70920847445427604</v>
      </c>
      <c r="T174" s="6">
        <v>-0.51505765216580401</v>
      </c>
      <c r="U174" s="6">
        <v>-2.4171415114114301</v>
      </c>
      <c r="V174" s="6">
        <v>-0.58637187687709502</v>
      </c>
      <c r="W174" s="6">
        <v>-1.50198142537988</v>
      </c>
      <c r="X174" s="6">
        <v>-1.28925589126282</v>
      </c>
      <c r="Y174" s="6">
        <v>0</v>
      </c>
      <c r="Z174" s="6">
        <v>-1.8894653721796399</v>
      </c>
      <c r="AA174" s="6">
        <v>0</v>
      </c>
      <c r="AB174" s="6">
        <v>-1.4208309318241199</v>
      </c>
      <c r="AC174" s="6">
        <v>-0.249222925717863</v>
      </c>
      <c r="AD174" s="6">
        <v>-1.12086179488967</v>
      </c>
      <c r="AE174" s="6">
        <v>-1.5889926667824199</v>
      </c>
      <c r="AF174" s="6">
        <v>-1.5782147808028499</v>
      </c>
      <c r="AG174" s="6">
        <f t="shared" si="5"/>
        <v>-27.314735947343159</v>
      </c>
    </row>
    <row r="175" spans="1:33" x14ac:dyDescent="0.2">
      <c r="A175" s="7" t="s">
        <v>210</v>
      </c>
      <c r="B175" s="6">
        <v>0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0.18695085268104999</v>
      </c>
      <c r="L175" s="6">
        <v>0</v>
      </c>
      <c r="M175" s="6">
        <v>-5.0878604830372502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-0.43231262235814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-0.94045254174822601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f t="shared" si="5"/>
        <v>-6.2736747944625666</v>
      </c>
    </row>
    <row r="176" spans="1:33" x14ac:dyDescent="0.2">
      <c r="A176" s="7" t="s">
        <v>238</v>
      </c>
      <c r="B176" s="6">
        <v>0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-1.1594422270588001</v>
      </c>
      <c r="K176" s="6">
        <v>0</v>
      </c>
      <c r="L176" s="6">
        <v>0</v>
      </c>
      <c r="M176" s="6">
        <v>0</v>
      </c>
      <c r="N176" s="6">
        <v>-1.7675881969113501</v>
      </c>
      <c r="O176" s="6">
        <v>-0.99583679347618204</v>
      </c>
      <c r="P176" s="6">
        <v>0</v>
      </c>
      <c r="Q176" s="6">
        <v>0</v>
      </c>
      <c r="R176" s="6">
        <v>0</v>
      </c>
      <c r="S176" s="6">
        <v>-0.23105096365238201</v>
      </c>
      <c r="T176" s="6">
        <v>-0.13835605856944799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-3.2735148734955302</v>
      </c>
      <c r="AA176" s="6">
        <v>0</v>
      </c>
      <c r="AB176" s="6">
        <v>0</v>
      </c>
      <c r="AC176" s="6">
        <v>0</v>
      </c>
      <c r="AD176" s="6">
        <v>0</v>
      </c>
      <c r="AE176" s="6">
        <v>-6.0790950524946E-2</v>
      </c>
      <c r="AF176" s="6">
        <v>-0.87909933894155601</v>
      </c>
      <c r="AG176" s="6">
        <f t="shared" si="5"/>
        <v>-8.5056794026301947</v>
      </c>
    </row>
    <row r="177" spans="1:33" x14ac:dyDescent="0.2">
      <c r="A177" s="7" t="s">
        <v>211</v>
      </c>
      <c r="B177" s="6">
        <v>-1.33779191429564</v>
      </c>
      <c r="C177" s="6">
        <v>-4.4319911688327003E-2</v>
      </c>
      <c r="D177" s="6">
        <v>-1.8009801388401001</v>
      </c>
      <c r="E177" s="6">
        <v>-0.221447981593524</v>
      </c>
      <c r="F177" s="6">
        <v>-3.8407521599450698</v>
      </c>
      <c r="G177" s="6">
        <v>0</v>
      </c>
      <c r="H177" s="6">
        <v>0.204584495190022</v>
      </c>
      <c r="I177" s="6">
        <v>-3.14483868608266</v>
      </c>
      <c r="J177" s="6">
        <v>-1.1644325103198101</v>
      </c>
      <c r="K177" s="6">
        <v>0.40822216852721899</v>
      </c>
      <c r="L177" s="6">
        <v>-2.0817181591819902</v>
      </c>
      <c r="M177" s="6">
        <v>-4.8538147695657399</v>
      </c>
      <c r="N177" s="6">
        <v>-0.67051154928960099</v>
      </c>
      <c r="O177" s="6">
        <v>-3.7758236559128902</v>
      </c>
      <c r="P177" s="6">
        <v>0</v>
      </c>
      <c r="Q177" s="6">
        <v>-0.48859539805003699</v>
      </c>
      <c r="R177" s="6">
        <v>-1.59677426135306</v>
      </c>
      <c r="S177" s="6">
        <v>-1.5086052479548999</v>
      </c>
      <c r="T177" s="6">
        <v>-1.08331944173892</v>
      </c>
      <c r="U177" s="6">
        <v>-4.9290149626236701</v>
      </c>
      <c r="V177" s="6">
        <v>-1.2564670455534399</v>
      </c>
      <c r="W177" s="6">
        <v>-3.2605635808370099</v>
      </c>
      <c r="X177" s="6">
        <v>-2.6040095800050098</v>
      </c>
      <c r="Y177" s="6">
        <v>0</v>
      </c>
      <c r="Z177" s="6">
        <v>-3.75214246728074</v>
      </c>
      <c r="AA177" s="6">
        <v>0</v>
      </c>
      <c r="AB177" s="6">
        <v>-1.9673445467850501</v>
      </c>
      <c r="AC177" s="6">
        <v>0</v>
      </c>
      <c r="AD177" s="6">
        <v>-1.02423414239511</v>
      </c>
      <c r="AE177" s="6">
        <v>-2.8367008976358501</v>
      </c>
      <c r="AF177" s="6">
        <v>-2.2427774242708698</v>
      </c>
      <c r="AG177" s="6">
        <f t="shared" si="5"/>
        <v>-50.874173769481779</v>
      </c>
    </row>
    <row r="178" spans="1:33" x14ac:dyDescent="0.2">
      <c r="A178" s="7" t="s">
        <v>239</v>
      </c>
      <c r="B178" s="6">
        <v>0</v>
      </c>
      <c r="C178" s="6">
        <v>-2.3220421091605999E-2</v>
      </c>
      <c r="D178" s="6">
        <v>0</v>
      </c>
      <c r="E178" s="6">
        <v>-0.124329191022545</v>
      </c>
      <c r="F178" s="6">
        <v>0</v>
      </c>
      <c r="G178" s="6">
        <v>0</v>
      </c>
      <c r="H178" s="6">
        <v>0.139972269211836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-0.22811235627292101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f t="shared" si="5"/>
        <v>-0.23568969917523599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33CCCC"/>
  </sheetPr>
  <dimension ref="A1:AG4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2"/>
      <c r="G8" s="12"/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3" t="s">
        <v>11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8" customHeight="1" x14ac:dyDescent="0.2">
      <c r="A10" s="15" t="str">
        <f>IN01a!A10</f>
        <v>Período del 01 al 30 de Noviembre del 2022. Versión Original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5" t="str">
        <f>IN01a!A12</f>
        <v>RESULTADOS POR DESVIACIONES EN EL MERCADO ELÉCTRICO REGIONAL, CORRESPONDEN AL MES DE OCTUBRE 2022, INCLUÍDO EN EL DOCUMENTO DE TRANSACCIONES ECONÓMICAS REGIONAL DE NOVIEMBRE 2022.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-37.251195979006503</v>
      </c>
      <c r="C13" s="6">
        <v>-25.679965232100599</v>
      </c>
      <c r="D13" s="6">
        <v>-78.530929321623802</v>
      </c>
      <c r="E13" s="6">
        <v>-99.735917098022298</v>
      </c>
      <c r="F13" s="6">
        <v>-117.420614765671</v>
      </c>
      <c r="G13" s="6">
        <v>-196.79494631817599</v>
      </c>
      <c r="H13" s="6">
        <v>-97.958242274189502</v>
      </c>
      <c r="I13" s="6">
        <v>-50.087067583125801</v>
      </c>
      <c r="J13" s="6">
        <v>-19.865025198583801</v>
      </c>
      <c r="K13" s="6">
        <v>-165.44521746036801</v>
      </c>
      <c r="L13" s="6">
        <v>-50.279630017052497</v>
      </c>
      <c r="M13" s="6">
        <v>-70.483687879328997</v>
      </c>
      <c r="N13" s="6">
        <v>-40.038829516181501</v>
      </c>
      <c r="O13" s="6">
        <v>-121.820053761919</v>
      </c>
      <c r="P13" s="6">
        <v>-101.632603224919</v>
      </c>
      <c r="Q13" s="6">
        <v>-34.510072557247099</v>
      </c>
      <c r="R13" s="6">
        <v>-124.969435542734</v>
      </c>
      <c r="S13" s="6">
        <v>-95.487330093930396</v>
      </c>
      <c r="T13" s="6">
        <v>-54.008192742401398</v>
      </c>
      <c r="U13" s="6">
        <v>-30.8562770690653</v>
      </c>
      <c r="V13" s="6">
        <v>-16.675839825485099</v>
      </c>
      <c r="W13" s="6">
        <v>-43.198556775763898</v>
      </c>
      <c r="X13" s="6">
        <v>-5.6727546588634503</v>
      </c>
      <c r="Y13" s="6">
        <v>-290.092810574618</v>
      </c>
      <c r="Z13" s="6">
        <v>-124.104365972846</v>
      </c>
      <c r="AA13" s="6">
        <v>-115.79770182722</v>
      </c>
      <c r="AB13" s="6">
        <v>-91.990344620648997</v>
      </c>
      <c r="AC13" s="6">
        <v>-189.90405763723101</v>
      </c>
      <c r="AD13" s="6">
        <v>-63.751969935286603</v>
      </c>
      <c r="AE13" s="6">
        <v>-58.218811855716297</v>
      </c>
      <c r="AF13" s="6">
        <v>-81.229455334079603</v>
      </c>
      <c r="AG13" s="6">
        <f t="shared" ref="AG13:AG46" si="0">SUM(B13:AF13)</f>
        <v>-2693.4919026534053</v>
      </c>
    </row>
    <row r="14" spans="1:33" x14ac:dyDescent="0.2">
      <c r="A14" s="7" t="s">
        <v>64</v>
      </c>
      <c r="B14" s="6">
        <v>-8.1946857837481204</v>
      </c>
      <c r="C14" s="6">
        <v>-4.9576400129629601</v>
      </c>
      <c r="D14" s="6">
        <v>-19.533037695799901</v>
      </c>
      <c r="E14" s="6">
        <v>-24.220837991939099</v>
      </c>
      <c r="F14" s="6">
        <v>-27.7431343016349</v>
      </c>
      <c r="G14" s="6">
        <v>-51.067397662168901</v>
      </c>
      <c r="H14" s="6">
        <v>-27.350954417100699</v>
      </c>
      <c r="I14" s="6">
        <v>-14.644994434370799</v>
      </c>
      <c r="J14" s="6">
        <v>-4.40218095258221</v>
      </c>
      <c r="K14" s="6">
        <v>-41.680256094679798</v>
      </c>
      <c r="L14" s="6">
        <v>-13.094695471309199</v>
      </c>
      <c r="M14" s="6">
        <v>-17.984509985818899</v>
      </c>
      <c r="N14" s="6">
        <v>-10.1855008930309</v>
      </c>
      <c r="O14" s="6">
        <v>-32.266803962137601</v>
      </c>
      <c r="P14" s="6">
        <v>-29.822074722520099</v>
      </c>
      <c r="Q14" s="6">
        <v>-6.6477780415693699</v>
      </c>
      <c r="R14" s="6">
        <v>-31.5205777612478</v>
      </c>
      <c r="S14" s="6">
        <v>-24.502258072698599</v>
      </c>
      <c r="T14" s="6">
        <v>-14.535854888029601</v>
      </c>
      <c r="U14" s="6">
        <v>-9.0586267207233</v>
      </c>
      <c r="V14" s="6">
        <v>-3.42253999032719</v>
      </c>
      <c r="W14" s="6">
        <v>-10.1593950716747</v>
      </c>
      <c r="X14" s="6">
        <v>-1.1670372795380699</v>
      </c>
      <c r="Y14" s="6">
        <v>-80.009591605972005</v>
      </c>
      <c r="Z14" s="6">
        <v>-29.703519863879599</v>
      </c>
      <c r="AA14" s="6">
        <v>-28.4280934032613</v>
      </c>
      <c r="AB14" s="6">
        <v>-23.889138863793399</v>
      </c>
      <c r="AC14" s="6">
        <v>-48.8039094889156</v>
      </c>
      <c r="AD14" s="6">
        <v>-18.591352836002802</v>
      </c>
      <c r="AE14" s="6">
        <v>-11.740550407352099</v>
      </c>
      <c r="AF14" s="6">
        <v>-18.250709156284501</v>
      </c>
      <c r="AG14" s="6">
        <f t="shared" si="0"/>
        <v>-687.579637833074</v>
      </c>
    </row>
    <row r="15" spans="1:33" x14ac:dyDescent="0.2">
      <c r="A15" s="7" t="s">
        <v>65</v>
      </c>
      <c r="B15" s="6">
        <v>-51.9541895702869</v>
      </c>
      <c r="C15" s="6">
        <v>-42.106997369363199</v>
      </c>
      <c r="D15" s="6">
        <v>-139.05199345777501</v>
      </c>
      <c r="E15" s="6">
        <v>-190.717491162713</v>
      </c>
      <c r="F15" s="6">
        <v>-273.23841881646399</v>
      </c>
      <c r="G15" s="6">
        <v>-364.935691897173</v>
      </c>
      <c r="H15" s="6">
        <v>-163.05348739515401</v>
      </c>
      <c r="I15" s="6">
        <v>-63.561333876020001</v>
      </c>
      <c r="J15" s="6">
        <v>-26.824939726423601</v>
      </c>
      <c r="K15" s="6">
        <v>-317.489349161912</v>
      </c>
      <c r="L15" s="6">
        <v>-91.24848296239</v>
      </c>
      <c r="M15" s="6">
        <v>-86.114501234265802</v>
      </c>
      <c r="N15" s="6">
        <v>-59.698952846368599</v>
      </c>
      <c r="O15" s="6">
        <v>-201.001602005883</v>
      </c>
      <c r="P15" s="6">
        <v>-165.11895728108499</v>
      </c>
      <c r="Q15" s="6">
        <v>-21.422170334034</v>
      </c>
      <c r="R15" s="6">
        <v>-191.50178404068501</v>
      </c>
      <c r="S15" s="6">
        <v>-185.856377971466</v>
      </c>
      <c r="T15" s="6">
        <v>-98.980117856407205</v>
      </c>
      <c r="U15" s="6">
        <v>-80.290956633218201</v>
      </c>
      <c r="V15" s="6">
        <v>-32.656774280261899</v>
      </c>
      <c r="W15" s="6">
        <v>-59.2648372923084</v>
      </c>
      <c r="X15" s="6">
        <v>-5.8579203291996604</v>
      </c>
      <c r="Y15" s="6">
        <v>-461.005997045242</v>
      </c>
      <c r="Z15" s="6">
        <v>-296.286693225867</v>
      </c>
      <c r="AA15" s="6">
        <v>-262.71986464979199</v>
      </c>
      <c r="AB15" s="6">
        <v>-178.812091431184</v>
      </c>
      <c r="AC15" s="6">
        <v>-443.779013345777</v>
      </c>
      <c r="AD15" s="6">
        <v>-128.40720039361099</v>
      </c>
      <c r="AE15" s="6">
        <v>-132.305570713897</v>
      </c>
      <c r="AF15" s="6">
        <v>-148.04375077473901</v>
      </c>
      <c r="AG15" s="6">
        <f t="shared" si="0"/>
        <v>-4963.3075090809671</v>
      </c>
    </row>
    <row r="16" spans="1:33" x14ac:dyDescent="0.2">
      <c r="A16" s="7" t="s">
        <v>66</v>
      </c>
      <c r="B16" s="6">
        <v>-22.342874859838901</v>
      </c>
      <c r="C16" s="6">
        <v>-10.7683119657248</v>
      </c>
      <c r="D16" s="6">
        <v>-52.798945235176497</v>
      </c>
      <c r="E16" s="6">
        <v>-68.734152875105295</v>
      </c>
      <c r="F16" s="6">
        <v>-81.934949677309504</v>
      </c>
      <c r="G16" s="6">
        <v>-137.75866689655899</v>
      </c>
      <c r="H16" s="6">
        <v>-65.597975440183305</v>
      </c>
      <c r="I16" s="6">
        <v>-35.353510124884501</v>
      </c>
      <c r="J16" s="6">
        <v>-13.503960701413799</v>
      </c>
      <c r="K16" s="6">
        <v>-108.773219985548</v>
      </c>
      <c r="L16" s="6">
        <v>-35.323545029440602</v>
      </c>
      <c r="M16" s="6">
        <v>-49.253715861309999</v>
      </c>
      <c r="N16" s="6">
        <v>-26.668598387674798</v>
      </c>
      <c r="O16" s="6">
        <v>-77.658533037173598</v>
      </c>
      <c r="P16" s="6">
        <v>-69.903006577828293</v>
      </c>
      <c r="Q16" s="6">
        <v>-21.313837221395499</v>
      </c>
      <c r="R16" s="6">
        <v>-82.298225544747993</v>
      </c>
      <c r="S16" s="6">
        <v>-62.363451115957197</v>
      </c>
      <c r="T16" s="6">
        <v>-35.686746620620497</v>
      </c>
      <c r="U16" s="6">
        <v>-20.594269360610401</v>
      </c>
      <c r="V16" s="6">
        <v>-11.073587136707699</v>
      </c>
      <c r="W16" s="6">
        <v>-29.871104230926498</v>
      </c>
      <c r="X16" s="6">
        <v>-3.5226683201467601</v>
      </c>
      <c r="Y16" s="6">
        <v>-188.569256471193</v>
      </c>
      <c r="Z16" s="6">
        <v>-81.866701278156995</v>
      </c>
      <c r="AA16" s="6">
        <v>-74.263680933201201</v>
      </c>
      <c r="AB16" s="6">
        <v>-58.568280653841498</v>
      </c>
      <c r="AC16" s="6">
        <v>-125.64894909666199</v>
      </c>
      <c r="AD16" s="6">
        <v>-42.6104724383692</v>
      </c>
      <c r="AE16" s="6">
        <v>-35.205554530270902</v>
      </c>
      <c r="AF16" s="6">
        <v>-41.397964019510503</v>
      </c>
      <c r="AG16" s="6">
        <f t="shared" si="0"/>
        <v>-1771.2287156274888</v>
      </c>
    </row>
    <row r="17" spans="1:33" x14ac:dyDescent="0.2">
      <c r="A17" s="7" t="s">
        <v>67</v>
      </c>
      <c r="B17" s="6">
        <v>-154.56134864806401</v>
      </c>
      <c r="C17" s="6">
        <v>-103.20655520742299</v>
      </c>
      <c r="D17" s="6">
        <v>-355.35543199315799</v>
      </c>
      <c r="E17" s="6">
        <v>-432.06849116923303</v>
      </c>
      <c r="F17" s="6">
        <v>-514.26809279129702</v>
      </c>
      <c r="G17" s="6">
        <v>-854.53983299280901</v>
      </c>
      <c r="H17" s="6">
        <v>-417.08488247857701</v>
      </c>
      <c r="I17" s="6">
        <v>-217.52330793319999</v>
      </c>
      <c r="J17" s="6">
        <v>-84.001897870220702</v>
      </c>
      <c r="K17" s="6">
        <v>-691.67681187223502</v>
      </c>
      <c r="L17" s="6">
        <v>-224.45268387039499</v>
      </c>
      <c r="M17" s="6">
        <v>-313.527297845178</v>
      </c>
      <c r="N17" s="6">
        <v>-173.42381030466001</v>
      </c>
      <c r="O17" s="6">
        <v>-507.00234606432599</v>
      </c>
      <c r="P17" s="6">
        <v>-394.32696208253299</v>
      </c>
      <c r="Q17" s="6">
        <v>-133.411570594891</v>
      </c>
      <c r="R17" s="6">
        <v>-519.61560953949504</v>
      </c>
      <c r="S17" s="6">
        <v>-405.524906451238</v>
      </c>
      <c r="T17" s="6">
        <v>-233.97091709917399</v>
      </c>
      <c r="U17" s="6">
        <v>-142.829537643376</v>
      </c>
      <c r="V17" s="6">
        <v>-69.997568231892799</v>
      </c>
      <c r="W17" s="6">
        <v>-181.22377659912499</v>
      </c>
      <c r="X17" s="6">
        <v>-23.6617399326887</v>
      </c>
      <c r="Y17" s="6">
        <v>-1223.30842452154</v>
      </c>
      <c r="Z17" s="6">
        <v>-534.55611240533995</v>
      </c>
      <c r="AA17" s="6">
        <v>-495.82596745178802</v>
      </c>
      <c r="AB17" s="6">
        <v>-392.70424681019</v>
      </c>
      <c r="AC17" s="6">
        <v>-796.78770859005601</v>
      </c>
      <c r="AD17" s="6">
        <v>-254.90070105733301</v>
      </c>
      <c r="AE17" s="6">
        <v>-215.819256983885</v>
      </c>
      <c r="AF17" s="6">
        <v>-301.52748578960598</v>
      </c>
      <c r="AG17" s="6">
        <f t="shared" si="0"/>
        <v>-11362.685282824928</v>
      </c>
    </row>
    <row r="18" spans="1:33" x14ac:dyDescent="0.2">
      <c r="A18" s="7" t="s">
        <v>68</v>
      </c>
      <c r="B18" s="6">
        <v>-3.9141426102240402</v>
      </c>
      <c r="C18" s="6">
        <v>-1.3861517121754501</v>
      </c>
      <c r="D18" s="6">
        <v>-13.0617898287871</v>
      </c>
      <c r="E18" s="6">
        <v>-14.868644606102301</v>
      </c>
      <c r="F18" s="6">
        <v>-17.7125440390171</v>
      </c>
      <c r="G18" s="6">
        <v>-30.515487270151901</v>
      </c>
      <c r="H18" s="6">
        <v>-15.5855481021648</v>
      </c>
      <c r="I18" s="6">
        <v>-6.2803078775298102</v>
      </c>
      <c r="J18" s="6">
        <v>-1.8187556339363899</v>
      </c>
      <c r="K18" s="6">
        <v>-24.562019640381699</v>
      </c>
      <c r="L18" s="6">
        <v>-8.6092370239338507</v>
      </c>
      <c r="M18" s="6">
        <v>-11.5899432121355</v>
      </c>
      <c r="N18" s="6">
        <v>-6.1521896096742701</v>
      </c>
      <c r="O18" s="6">
        <v>-19.369909867823701</v>
      </c>
      <c r="P18" s="6">
        <v>-11.7571564985391</v>
      </c>
      <c r="Q18" s="6">
        <v>-2.02106677218437</v>
      </c>
      <c r="R18" s="6">
        <v>-19.774732837135399</v>
      </c>
      <c r="S18" s="6">
        <v>-14.7361166964936</v>
      </c>
      <c r="T18" s="6">
        <v>-8.7799444806253693</v>
      </c>
      <c r="U18" s="6">
        <v>-5.0646379649769697</v>
      </c>
      <c r="V18" s="6">
        <v>-2.4580860924319401</v>
      </c>
      <c r="W18" s="6">
        <v>-4.3922306022876496</v>
      </c>
      <c r="X18" s="6">
        <v>-0.43229017027162903</v>
      </c>
      <c r="Y18" s="6">
        <v>-41.297162696806801</v>
      </c>
      <c r="Z18" s="6">
        <v>-18.4682436775621</v>
      </c>
      <c r="AA18" s="6">
        <v>-17.383949481427699</v>
      </c>
      <c r="AB18" s="6">
        <v>-14.1983264784858</v>
      </c>
      <c r="AC18" s="6">
        <v>-28.7345727344706</v>
      </c>
      <c r="AD18" s="6">
        <v>-7.9034669398675002</v>
      </c>
      <c r="AE18" s="6">
        <v>-4.8511358336118198</v>
      </c>
      <c r="AF18" s="6">
        <v>-8.1932903661984806</v>
      </c>
      <c r="AG18" s="6">
        <f t="shared" si="0"/>
        <v>-385.87308135741472</v>
      </c>
    </row>
    <row r="19" spans="1:33" x14ac:dyDescent="0.2">
      <c r="A19" s="7" t="s">
        <v>69</v>
      </c>
      <c r="B19" s="6">
        <v>-0.62375321062671096</v>
      </c>
      <c r="C19" s="6">
        <v>-0.39157760622626098</v>
      </c>
      <c r="D19" s="6">
        <v>-1.4617746159243199</v>
      </c>
      <c r="E19" s="6">
        <v>-1.5845215733545099</v>
      </c>
      <c r="F19" s="6">
        <v>-1.87665569176153</v>
      </c>
      <c r="G19" s="6">
        <v>-3.3815878066479699</v>
      </c>
      <c r="H19" s="6">
        <v>-1.8410581041527201</v>
      </c>
      <c r="I19" s="6">
        <v>-0.63995971728115597</v>
      </c>
      <c r="J19" s="6">
        <v>-0.30147750732947798</v>
      </c>
      <c r="K19" s="6">
        <v>-2.4005827885956599</v>
      </c>
      <c r="L19" s="6">
        <v>-0.86203601971155797</v>
      </c>
      <c r="M19" s="6">
        <v>-1.19780060085275</v>
      </c>
      <c r="N19" s="6">
        <v>-0.86668640513635298</v>
      </c>
      <c r="O19" s="6">
        <v>-2.70946570899453</v>
      </c>
      <c r="P19" s="6">
        <v>-2.0022473521598001</v>
      </c>
      <c r="Q19" s="6">
        <v>-0.76301567028474404</v>
      </c>
      <c r="R19" s="6">
        <v>-2.22286977393679</v>
      </c>
      <c r="S19" s="6">
        <v>-1.4778700911663101</v>
      </c>
      <c r="T19" s="6">
        <v>-0.92059256458389305</v>
      </c>
      <c r="U19" s="6">
        <v>-0.59718294869452704</v>
      </c>
      <c r="V19" s="6">
        <v>-0.39268308288447701</v>
      </c>
      <c r="W19" s="6">
        <v>-1.08628223331545</v>
      </c>
      <c r="X19" s="6">
        <v>-0.14250154201458701</v>
      </c>
      <c r="Y19" s="6">
        <v>-5.3213962815615004</v>
      </c>
      <c r="Z19" s="6">
        <v>-1.94436250424429</v>
      </c>
      <c r="AA19" s="6">
        <v>-1.95740847361078</v>
      </c>
      <c r="AB19" s="6">
        <v>-1.67134418296496</v>
      </c>
      <c r="AC19" s="6">
        <v>-3.0706532657469201</v>
      </c>
      <c r="AD19" s="6">
        <v>-1.11281908308356</v>
      </c>
      <c r="AE19" s="6">
        <v>-1.0203644370835301</v>
      </c>
      <c r="AF19" s="6">
        <v>-1.5594358803986901</v>
      </c>
      <c r="AG19" s="6">
        <f t="shared" si="0"/>
        <v>-47.4019667243303</v>
      </c>
    </row>
    <row r="20" spans="1:33" x14ac:dyDescent="0.2">
      <c r="A20" s="7" t="s">
        <v>70</v>
      </c>
      <c r="B20" s="6">
        <v>-94.516958069357003</v>
      </c>
      <c r="C20" s="6">
        <v>-64.249286663957605</v>
      </c>
      <c r="D20" s="6">
        <v>-162.22555075102699</v>
      </c>
      <c r="E20" s="6">
        <v>-216.65566120099399</v>
      </c>
      <c r="F20" s="6">
        <v>-253.90935491225699</v>
      </c>
      <c r="G20" s="6">
        <v>-418.99715065199399</v>
      </c>
      <c r="H20" s="6">
        <v>-195.30368943793499</v>
      </c>
      <c r="I20" s="6">
        <v>-122.06660835264999</v>
      </c>
      <c r="J20" s="6">
        <v>-56.297768984712199</v>
      </c>
      <c r="K20" s="6">
        <v>-306.55610811271498</v>
      </c>
      <c r="L20" s="6">
        <v>-94.844999837034607</v>
      </c>
      <c r="M20" s="6">
        <v>-139.63681717079999</v>
      </c>
      <c r="N20" s="6">
        <v>-79.653294397015998</v>
      </c>
      <c r="O20" s="6">
        <v>-237.54680136248101</v>
      </c>
      <c r="P20" s="6">
        <v>-223.739964442999</v>
      </c>
      <c r="Q20" s="6">
        <v>-84.156526980289996</v>
      </c>
      <c r="R20" s="6">
        <v>-189.72972988794501</v>
      </c>
      <c r="S20" s="6">
        <v>-161.566351291366</v>
      </c>
      <c r="T20" s="6">
        <v>-86.196105002762195</v>
      </c>
      <c r="U20" s="6">
        <v>-53.531106053751301</v>
      </c>
      <c r="V20" s="6">
        <v>-23.1713844056938</v>
      </c>
      <c r="W20" s="6">
        <v>-71.608438891789405</v>
      </c>
      <c r="X20" s="6">
        <v>-10.8069678351607</v>
      </c>
      <c r="Y20" s="6">
        <v>-409.64908262128898</v>
      </c>
      <c r="Z20" s="6">
        <v>-190.286787413296</v>
      </c>
      <c r="AA20" s="6">
        <v>-156.02161773867101</v>
      </c>
      <c r="AB20" s="6">
        <v>-124.062036809612</v>
      </c>
      <c r="AC20" s="6">
        <v>-277.74814355463502</v>
      </c>
      <c r="AD20" s="6">
        <v>-100.884033617597</v>
      </c>
      <c r="AE20" s="6">
        <v>-99.211157514461206</v>
      </c>
      <c r="AF20" s="6">
        <v>-118.643156951805</v>
      </c>
      <c r="AG20" s="6">
        <f t="shared" si="0"/>
        <v>-4823.4726409180548</v>
      </c>
    </row>
    <row r="21" spans="1:33" x14ac:dyDescent="0.2">
      <c r="A21" s="7" t="s">
        <v>71</v>
      </c>
      <c r="B21" s="6">
        <v>-8.1546484800440506</v>
      </c>
      <c r="C21" s="6">
        <v>-5.5380837708259598</v>
      </c>
      <c r="D21" s="6">
        <v>-17.2866012529913</v>
      </c>
      <c r="E21" s="6">
        <v>-19.090631294063201</v>
      </c>
      <c r="F21" s="6">
        <v>-22.082203578990601</v>
      </c>
      <c r="G21" s="6">
        <v>-39.752780867450497</v>
      </c>
      <c r="H21" s="6">
        <v>-20.735104107473202</v>
      </c>
      <c r="I21" s="6">
        <v>-9.8414192133645795</v>
      </c>
      <c r="J21" s="6">
        <v>-4.0189238393673499</v>
      </c>
      <c r="K21" s="6">
        <v>-26.9617055481094</v>
      </c>
      <c r="L21" s="6">
        <v>-10.524859521461901</v>
      </c>
      <c r="M21" s="6">
        <v>-13.7013095619995</v>
      </c>
      <c r="N21" s="6">
        <v>-6.7137208331563798</v>
      </c>
      <c r="O21" s="6">
        <v>-24.192041489106899</v>
      </c>
      <c r="P21" s="6">
        <v>-22.651724755823398</v>
      </c>
      <c r="Q21" s="6">
        <v>-7.1087421079697997</v>
      </c>
      <c r="R21" s="6">
        <v>-26.987127277519399</v>
      </c>
      <c r="S21" s="6">
        <v>-20.052434573061898</v>
      </c>
      <c r="T21" s="6">
        <v>-11.2383670646455</v>
      </c>
      <c r="U21" s="6">
        <v>-6.80756243711867</v>
      </c>
      <c r="V21" s="6">
        <v>-3.4932985214525001</v>
      </c>
      <c r="W21" s="6">
        <v>-9.4524901182951808</v>
      </c>
      <c r="X21" s="6">
        <v>-1.26761945000272</v>
      </c>
      <c r="Y21" s="6">
        <v>-59.512409856809803</v>
      </c>
      <c r="Z21" s="6">
        <v>-23.796560704712999</v>
      </c>
      <c r="AA21" s="6">
        <v>-22.550997747651</v>
      </c>
      <c r="AB21" s="6">
        <v>-18.748664232425501</v>
      </c>
      <c r="AC21" s="6">
        <v>-34.968706630811603</v>
      </c>
      <c r="AD21" s="6">
        <v>-12.236324850133</v>
      </c>
      <c r="AE21" s="6">
        <v>-11.453386413524999</v>
      </c>
      <c r="AF21" s="6">
        <v>-16.142154520501599</v>
      </c>
      <c r="AG21" s="6">
        <f t="shared" si="0"/>
        <v>-537.06260462086436</v>
      </c>
    </row>
    <row r="22" spans="1:33" x14ac:dyDescent="0.2">
      <c r="A22" s="7" t="s">
        <v>72</v>
      </c>
      <c r="B22" s="6">
        <v>-1.5397938542478</v>
      </c>
      <c r="C22" s="6">
        <v>-1.09593169841972</v>
      </c>
      <c r="D22" s="6">
        <v>-2.8842903712771002</v>
      </c>
      <c r="E22" s="6">
        <v>-4.0161808604791203</v>
      </c>
      <c r="F22" s="6">
        <v>-5.3923927911531599</v>
      </c>
      <c r="G22" s="6">
        <v>-9.0544727234247695</v>
      </c>
      <c r="H22" s="6">
        <v>-4.85699887132869</v>
      </c>
      <c r="I22" s="6">
        <v>-2.6052009336686801</v>
      </c>
      <c r="J22" s="6">
        <v>-1.2564957721777099</v>
      </c>
      <c r="K22" s="6">
        <v>-6.2733002652508603</v>
      </c>
      <c r="L22" s="6">
        <v>-2.5325986049282401</v>
      </c>
      <c r="M22" s="6">
        <v>-3.77513939160362</v>
      </c>
      <c r="N22" s="6">
        <v>-2.0629054814025101</v>
      </c>
      <c r="O22" s="6">
        <v>-5.8598945241789302</v>
      </c>
      <c r="P22" s="6">
        <v>-3.7091998791411198</v>
      </c>
      <c r="Q22" s="6">
        <v>-1.8116882887618799</v>
      </c>
      <c r="R22" s="6">
        <v>-4.3203157671527102</v>
      </c>
      <c r="S22" s="6">
        <v>-3.4103189409005101</v>
      </c>
      <c r="T22" s="6">
        <v>-2.8484933428736601</v>
      </c>
      <c r="U22" s="6">
        <v>-1.69210666657447</v>
      </c>
      <c r="V22" s="6">
        <v>-0.96561790916038703</v>
      </c>
      <c r="W22" s="6">
        <v>-2.7591382383584402</v>
      </c>
      <c r="X22" s="6">
        <v>-0.39371358720074101</v>
      </c>
      <c r="Y22" s="6">
        <v>-13.605352121367501</v>
      </c>
      <c r="Z22" s="6">
        <v>-5.9780173810132897</v>
      </c>
      <c r="AA22" s="6">
        <v>-6.4009078534102803</v>
      </c>
      <c r="AB22" s="6">
        <v>-5.1477084747436397</v>
      </c>
      <c r="AC22" s="6">
        <v>-10.6409141571507</v>
      </c>
      <c r="AD22" s="6">
        <v>-4.3263154155626804</v>
      </c>
      <c r="AE22" s="6">
        <v>-5.1659111343515898</v>
      </c>
      <c r="AF22" s="6">
        <v>-6.3591320002963601</v>
      </c>
      <c r="AG22" s="6">
        <f t="shared" si="0"/>
        <v>-132.74044730156086</v>
      </c>
    </row>
    <row r="23" spans="1:33" x14ac:dyDescent="0.2">
      <c r="A23" s="7" t="s">
        <v>73</v>
      </c>
      <c r="B23" s="6">
        <v>-3.0215284597171999</v>
      </c>
      <c r="C23" s="6">
        <v>-2.1862674094575101</v>
      </c>
      <c r="D23" s="6">
        <v>-5.7679025615363999</v>
      </c>
      <c r="E23" s="6">
        <v>-6.7821914058906598</v>
      </c>
      <c r="F23" s="6">
        <v>-7.6336053864695002</v>
      </c>
      <c r="G23" s="6">
        <v>-14.3819010232616</v>
      </c>
      <c r="H23" s="6">
        <v>-6.8792522489010404</v>
      </c>
      <c r="I23" s="6">
        <v>-3.4189658384102701</v>
      </c>
      <c r="J23" s="6">
        <v>-1.60477069498475</v>
      </c>
      <c r="K23" s="6">
        <v>-11.259115467811</v>
      </c>
      <c r="L23" s="6">
        <v>-3.96427176229095</v>
      </c>
      <c r="M23" s="6">
        <v>-5.2539263787131896</v>
      </c>
      <c r="N23" s="6">
        <v>-2.9385352326858798</v>
      </c>
      <c r="O23" s="6">
        <v>-9.02081769538621</v>
      </c>
      <c r="P23" s="6">
        <v>-7.5619959621195099</v>
      </c>
      <c r="Q23" s="6">
        <v>-2.6850190307604</v>
      </c>
      <c r="R23" s="6">
        <v>-8.8980749294066097</v>
      </c>
      <c r="S23" s="6">
        <v>-6.7859587316178898</v>
      </c>
      <c r="T23" s="6">
        <v>-3.8076618428825402</v>
      </c>
      <c r="U23" s="6">
        <v>-2.3181833602321702</v>
      </c>
      <c r="V23" s="6">
        <v>-1.2357914528449301</v>
      </c>
      <c r="W23" s="6">
        <v>-3.6384866750337399</v>
      </c>
      <c r="X23" s="6">
        <v>-0.506728290222351</v>
      </c>
      <c r="Y23" s="6">
        <v>-21.402133281798601</v>
      </c>
      <c r="Z23" s="6">
        <v>-7.0318121393483901</v>
      </c>
      <c r="AA23" s="6">
        <v>-7.1812017340329701</v>
      </c>
      <c r="AB23" s="6">
        <v>-6.3876158828699001</v>
      </c>
      <c r="AC23" s="6">
        <v>-11.2640544491261</v>
      </c>
      <c r="AD23" s="6">
        <v>-4.0398766855207802</v>
      </c>
      <c r="AE23" s="6">
        <v>-3.72762769600096</v>
      </c>
      <c r="AF23" s="6">
        <v>-5.7854003305203303</v>
      </c>
      <c r="AG23" s="6">
        <f t="shared" si="0"/>
        <v>-188.37067403985438</v>
      </c>
    </row>
    <row r="24" spans="1:33" x14ac:dyDescent="0.2">
      <c r="A24" s="7" t="s">
        <v>74</v>
      </c>
      <c r="B24" s="6">
        <v>-6.8989499573665096</v>
      </c>
      <c r="C24" s="6">
        <v>-4.7029948509450099</v>
      </c>
      <c r="D24" s="6">
        <v>-18.884396408678001</v>
      </c>
      <c r="E24" s="6">
        <v>-21.038826172250801</v>
      </c>
      <c r="F24" s="6">
        <v>-24.7612002723566</v>
      </c>
      <c r="G24" s="6">
        <v>-48.349161973551197</v>
      </c>
      <c r="H24" s="6">
        <v>-25.380422684099599</v>
      </c>
      <c r="I24" s="6">
        <v>-11.3085804691428</v>
      </c>
      <c r="J24" s="6">
        <v>-4.5140120311995604</v>
      </c>
      <c r="K24" s="6">
        <v>-41.5575905020088</v>
      </c>
      <c r="L24" s="6">
        <v>-13.9861125960624</v>
      </c>
      <c r="M24" s="6">
        <v>-19.406697138450198</v>
      </c>
      <c r="N24" s="6">
        <v>-10.545533935088001</v>
      </c>
      <c r="O24" s="6">
        <v>-30.967164259777402</v>
      </c>
      <c r="P24" s="6">
        <v>-25.295596204314499</v>
      </c>
      <c r="Q24" s="6">
        <v>-7.6812608752756297</v>
      </c>
      <c r="R24" s="6">
        <v>-31.692834912378299</v>
      </c>
      <c r="S24" s="6">
        <v>-24.465959260974401</v>
      </c>
      <c r="T24" s="6">
        <v>-14.473685616631199</v>
      </c>
      <c r="U24" s="6">
        <v>-7.9862770697353298</v>
      </c>
      <c r="V24" s="6">
        <v>-4.36048876118093</v>
      </c>
      <c r="W24" s="6">
        <v>-8.7377365588932108</v>
      </c>
      <c r="X24" s="6">
        <v>-1.3332731700501299</v>
      </c>
      <c r="Y24" s="6">
        <v>-70.867934153665303</v>
      </c>
      <c r="Z24" s="6">
        <v>-31.5492888076773</v>
      </c>
      <c r="AA24" s="6">
        <v>-27.245445526582401</v>
      </c>
      <c r="AB24" s="6">
        <v>-21.9635311103589</v>
      </c>
      <c r="AC24" s="6">
        <v>-44.739136107689497</v>
      </c>
      <c r="AD24" s="6">
        <v>-13.915329635481299</v>
      </c>
      <c r="AE24" s="6">
        <v>-11.582286582844301</v>
      </c>
      <c r="AF24" s="6">
        <v>-18.4921014599581</v>
      </c>
      <c r="AG24" s="6">
        <f t="shared" si="0"/>
        <v>-648.68380906466768</v>
      </c>
    </row>
    <row r="25" spans="1:33" x14ac:dyDescent="0.2">
      <c r="A25" s="7" t="s">
        <v>75</v>
      </c>
      <c r="B25" s="6">
        <v>-10.6696494502568</v>
      </c>
      <c r="C25" s="6">
        <v>-7.5929791903054999</v>
      </c>
      <c r="D25" s="6">
        <v>-15.599812043367599</v>
      </c>
      <c r="E25" s="6">
        <v>-16.2258245674162</v>
      </c>
      <c r="F25" s="6">
        <v>-16.080173001138</v>
      </c>
      <c r="G25" s="6">
        <v>-34.096647020744904</v>
      </c>
      <c r="H25" s="6">
        <v>-18.138150483306301</v>
      </c>
      <c r="I25" s="6">
        <v>-8.5721543111823895</v>
      </c>
      <c r="J25" s="6">
        <v>-4.3046062871688902</v>
      </c>
      <c r="K25" s="6">
        <v>-24.264363662959799</v>
      </c>
      <c r="L25" s="6">
        <v>-8.7630928947834601</v>
      </c>
      <c r="M25" s="6">
        <v>-12.4188930590086</v>
      </c>
      <c r="N25" s="6">
        <v>-7.8651633555301004</v>
      </c>
      <c r="O25" s="6">
        <v>-25.089830020141701</v>
      </c>
      <c r="P25" s="6">
        <v>-21.754052793097902</v>
      </c>
      <c r="Q25" s="6">
        <v>-9.2624393340066895</v>
      </c>
      <c r="R25" s="6">
        <v>-21.694961992448899</v>
      </c>
      <c r="S25" s="6">
        <v>-15.8297858372086</v>
      </c>
      <c r="T25" s="6">
        <v>-8.7074859311401394</v>
      </c>
      <c r="U25" s="6">
        <v>-6.1339784829316999</v>
      </c>
      <c r="V25" s="6">
        <v>-3.3730868549098698</v>
      </c>
      <c r="W25" s="6">
        <v>-10.3534252944385</v>
      </c>
      <c r="X25" s="6">
        <v>-1.5345596420616201</v>
      </c>
      <c r="Y25" s="6">
        <v>-50.2479529135326</v>
      </c>
      <c r="Z25" s="6">
        <v>-14.092894645545901</v>
      </c>
      <c r="AA25" s="6">
        <v>-14.772434124094399</v>
      </c>
      <c r="AB25" s="6">
        <v>-14.199234220631</v>
      </c>
      <c r="AC25" s="6">
        <v>-27.4345573629702</v>
      </c>
      <c r="AD25" s="6">
        <v>-10.5783675469269</v>
      </c>
      <c r="AE25" s="6">
        <v>-10.257404238708601</v>
      </c>
      <c r="AF25" s="6">
        <v>-15.140648745081799</v>
      </c>
      <c r="AG25" s="6">
        <f t="shared" si="0"/>
        <v>-465.04860930704564</v>
      </c>
    </row>
    <row r="26" spans="1:33" x14ac:dyDescent="0.2">
      <c r="A26" s="7" t="s">
        <v>76</v>
      </c>
      <c r="B26" s="6">
        <v>-0.15988022253529499</v>
      </c>
      <c r="C26" s="6">
        <v>-0.117392672834444</v>
      </c>
      <c r="D26" s="6">
        <v>-0.44153076936053398</v>
      </c>
      <c r="E26" s="6">
        <v>-0.478281377330456</v>
      </c>
      <c r="F26" s="6">
        <v>-0.47680089611526799</v>
      </c>
      <c r="G26" s="6">
        <v>-0.89205815041041403</v>
      </c>
      <c r="H26" s="6">
        <v>-0.498440106007565</v>
      </c>
      <c r="I26" s="6">
        <v>-0.239589342294837</v>
      </c>
      <c r="J26" s="6">
        <v>-0.10275955719589901</v>
      </c>
      <c r="K26" s="6">
        <v>-0.93852481615606398</v>
      </c>
      <c r="L26" s="6">
        <v>-0.32636950641789803</v>
      </c>
      <c r="M26" s="6">
        <v>-0.45221658829546302</v>
      </c>
      <c r="N26" s="6">
        <v>-0.25216447068143</v>
      </c>
      <c r="O26" s="6">
        <v>-0.77758812868236005</v>
      </c>
      <c r="P26" s="6">
        <v>-0.46367339175015299</v>
      </c>
      <c r="Q26" s="6">
        <v>-0.16871599138575299</v>
      </c>
      <c r="R26" s="6">
        <v>-0.72148757370444305</v>
      </c>
      <c r="S26" s="6">
        <v>-0.54143528971099997</v>
      </c>
      <c r="T26" s="6">
        <v>-0.32347843833121998</v>
      </c>
      <c r="U26" s="6">
        <v>-0.16162050347006399</v>
      </c>
      <c r="V26" s="6">
        <v>-0.10701160889128</v>
      </c>
      <c r="W26" s="6">
        <v>-0.176740499454136</v>
      </c>
      <c r="X26" s="6">
        <v>-2.6188091204848999E-2</v>
      </c>
      <c r="Y26" s="6">
        <v>-1.5922163650443399</v>
      </c>
      <c r="Z26" s="6">
        <v>-0.65301092305522401</v>
      </c>
      <c r="AA26" s="6">
        <v>-0.68333682865566903</v>
      </c>
      <c r="AB26" s="6">
        <v>-0.54843536014026595</v>
      </c>
      <c r="AC26" s="6">
        <v>-1.02277394550996</v>
      </c>
      <c r="AD26" s="6">
        <v>-0.30872092639760201</v>
      </c>
      <c r="AE26" s="6">
        <v>-0.275412998450418</v>
      </c>
      <c r="AF26" s="6">
        <v>-0.53185698341256504</v>
      </c>
      <c r="AG26" s="6">
        <f t="shared" si="0"/>
        <v>-14.459712322886869</v>
      </c>
    </row>
    <row r="27" spans="1:33" x14ac:dyDescent="0.2">
      <c r="A27" s="7" t="s">
        <v>77</v>
      </c>
      <c r="B27" s="6">
        <v>-390.73667074814</v>
      </c>
      <c r="C27" s="6">
        <v>-275.97327709235702</v>
      </c>
      <c r="D27" s="6">
        <v>-670.61740786313703</v>
      </c>
      <c r="E27" s="6">
        <v>-758.57624316345402</v>
      </c>
      <c r="F27" s="6">
        <v>-775.01724701147998</v>
      </c>
      <c r="G27" s="6">
        <v>-1512.56716184264</v>
      </c>
      <c r="H27" s="6">
        <v>-732.47051497980897</v>
      </c>
      <c r="I27" s="6">
        <v>-414.29218096541803</v>
      </c>
      <c r="J27" s="6">
        <v>-207.68535021605601</v>
      </c>
      <c r="K27" s="6">
        <v>-1143.1515212634299</v>
      </c>
      <c r="L27" s="6">
        <v>-382.98538461861699</v>
      </c>
      <c r="M27" s="6">
        <v>-529.21256110873196</v>
      </c>
      <c r="N27" s="6">
        <v>-296.279411463146</v>
      </c>
      <c r="O27" s="6">
        <v>-840.21777923035199</v>
      </c>
      <c r="P27" s="6">
        <v>-833.05013727485698</v>
      </c>
      <c r="Q27" s="6">
        <v>-326.85030646143798</v>
      </c>
      <c r="R27" s="6">
        <v>-958.36914426290298</v>
      </c>
      <c r="S27" s="6">
        <v>-698.097647854907</v>
      </c>
      <c r="T27" s="6">
        <v>-370.34789762626798</v>
      </c>
      <c r="U27" s="6">
        <v>-241.91297254263799</v>
      </c>
      <c r="V27" s="6">
        <v>-121.17336139534299</v>
      </c>
      <c r="W27" s="6">
        <v>-475.39150554814</v>
      </c>
      <c r="X27" s="6">
        <v>-59.885699830415199</v>
      </c>
      <c r="Y27" s="6">
        <v>-2513.4915850003199</v>
      </c>
      <c r="Z27" s="6">
        <v>-736.13203037840401</v>
      </c>
      <c r="AA27" s="6">
        <v>-712.12008255799697</v>
      </c>
      <c r="AB27" s="6">
        <v>-652.88691822219698</v>
      </c>
      <c r="AC27" s="6">
        <v>-1169.24870053575</v>
      </c>
      <c r="AD27" s="6">
        <v>-466.56935770666502</v>
      </c>
      <c r="AE27" s="6">
        <v>-472.85008761318301</v>
      </c>
      <c r="AF27" s="6">
        <v>-668.61243674495404</v>
      </c>
      <c r="AG27" s="6">
        <f t="shared" si="0"/>
        <v>-20406.772583123151</v>
      </c>
    </row>
    <row r="28" spans="1:33" x14ac:dyDescent="0.2">
      <c r="A28" s="7" t="s">
        <v>78</v>
      </c>
      <c r="B28" s="6">
        <v>-319.55036190697399</v>
      </c>
      <c r="C28" s="6">
        <v>-225.252112403864</v>
      </c>
      <c r="D28" s="6">
        <v>-553.94564776393395</v>
      </c>
      <c r="E28" s="6">
        <v>-626.88810314766499</v>
      </c>
      <c r="F28" s="6">
        <v>-679.99736931838504</v>
      </c>
      <c r="G28" s="6">
        <v>-1262.0085319857801</v>
      </c>
      <c r="H28" s="6">
        <v>-601.02562257292698</v>
      </c>
      <c r="I28" s="6">
        <v>-342.97202503022697</v>
      </c>
      <c r="J28" s="6">
        <v>-158.61602388503201</v>
      </c>
      <c r="K28" s="6">
        <v>-916.39670317706805</v>
      </c>
      <c r="L28" s="6">
        <v>-314.24048759231903</v>
      </c>
      <c r="M28" s="6">
        <v>-445.25221319599001</v>
      </c>
      <c r="N28" s="6">
        <v>-261.38409940803803</v>
      </c>
      <c r="O28" s="6">
        <v>-751.15484938573002</v>
      </c>
      <c r="P28" s="6">
        <v>-716.08235582848295</v>
      </c>
      <c r="Q28" s="6">
        <v>-278.97364605899901</v>
      </c>
      <c r="R28" s="6">
        <v>-831.24048420360396</v>
      </c>
      <c r="S28" s="6">
        <v>-596.06420565351505</v>
      </c>
      <c r="T28" s="6">
        <v>-330.10284566524098</v>
      </c>
      <c r="U28" s="6">
        <v>-205.159986140114</v>
      </c>
      <c r="V28" s="6">
        <v>-99.554056611288203</v>
      </c>
      <c r="W28" s="6">
        <v>-370.069781972719</v>
      </c>
      <c r="X28" s="6">
        <v>-47.863412284738999</v>
      </c>
      <c r="Y28" s="6">
        <v>-2070.8560772586802</v>
      </c>
      <c r="Z28" s="6">
        <v>-672.56908543954296</v>
      </c>
      <c r="AA28" s="6">
        <v>-644.27726547144698</v>
      </c>
      <c r="AB28" s="6">
        <v>-558.60360062360701</v>
      </c>
      <c r="AC28" s="6">
        <v>-1046.74129621364</v>
      </c>
      <c r="AD28" s="6">
        <v>-407.26389653837401</v>
      </c>
      <c r="AE28" s="6">
        <v>-407.12125388016</v>
      </c>
      <c r="AF28" s="6">
        <v>-559.83850737723105</v>
      </c>
      <c r="AG28" s="6">
        <f t="shared" si="0"/>
        <v>-17301.065907995318</v>
      </c>
    </row>
    <row r="29" spans="1:33" x14ac:dyDescent="0.2">
      <c r="A29" s="7" t="s">
        <v>82</v>
      </c>
      <c r="B29" s="6">
        <v>-6.1039592233087596</v>
      </c>
      <c r="C29" s="6">
        <v>-3.8395234793266901</v>
      </c>
      <c r="D29" s="6">
        <v>-17.3686910861713</v>
      </c>
      <c r="E29" s="6">
        <v>-19.906031069823101</v>
      </c>
      <c r="F29" s="6">
        <v>-22.891954155113499</v>
      </c>
      <c r="G29" s="6">
        <v>-40.094152628253099</v>
      </c>
      <c r="H29" s="6">
        <v>-21.4193709155767</v>
      </c>
      <c r="I29" s="6">
        <v>-8.7302393191966807</v>
      </c>
      <c r="J29" s="6">
        <v>-3.1686567038900799</v>
      </c>
      <c r="K29" s="6">
        <v>-34.317844982963898</v>
      </c>
      <c r="L29" s="6">
        <v>-12.621532737505699</v>
      </c>
      <c r="M29" s="6">
        <v>-17.161722522038499</v>
      </c>
      <c r="N29" s="6">
        <v>-8.78976947265134</v>
      </c>
      <c r="O29" s="6">
        <v>-29.2004523368756</v>
      </c>
      <c r="P29" s="6">
        <v>-17.482800760474699</v>
      </c>
      <c r="Q29" s="6">
        <v>-5.2625526114431196</v>
      </c>
      <c r="R29" s="6">
        <v>-26.957732976014299</v>
      </c>
      <c r="S29" s="6">
        <v>-20.763014738677199</v>
      </c>
      <c r="T29" s="6">
        <v>-12.6954790909961</v>
      </c>
      <c r="U29" s="6">
        <v>-6.7721951318094602</v>
      </c>
      <c r="V29" s="6">
        <v>-3.2900031030449299</v>
      </c>
      <c r="W29" s="6">
        <v>-7.5530237362358701</v>
      </c>
      <c r="X29" s="6">
        <v>-1.00671827242846</v>
      </c>
      <c r="Y29" s="6">
        <v>-64.814996624646</v>
      </c>
      <c r="Z29" s="6">
        <v>-27.345941120328401</v>
      </c>
      <c r="AA29" s="6">
        <v>-24.052608456279501</v>
      </c>
      <c r="AB29" s="6">
        <v>-19.580097852248102</v>
      </c>
      <c r="AC29" s="6">
        <v>-38.818220791807299</v>
      </c>
      <c r="AD29" s="6">
        <v>-11.9051303425785</v>
      </c>
      <c r="AE29" s="6">
        <v>-9.7752328585101793</v>
      </c>
      <c r="AF29" s="6">
        <v>-14.0637327916952</v>
      </c>
      <c r="AG29" s="6">
        <f t="shared" si="0"/>
        <v>-557.75338189191223</v>
      </c>
    </row>
    <row r="30" spans="1:33" x14ac:dyDescent="0.2">
      <c r="A30" s="7" t="s">
        <v>242</v>
      </c>
      <c r="B30" s="6">
        <v>-38.285732197966482</v>
      </c>
      <c r="C30" s="6">
        <v>-27.784868207788421</v>
      </c>
      <c r="D30" s="6">
        <v>-69.472520268006804</v>
      </c>
      <c r="E30" s="6">
        <v>-81.654935303729715</v>
      </c>
      <c r="F30" s="6">
        <v>-88.430199850534393</v>
      </c>
      <c r="G30" s="6">
        <v>-153.755976472713</v>
      </c>
      <c r="H30" s="6">
        <v>-69.618579908538607</v>
      </c>
      <c r="I30" s="6">
        <v>-39.24063892012029</v>
      </c>
      <c r="J30" s="6">
        <v>-16.906278776539541</v>
      </c>
      <c r="K30" s="6">
        <v>-120.6472497544696</v>
      </c>
      <c r="L30" s="6">
        <v>-40.783628931912432</v>
      </c>
      <c r="M30" s="6">
        <v>-59.225401698231806</v>
      </c>
      <c r="N30" s="6">
        <v>-33.516246505559899</v>
      </c>
      <c r="O30" s="6">
        <v>-98.977228941670901</v>
      </c>
      <c r="P30" s="6">
        <v>-89.426927485619601</v>
      </c>
      <c r="Q30" s="6">
        <v>-37.155663050604971</v>
      </c>
      <c r="R30" s="6">
        <v>-105.5299101351697</v>
      </c>
      <c r="S30" s="6">
        <v>-76.878549467940999</v>
      </c>
      <c r="T30" s="6">
        <v>-43.548430405325092</v>
      </c>
      <c r="U30" s="6">
        <v>-25.883237799049521</v>
      </c>
      <c r="V30" s="6">
        <v>-11.98213083871703</v>
      </c>
      <c r="W30" s="6">
        <v>-39.337425365607231</v>
      </c>
      <c r="X30" s="6">
        <v>-5.5177958713573094</v>
      </c>
      <c r="Y30" s="6">
        <v>-223.99991595783001</v>
      </c>
      <c r="Z30" s="6">
        <v>-81.46947541010951</v>
      </c>
      <c r="AA30" s="6">
        <v>-82.117896274550418</v>
      </c>
      <c r="AB30" s="6">
        <v>-69.186315488190999</v>
      </c>
      <c r="AC30" s="6">
        <v>-136.1334355603363</v>
      </c>
      <c r="AD30" s="6">
        <v>-51.07246980403665</v>
      </c>
      <c r="AE30" s="6">
        <v>-49.893227492795511</v>
      </c>
      <c r="AF30" s="6">
        <v>-66.351327482202606</v>
      </c>
      <c r="AG30" s="6">
        <f t="shared" ref="AG30:AG31" si="1">SUM(B30:AF30)</f>
        <v>-2133.7836196272251</v>
      </c>
    </row>
    <row r="31" spans="1:33" x14ac:dyDescent="0.2">
      <c r="A31" s="7" t="s">
        <v>243</v>
      </c>
      <c r="B31" s="6">
        <v>-140.45358874288439</v>
      </c>
      <c r="C31" s="6">
        <v>-101.06716296637995</v>
      </c>
      <c r="D31" s="6">
        <v>-247.923530115608</v>
      </c>
      <c r="E31" s="6">
        <v>-282.32581671038116</v>
      </c>
      <c r="F31" s="6">
        <v>-302.27108648311531</v>
      </c>
      <c r="G31" s="6">
        <v>-575.99298126988845</v>
      </c>
      <c r="H31" s="6">
        <v>-283.64685690136747</v>
      </c>
      <c r="I31" s="6">
        <v>-149.77941271571382</v>
      </c>
      <c r="J31" s="6">
        <v>-73.382371459123675</v>
      </c>
      <c r="K31" s="6">
        <v>-428.40748097226839</v>
      </c>
      <c r="L31" s="6">
        <v>-158.89128290767542</v>
      </c>
      <c r="M31" s="6">
        <v>-216.16504435308946</v>
      </c>
      <c r="N31" s="6">
        <v>-119.98936300373158</v>
      </c>
      <c r="O31" s="6">
        <v>-310.24811519807838</v>
      </c>
      <c r="P31" s="6">
        <v>-331.98987170785574</v>
      </c>
      <c r="Q31" s="6">
        <v>-128.77948309847409</v>
      </c>
      <c r="R31" s="6">
        <v>-377.07135902464364</v>
      </c>
      <c r="S31" s="6">
        <v>-274.53970217903299</v>
      </c>
      <c r="T31" s="6">
        <v>-152.46465508094667</v>
      </c>
      <c r="U31" s="6">
        <v>-99.382807698978098</v>
      </c>
      <c r="V31" s="6">
        <v>-51.201393771033693</v>
      </c>
      <c r="W31" s="6">
        <v>-165.57101449415293</v>
      </c>
      <c r="X31" s="6">
        <v>-21.829436569471014</v>
      </c>
      <c r="Y31" s="6">
        <v>-921.06748664758959</v>
      </c>
      <c r="Z31" s="6">
        <v>-289.55793670552782</v>
      </c>
      <c r="AA31" s="6">
        <v>-278.97663774563779</v>
      </c>
      <c r="AB31" s="6">
        <v>-247.93264409437754</v>
      </c>
      <c r="AC31" s="6">
        <v>-441.96190828194216</v>
      </c>
      <c r="AD31" s="6">
        <v>-175.45440182353556</v>
      </c>
      <c r="AE31" s="6">
        <v>-170.95990199273643</v>
      </c>
      <c r="AF31" s="6">
        <v>-247.64503649033941</v>
      </c>
      <c r="AG31" s="6">
        <f t="shared" si="1"/>
        <v>-7766.9297712055804</v>
      </c>
    </row>
    <row r="32" spans="1:33" x14ac:dyDescent="0.2">
      <c r="A32" s="7" t="s">
        <v>93</v>
      </c>
      <c r="B32" s="6">
        <v>-756.97900897372801</v>
      </c>
      <c r="C32" s="6">
        <v>-543.02982700572602</v>
      </c>
      <c r="D32" s="6">
        <v>-1412.31799282665</v>
      </c>
      <c r="E32" s="6">
        <v>-1580.4975322606599</v>
      </c>
      <c r="F32" s="6">
        <v>-1653.6118046566301</v>
      </c>
      <c r="G32" s="6">
        <v>-3197.54912060887</v>
      </c>
      <c r="H32" s="6">
        <v>-1575.08833067249</v>
      </c>
      <c r="I32" s="6">
        <v>-817.96068185383103</v>
      </c>
      <c r="J32" s="6">
        <v>-403.57423742776001</v>
      </c>
      <c r="K32" s="6">
        <v>-2604.1000941861198</v>
      </c>
      <c r="L32" s="6">
        <v>-866.10819235172698</v>
      </c>
      <c r="M32" s="6">
        <v>-1169.4922915295599</v>
      </c>
      <c r="N32" s="6">
        <v>-670.75032300468501</v>
      </c>
      <c r="O32" s="6">
        <v>-1934.6670266814799</v>
      </c>
      <c r="P32" s="6">
        <v>-1752.70143304763</v>
      </c>
      <c r="Q32" s="6">
        <v>-677.64886579384302</v>
      </c>
      <c r="R32" s="6">
        <v>-2099.8053260711799</v>
      </c>
      <c r="S32" s="6">
        <v>-1474.0041565660399</v>
      </c>
      <c r="T32" s="6">
        <v>-827.35934782755498</v>
      </c>
      <c r="U32" s="6">
        <v>-521.37845811192506</v>
      </c>
      <c r="V32" s="6">
        <v>-282.76609633355099</v>
      </c>
      <c r="W32" s="6">
        <v>-889.45129180935601</v>
      </c>
      <c r="X32" s="6">
        <v>-116.40991584130199</v>
      </c>
      <c r="Y32" s="6">
        <v>-4994.1139681274199</v>
      </c>
      <c r="Z32" s="6">
        <v>-1578.57532375599</v>
      </c>
      <c r="AA32" s="6">
        <v>-1513.67503178638</v>
      </c>
      <c r="AB32" s="6">
        <v>-1354.7685710811299</v>
      </c>
      <c r="AC32" s="6">
        <v>-2579.2575191278802</v>
      </c>
      <c r="AD32" s="6">
        <v>-940.26301027523596</v>
      </c>
      <c r="AE32" s="6">
        <v>-931.01218451500995</v>
      </c>
      <c r="AF32" s="6">
        <v>-1394.7807554174001</v>
      </c>
      <c r="AG32" s="6">
        <f t="shared" si="0"/>
        <v>-43113.69771952874</v>
      </c>
    </row>
    <row r="33" spans="1:33" x14ac:dyDescent="0.2">
      <c r="A33" s="7" t="s">
        <v>94</v>
      </c>
      <c r="B33" s="6">
        <v>-2.18287077181304</v>
      </c>
      <c r="C33" s="6">
        <v>-1.43709015228103</v>
      </c>
      <c r="D33" s="6">
        <v>-3.7752258619374301</v>
      </c>
      <c r="E33" s="6">
        <v>-4.6296291140067902</v>
      </c>
      <c r="F33" s="6">
        <v>-4.9492302000591399</v>
      </c>
      <c r="G33" s="6">
        <v>-8.5545504798636092</v>
      </c>
      <c r="H33" s="6">
        <v>-4.2311385989561501</v>
      </c>
      <c r="I33" s="6">
        <v>-2.27453073323771</v>
      </c>
      <c r="J33" s="6">
        <v>-1.0657747480475499</v>
      </c>
      <c r="K33" s="6">
        <v>-6.0163606048328697</v>
      </c>
      <c r="L33" s="6">
        <v>-2.1115476459734501</v>
      </c>
      <c r="M33" s="6">
        <v>-3.2737911429854298</v>
      </c>
      <c r="N33" s="6">
        <v>-1.9110929163029799</v>
      </c>
      <c r="O33" s="6">
        <v>-5.2894193269528502</v>
      </c>
      <c r="P33" s="6">
        <v>-4.8099725308104198</v>
      </c>
      <c r="Q33" s="6">
        <v>-1.8578599204362201</v>
      </c>
      <c r="R33" s="6">
        <v>-5.9840382677529202</v>
      </c>
      <c r="S33" s="6">
        <v>-4.2717427128888898</v>
      </c>
      <c r="T33" s="6">
        <v>-2.25654119627551</v>
      </c>
      <c r="U33" s="6">
        <v>-1.3036294113375699</v>
      </c>
      <c r="V33" s="6">
        <v>-0.66354814869402301</v>
      </c>
      <c r="W33" s="6">
        <v>-2.4155185272754198</v>
      </c>
      <c r="X33" s="6">
        <v>-0.30090632408683199</v>
      </c>
      <c r="Y33" s="6">
        <v>-14.4679527600652</v>
      </c>
      <c r="Z33" s="6">
        <v>-4.7084473038042898</v>
      </c>
      <c r="AA33" s="6">
        <v>-4.44347371484068</v>
      </c>
      <c r="AB33" s="6">
        <v>-3.8787766432840098</v>
      </c>
      <c r="AC33" s="6">
        <v>-7.29354389766611</v>
      </c>
      <c r="AD33" s="6">
        <v>-2.72934015101076</v>
      </c>
      <c r="AE33" s="6">
        <v>-2.7230506730662301</v>
      </c>
      <c r="AF33" s="6">
        <v>-3.9406098936761298</v>
      </c>
      <c r="AG33" s="6">
        <f t="shared" si="0"/>
        <v>-119.75120437422125</v>
      </c>
    </row>
    <row r="34" spans="1:33" x14ac:dyDescent="0.2">
      <c r="A34" s="7" t="s">
        <v>95</v>
      </c>
      <c r="B34" s="6">
        <v>-14.6912741827382</v>
      </c>
      <c r="C34" s="6">
        <v>-10.3967535356732</v>
      </c>
      <c r="D34" s="6">
        <v>-29.604914962626399</v>
      </c>
      <c r="E34" s="6">
        <v>-42.467720368516197</v>
      </c>
      <c r="F34" s="6">
        <v>-50.015738282315603</v>
      </c>
      <c r="G34" s="6">
        <v>-80.4154139401371</v>
      </c>
      <c r="H34" s="6">
        <v>-39.255704103733102</v>
      </c>
      <c r="I34" s="6">
        <v>-21.975377035082701</v>
      </c>
      <c r="J34" s="6">
        <v>-8.9169498805424308</v>
      </c>
      <c r="K34" s="6">
        <v>-69.824678649639594</v>
      </c>
      <c r="L34" s="6">
        <v>-20.781723835457601</v>
      </c>
      <c r="M34" s="6">
        <v>-27.937629094754101</v>
      </c>
      <c r="N34" s="6">
        <v>-15.432589175535201</v>
      </c>
      <c r="O34" s="6">
        <v>-46.805330867371403</v>
      </c>
      <c r="P34" s="6">
        <v>-41.007218208676498</v>
      </c>
      <c r="Q34" s="6">
        <v>-9.1632271787267499</v>
      </c>
      <c r="R34" s="6">
        <v>-45.108770087017398</v>
      </c>
      <c r="S34" s="6">
        <v>-36.508946913050501</v>
      </c>
      <c r="T34" s="6">
        <v>-20.708212927719799</v>
      </c>
      <c r="U34" s="6">
        <v>-10.3753260197531</v>
      </c>
      <c r="V34" s="6">
        <v>-7.3429233379568499</v>
      </c>
      <c r="W34" s="6">
        <v>-15.6952251751409</v>
      </c>
      <c r="X34" s="6">
        <v>-2.0477306862178599</v>
      </c>
      <c r="Y34" s="6">
        <v>-113.871968099396</v>
      </c>
      <c r="Z34" s="6">
        <v>-39.969550567314101</v>
      </c>
      <c r="AA34" s="6">
        <v>-44.358271816651403</v>
      </c>
      <c r="AB34" s="6">
        <v>-32.761494747023697</v>
      </c>
      <c r="AC34" s="6">
        <v>-77.674399918660995</v>
      </c>
      <c r="AD34" s="6">
        <v>-27.5895547976614</v>
      </c>
      <c r="AE34" s="6">
        <v>-25.679166663534001</v>
      </c>
      <c r="AF34" s="6">
        <v>-34.121508630957102</v>
      </c>
      <c r="AG34" s="6">
        <f t="shared" si="0"/>
        <v>-1062.5052936895813</v>
      </c>
    </row>
    <row r="35" spans="1:33" x14ac:dyDescent="0.2">
      <c r="A35" s="7" t="s">
        <v>96</v>
      </c>
      <c r="B35" s="6">
        <v>-2.9002432080220202</v>
      </c>
      <c r="C35" s="6">
        <v>-2.7053338668642599</v>
      </c>
      <c r="D35" s="6">
        <v>-9.3219641665336201</v>
      </c>
      <c r="E35" s="6">
        <v>-10.083350619159299</v>
      </c>
      <c r="F35" s="6">
        <v>-10.2180986673114</v>
      </c>
      <c r="G35" s="6">
        <v>-20.583766832676702</v>
      </c>
      <c r="H35" s="6">
        <v>-10.1117347249087</v>
      </c>
      <c r="I35" s="6">
        <v>-5.4413727829201299</v>
      </c>
      <c r="J35" s="6">
        <v>-2.6563692994025998</v>
      </c>
      <c r="K35" s="6">
        <v>-18.750441271400899</v>
      </c>
      <c r="L35" s="6">
        <v>-6.0297510801183698</v>
      </c>
      <c r="M35" s="6">
        <v>-10.6201549025416</v>
      </c>
      <c r="N35" s="6">
        <v>-4.5888438360913399</v>
      </c>
      <c r="O35" s="6">
        <v>-15.289167795581699</v>
      </c>
      <c r="P35" s="6">
        <v>-12.530638348919201</v>
      </c>
      <c r="Q35" s="6">
        <v>-4.9606984476347602</v>
      </c>
      <c r="R35" s="6">
        <v>-16.295824199533399</v>
      </c>
      <c r="S35" s="6">
        <v>-10.640872480286101</v>
      </c>
      <c r="T35" s="6">
        <v>-5.7154133546060999</v>
      </c>
      <c r="U35" s="6">
        <v>-3.38239200824705</v>
      </c>
      <c r="V35" s="6">
        <v>-1.97197178632651</v>
      </c>
      <c r="W35" s="6">
        <v>-5.2342455189000798</v>
      </c>
      <c r="X35" s="6">
        <v>-0.81614057404511298</v>
      </c>
      <c r="Y35" s="6">
        <v>-37.064655431035</v>
      </c>
      <c r="Z35" s="6">
        <v>-16.0075629348547</v>
      </c>
      <c r="AA35" s="6">
        <v>-12.9456040102536</v>
      </c>
      <c r="AB35" s="6">
        <v>-9.0145605378343596</v>
      </c>
      <c r="AC35" s="6">
        <v>-17.241879380905601</v>
      </c>
      <c r="AD35" s="6">
        <v>-5.1701706687311102</v>
      </c>
      <c r="AE35" s="6">
        <v>-5.9959818689647904</v>
      </c>
      <c r="AF35" s="6">
        <v>-6.7433915629294203</v>
      </c>
      <c r="AG35" s="6">
        <f t="shared" si="0"/>
        <v>-301.03259616753962</v>
      </c>
    </row>
    <row r="36" spans="1:33" x14ac:dyDescent="0.2">
      <c r="A36" s="7" t="s">
        <v>97</v>
      </c>
      <c r="B36" s="6">
        <v>-1.0085596750522701</v>
      </c>
      <c r="C36" s="6">
        <v>-0.92983416384259299</v>
      </c>
      <c r="D36" s="6">
        <v>-7.2203227815772903</v>
      </c>
      <c r="E36" s="6">
        <v>-9.6099004495327698</v>
      </c>
      <c r="F36" s="6">
        <v>-10.725271821102201</v>
      </c>
      <c r="G36" s="6">
        <v>-16.350997047966001</v>
      </c>
      <c r="H36" s="6">
        <v>-7.8811415498389801</v>
      </c>
      <c r="I36" s="6">
        <v>-4.9923183236330697</v>
      </c>
      <c r="J36" s="6">
        <v>-2.4543604126441099</v>
      </c>
      <c r="K36" s="6">
        <v>-16.075515338463202</v>
      </c>
      <c r="L36" s="6">
        <v>-4.6041334780823799</v>
      </c>
      <c r="M36" s="6">
        <v>-6.0759924552168698</v>
      </c>
      <c r="N36" s="6">
        <v>-3.2856492408270901</v>
      </c>
      <c r="O36" s="6">
        <v>-9.5563656028169905</v>
      </c>
      <c r="P36" s="6">
        <v>-8.8204972418951595</v>
      </c>
      <c r="Q36" s="6">
        <v>-4.0747635176930697</v>
      </c>
      <c r="R36" s="6">
        <v>-11.355868844262501</v>
      </c>
      <c r="S36" s="6">
        <v>-8.6308390765167999</v>
      </c>
      <c r="T36" s="6">
        <v>-4.3066106555876296</v>
      </c>
      <c r="U36" s="6">
        <v>-2.8045704094644202</v>
      </c>
      <c r="V36" s="6">
        <v>-1.4099118341416099</v>
      </c>
      <c r="W36" s="6">
        <v>-4.2160089431938896</v>
      </c>
      <c r="X36" s="6">
        <v>-0.656064635411722</v>
      </c>
      <c r="Y36" s="6">
        <v>-26.732876751562401</v>
      </c>
      <c r="Z36" s="6">
        <v>-11.673162199680499</v>
      </c>
      <c r="AA36" s="6">
        <v>-6.9282425657191</v>
      </c>
      <c r="AB36" s="6">
        <v>-2.4284861796063399</v>
      </c>
      <c r="AC36" s="6">
        <v>-4.9529543796787197</v>
      </c>
      <c r="AD36" s="6">
        <v>-1.65671015844791</v>
      </c>
      <c r="AE36" s="6">
        <v>-1.3846322556133901</v>
      </c>
      <c r="AF36" s="6">
        <v>-1.8290678435901999</v>
      </c>
      <c r="AG36" s="6">
        <f t="shared" si="0"/>
        <v>-204.63162983266113</v>
      </c>
    </row>
    <row r="37" spans="1:33" x14ac:dyDescent="0.2">
      <c r="A37" s="7" t="s">
        <v>98</v>
      </c>
      <c r="B37" s="6">
        <v>-1.51089958466054</v>
      </c>
      <c r="C37" s="6">
        <v>-1.1666405792035</v>
      </c>
      <c r="D37" s="6">
        <v>-2.7409359990712101</v>
      </c>
      <c r="E37" s="6">
        <v>-3.6742793966049199</v>
      </c>
      <c r="F37" s="6">
        <v>-4.1089081744029796</v>
      </c>
      <c r="G37" s="6">
        <v>-6.6082934463003804</v>
      </c>
      <c r="H37" s="6">
        <v>-3.2951530184468498</v>
      </c>
      <c r="I37" s="6">
        <v>-2.1377476500329902</v>
      </c>
      <c r="J37" s="6">
        <v>-1.01623706186263</v>
      </c>
      <c r="K37" s="6">
        <v>-5.9243809013706104</v>
      </c>
      <c r="L37" s="6">
        <v>-1.5451800518731</v>
      </c>
      <c r="M37" s="6">
        <v>-1.91870952996652</v>
      </c>
      <c r="N37" s="6">
        <v>-1.3424976772916499</v>
      </c>
      <c r="O37" s="6">
        <v>-3.7798962603413</v>
      </c>
      <c r="P37" s="6">
        <v>-3.6363808101952202</v>
      </c>
      <c r="Q37" s="6">
        <v>-1.6225955562772501</v>
      </c>
      <c r="R37" s="6">
        <v>-4.0551400349295399</v>
      </c>
      <c r="S37" s="6">
        <v>-3.2480739296072998</v>
      </c>
      <c r="T37" s="6">
        <v>-1.12104937975704</v>
      </c>
      <c r="U37" s="6">
        <v>-0.100042866256058</v>
      </c>
      <c r="V37" s="6">
        <v>-0.14731089918621701</v>
      </c>
      <c r="W37" s="6">
        <v>-1.7871169160421201</v>
      </c>
      <c r="X37" s="6">
        <v>-0.27408618609780799</v>
      </c>
      <c r="Y37" s="6">
        <v>-9.9583992669099004</v>
      </c>
      <c r="Z37" s="6">
        <v>-4.1854493412782796</v>
      </c>
      <c r="AA37" s="6">
        <v>-3.7190409577608499</v>
      </c>
      <c r="AB37" s="6">
        <v>-2.6650884389187999</v>
      </c>
      <c r="AC37" s="6">
        <v>-6.0104176725580603</v>
      </c>
      <c r="AD37" s="6">
        <v>-2.44736229805372</v>
      </c>
      <c r="AE37" s="6">
        <v>-2.45756053622766</v>
      </c>
      <c r="AF37" s="6">
        <v>-0.91622634535900205</v>
      </c>
      <c r="AG37" s="6">
        <f t="shared" si="0"/>
        <v>-89.121100766844037</v>
      </c>
    </row>
    <row r="38" spans="1:33" x14ac:dyDescent="0.2">
      <c r="A38" s="7" t="s">
        <v>99</v>
      </c>
      <c r="B38" s="6">
        <v>-3.2257593157960902</v>
      </c>
      <c r="C38" s="6">
        <v>-2.6889009681721299</v>
      </c>
      <c r="D38" s="6">
        <v>-3.5625084298566301</v>
      </c>
      <c r="E38" s="6">
        <v>-4.1012323663216597</v>
      </c>
      <c r="F38" s="6">
        <v>-5.1481464436031104</v>
      </c>
      <c r="G38" s="6">
        <v>-13.2482331680134</v>
      </c>
      <c r="H38" s="6">
        <v>-9.5318001723896302</v>
      </c>
      <c r="I38" s="6">
        <v>-3.7008616568593302</v>
      </c>
      <c r="J38" s="6">
        <v>-1.7187805801312701</v>
      </c>
      <c r="K38" s="6">
        <v>-6.8702192495727203</v>
      </c>
      <c r="L38" s="6">
        <v>-2.2386739985930002</v>
      </c>
      <c r="M38" s="6">
        <v>-3.3300335470245201</v>
      </c>
      <c r="N38" s="6">
        <v>-3.4344184548947498</v>
      </c>
      <c r="O38" s="6">
        <v>-13.2400871995877</v>
      </c>
      <c r="P38" s="6">
        <v>-11.534817840471099</v>
      </c>
      <c r="Q38" s="6">
        <v>-4.71172013952458</v>
      </c>
      <c r="R38" s="6">
        <v>-6.9562521126879098</v>
      </c>
      <c r="S38" s="6">
        <v>-5.5224673118847898</v>
      </c>
      <c r="T38" s="6">
        <v>-2.8199736107561399</v>
      </c>
      <c r="U38" s="6">
        <v>-3.90831964881147</v>
      </c>
      <c r="V38" s="6">
        <v>-2.1933062804648702</v>
      </c>
      <c r="W38" s="6">
        <v>-4.0256793611970298</v>
      </c>
      <c r="X38" s="6">
        <v>-0.59703214076785804</v>
      </c>
      <c r="Y38" s="6">
        <v>-15.0844198756525</v>
      </c>
      <c r="Z38" s="6">
        <v>-5.4433701128381502</v>
      </c>
      <c r="AA38" s="6">
        <v>-5.7273863433380399</v>
      </c>
      <c r="AB38" s="6">
        <v>-6.8446634969829701</v>
      </c>
      <c r="AC38" s="6">
        <v>-11.920907348917</v>
      </c>
      <c r="AD38" s="6">
        <v>-4.5321558555644001</v>
      </c>
      <c r="AE38" s="6">
        <v>-4.8426041299004403</v>
      </c>
      <c r="AF38" s="6">
        <v>-5.6171966708024099</v>
      </c>
      <c r="AG38" s="6">
        <f t="shared" si="0"/>
        <v>-178.32192783137765</v>
      </c>
    </row>
    <row r="39" spans="1:33" x14ac:dyDescent="0.2">
      <c r="A39" s="7" t="s">
        <v>100</v>
      </c>
      <c r="B39" s="6">
        <v>-0.19069387273094399</v>
      </c>
      <c r="C39" s="6">
        <v>-0.129796542310297</v>
      </c>
      <c r="D39" s="6">
        <v>-0.53757204530499603</v>
      </c>
      <c r="E39" s="6">
        <v>-0.52069602447441399</v>
      </c>
      <c r="F39" s="6">
        <v>-0.64930946032779902</v>
      </c>
      <c r="G39" s="6">
        <v>-1.1782716742286501</v>
      </c>
      <c r="H39" s="6">
        <v>-0.643530686896849</v>
      </c>
      <c r="I39" s="6">
        <v>-0.170670189244642</v>
      </c>
      <c r="J39" s="6">
        <v>-9.0786302643115005E-2</v>
      </c>
      <c r="K39" s="6">
        <v>-1.0779845452355601</v>
      </c>
      <c r="L39" s="6">
        <v>-0.43718761107551501</v>
      </c>
      <c r="M39" s="6">
        <v>-0.50795669338550598</v>
      </c>
      <c r="N39" s="6">
        <v>-0.29675294664752899</v>
      </c>
      <c r="O39" s="6">
        <v>-1.02276743973332</v>
      </c>
      <c r="P39" s="6">
        <v>-0.43706031281431601</v>
      </c>
      <c r="Q39" s="6">
        <v>-0.16158964116114499</v>
      </c>
      <c r="R39" s="6">
        <v>-0.85329205596052804</v>
      </c>
      <c r="S39" s="6">
        <v>-0.57903650079398095</v>
      </c>
      <c r="T39" s="6">
        <v>-0.395545468622435</v>
      </c>
      <c r="U39" s="6">
        <v>-0.133850246344418</v>
      </c>
      <c r="V39" s="6">
        <v>-0.165803586708203</v>
      </c>
      <c r="W39" s="6">
        <v>-0.19027580327718599</v>
      </c>
      <c r="X39" s="6">
        <v>-2.8416387473448001E-2</v>
      </c>
      <c r="Y39" s="6">
        <v>-1.56919579563255</v>
      </c>
      <c r="Z39" s="6">
        <v>-0.57168665893954995</v>
      </c>
      <c r="AA39" s="6">
        <v>-0.62510397598550704</v>
      </c>
      <c r="AB39" s="6">
        <v>-0.61625544971957802</v>
      </c>
      <c r="AC39" s="6">
        <v>-0.91496109290961503</v>
      </c>
      <c r="AD39" s="6">
        <v>-0.248649519551285</v>
      </c>
      <c r="AE39" s="6">
        <v>-0.26404673617486801</v>
      </c>
      <c r="AF39" s="6">
        <v>-0.36124814590091098</v>
      </c>
      <c r="AG39" s="6">
        <f t="shared" si="0"/>
        <v>-15.56999341220866</v>
      </c>
    </row>
    <row r="40" spans="1:33" x14ac:dyDescent="0.2">
      <c r="A40" s="7" t="s">
        <v>101</v>
      </c>
      <c r="B40" s="6">
        <v>-86.127260695715407</v>
      </c>
      <c r="C40" s="6">
        <v>-59.788632830044001</v>
      </c>
      <c r="D40" s="6">
        <v>-177.156685939385</v>
      </c>
      <c r="E40" s="6">
        <v>-222.98458650292</v>
      </c>
      <c r="F40" s="6">
        <v>-263.20290313486902</v>
      </c>
      <c r="G40" s="6">
        <v>-447.79139999709503</v>
      </c>
      <c r="H40" s="6">
        <v>-214.09841301843099</v>
      </c>
      <c r="I40" s="6">
        <v>-124.277829505768</v>
      </c>
      <c r="J40" s="6">
        <v>-52.8312457731287</v>
      </c>
      <c r="K40" s="6">
        <v>-371.73012560713897</v>
      </c>
      <c r="L40" s="6">
        <v>-112.889063786523</v>
      </c>
      <c r="M40" s="6">
        <v>-157.05097463576499</v>
      </c>
      <c r="N40" s="6">
        <v>-81.629760471779207</v>
      </c>
      <c r="O40" s="6">
        <v>-244.36435980073901</v>
      </c>
      <c r="P40" s="6">
        <v>-225.67046096823</v>
      </c>
      <c r="Q40" s="6">
        <v>-79.690083567645203</v>
      </c>
      <c r="R40" s="6">
        <v>-268.15213383123898</v>
      </c>
      <c r="S40" s="6">
        <v>-213.13451738540999</v>
      </c>
      <c r="T40" s="6">
        <v>-112.35701665549701</v>
      </c>
      <c r="U40" s="6">
        <v>-67.510474546247906</v>
      </c>
      <c r="V40" s="6">
        <v>-35.759724353641403</v>
      </c>
      <c r="W40" s="6">
        <v>-107.51945304337799</v>
      </c>
      <c r="X40" s="6">
        <v>-14.2752302740749</v>
      </c>
      <c r="Y40" s="6">
        <v>-678.48770711408497</v>
      </c>
      <c r="Z40" s="6">
        <v>-280.411410683322</v>
      </c>
      <c r="AA40" s="6">
        <v>-254.14069633582</v>
      </c>
      <c r="AB40" s="6">
        <v>-196.04263019813999</v>
      </c>
      <c r="AC40" s="6">
        <v>-423.26272193359301</v>
      </c>
      <c r="AD40" s="6">
        <v>-146.913389808712</v>
      </c>
      <c r="AE40" s="6">
        <v>-137.459445302125</v>
      </c>
      <c r="AF40" s="6">
        <v>-176.36646490235799</v>
      </c>
      <c r="AG40" s="6">
        <f t="shared" si="0"/>
        <v>-6033.07680260282</v>
      </c>
    </row>
    <row r="41" spans="1:33" x14ac:dyDescent="0.2">
      <c r="A41" s="7" t="s">
        <v>102</v>
      </c>
      <c r="B41" s="6">
        <v>-21.206559992968</v>
      </c>
      <c r="C41" s="6">
        <v>-14.7747344581087</v>
      </c>
      <c r="D41" s="6">
        <v>-40.026605471817902</v>
      </c>
      <c r="E41" s="6">
        <v>-46.597380261635003</v>
      </c>
      <c r="F41" s="6">
        <v>-55.590728979048301</v>
      </c>
      <c r="G41" s="6">
        <v>-97.569803572999803</v>
      </c>
      <c r="H41" s="6">
        <v>-50.689645556568898</v>
      </c>
      <c r="I41" s="6">
        <v>-27.6521938511342</v>
      </c>
      <c r="J41" s="6">
        <v>-10.7600090486836</v>
      </c>
      <c r="K41" s="6">
        <v>-70.757800115715895</v>
      </c>
      <c r="L41" s="6">
        <v>-26.019226109767899</v>
      </c>
      <c r="M41" s="6">
        <v>-35.998213421590698</v>
      </c>
      <c r="N41" s="6">
        <v>-20.580812155768399</v>
      </c>
      <c r="O41" s="6">
        <v>-64.124925313234499</v>
      </c>
      <c r="P41" s="6">
        <v>-55.859357248117398</v>
      </c>
      <c r="Q41" s="6">
        <v>-19.3028629007277</v>
      </c>
      <c r="R41" s="6">
        <v>-63.3805233580009</v>
      </c>
      <c r="S41" s="6">
        <v>-45.779367984665797</v>
      </c>
      <c r="T41" s="6">
        <v>-27.859976314088598</v>
      </c>
      <c r="U41" s="6">
        <v>-17.619882472975199</v>
      </c>
      <c r="V41" s="6">
        <v>-9.7953845249785303</v>
      </c>
      <c r="W41" s="6">
        <v>-26.537430123125599</v>
      </c>
      <c r="X41" s="6">
        <v>-3.5401212456078399</v>
      </c>
      <c r="Y41" s="6">
        <v>-149.64648442467501</v>
      </c>
      <c r="Z41" s="6">
        <v>-60.511879961158201</v>
      </c>
      <c r="AA41" s="6">
        <v>-55.093408596203403</v>
      </c>
      <c r="AB41" s="6">
        <v>-45.702790315995202</v>
      </c>
      <c r="AC41" s="6">
        <v>-93.214590369355705</v>
      </c>
      <c r="AD41" s="6">
        <v>-33.061746381537702</v>
      </c>
      <c r="AE41" s="6">
        <v>-32.027137401248801</v>
      </c>
      <c r="AF41" s="6">
        <v>-45.339226789855502</v>
      </c>
      <c r="AG41" s="6">
        <f t="shared" si="0"/>
        <v>-1366.6208087213586</v>
      </c>
    </row>
    <row r="42" spans="1:33" x14ac:dyDescent="0.2">
      <c r="A42" s="7" t="s">
        <v>103</v>
      </c>
      <c r="B42" s="6">
        <v>-3.9769332404039999E-3</v>
      </c>
      <c r="C42" s="6">
        <v>-2.2917474168070002E-3</v>
      </c>
      <c r="D42" s="6">
        <v>-0.21804444224768799</v>
      </c>
      <c r="E42" s="6">
        <v>-0.81160050467900502</v>
      </c>
      <c r="F42" s="6">
        <v>-0.81903761738012204</v>
      </c>
      <c r="G42" s="6">
        <v>-0.28740758231432001</v>
      </c>
      <c r="H42" s="6">
        <v>-1.3081200451827001E-2</v>
      </c>
      <c r="I42" s="6">
        <v>-4.7819237449350004E-3</v>
      </c>
      <c r="J42" s="6">
        <v>-2.0448619415240001E-3</v>
      </c>
      <c r="K42" s="6">
        <v>-1.2583982109412001E-2</v>
      </c>
      <c r="L42" s="6">
        <v>-0.137093406312354</v>
      </c>
      <c r="M42" s="6">
        <v>-0.66398568339984998</v>
      </c>
      <c r="N42" s="6">
        <v>-0.20011676528633701</v>
      </c>
      <c r="O42" s="6">
        <v>-2.5401941317772E-2</v>
      </c>
      <c r="P42" s="6">
        <v>-1.5486678407633001E-2</v>
      </c>
      <c r="Q42" s="6">
        <v>-4.4270559896609999E-3</v>
      </c>
      <c r="R42" s="6">
        <v>-0.15074160055712901</v>
      </c>
      <c r="S42" s="6">
        <v>-0.41261257552870501</v>
      </c>
      <c r="T42" s="6">
        <v>-0.29786815825239898</v>
      </c>
      <c r="U42" s="6">
        <v>-7.2451047657270007E-2</v>
      </c>
      <c r="V42" s="6">
        <v>-6.0787748750930001E-3</v>
      </c>
      <c r="W42" s="6">
        <v>-1.2832993422304E-2</v>
      </c>
      <c r="X42" s="6">
        <v>-5.4320378194799997E-4</v>
      </c>
      <c r="Y42" s="6">
        <v>-2.9711929558524999E-2</v>
      </c>
      <c r="Z42" s="6">
        <v>-9.365692219463E-3</v>
      </c>
      <c r="AA42" s="6">
        <v>-0.25701804044035997</v>
      </c>
      <c r="AB42" s="6">
        <v>-0.30103878803645701</v>
      </c>
      <c r="AC42" s="6">
        <v>-1.9015551437195001E-2</v>
      </c>
      <c r="AD42" s="6">
        <v>-6.0476342656609998E-3</v>
      </c>
      <c r="AE42" s="6">
        <v>-5.1059258252640002E-3</v>
      </c>
      <c r="AF42" s="6">
        <v>-0.293062906273372</v>
      </c>
      <c r="AG42" s="6">
        <f t="shared" si="0"/>
        <v>-5.094857148370795</v>
      </c>
    </row>
    <row r="43" spans="1:33" x14ac:dyDescent="0.2">
      <c r="A43" s="7" t="s">
        <v>104</v>
      </c>
      <c r="B43" s="6">
        <v>-1.7574993497396E-2</v>
      </c>
      <c r="C43" s="6">
        <v>-1.3584493694921001E-2</v>
      </c>
      <c r="D43" s="6">
        <v>-2.9844716946345998E-2</v>
      </c>
      <c r="E43" s="6">
        <v>-3.9240610309285003E-2</v>
      </c>
      <c r="F43" s="6">
        <v>-4.6265847786719001E-2</v>
      </c>
      <c r="G43" s="6">
        <v>-7.6854121812845996E-2</v>
      </c>
      <c r="H43" s="6">
        <v>-3.7815615144977999E-2</v>
      </c>
      <c r="I43" s="6">
        <v>-2.3998341396395999E-2</v>
      </c>
      <c r="J43" s="6">
        <v>-1.0319003621139E-2</v>
      </c>
      <c r="K43" s="6">
        <v>-6.0364201126322001E-2</v>
      </c>
      <c r="L43" s="6">
        <v>-1.8100341610960999E-2</v>
      </c>
      <c r="M43" s="6">
        <v>-2.7132270278189999E-2</v>
      </c>
      <c r="N43" s="6">
        <v>-1.6224559816386E-2</v>
      </c>
      <c r="O43" s="6">
        <v>-4.1591559291895001E-2</v>
      </c>
      <c r="P43" s="6">
        <v>-4.3347113200039998E-2</v>
      </c>
      <c r="Q43" s="6">
        <v>-1.8584931143572E-2</v>
      </c>
      <c r="R43" s="6">
        <v>-4.8806864136983999E-2</v>
      </c>
      <c r="S43" s="6">
        <v>-3.9374378796700998E-2</v>
      </c>
      <c r="T43" s="6">
        <v>-2.0990320135127999E-2</v>
      </c>
      <c r="U43" s="6">
        <v>-1.3380774549788E-2</v>
      </c>
      <c r="V43" s="6">
        <v>-6.0231973879049999E-3</v>
      </c>
      <c r="W43" s="6">
        <v>-2.0146876705843999E-2</v>
      </c>
      <c r="X43" s="6">
        <v>-3.153429105698E-3</v>
      </c>
      <c r="Y43" s="6">
        <v>-0.121687530052943</v>
      </c>
      <c r="Z43" s="6">
        <v>-5.3950954284633999E-2</v>
      </c>
      <c r="AA43" s="6">
        <v>-4.4958451662605002E-2</v>
      </c>
      <c r="AB43" s="6">
        <v>-3.2193037382152997E-2</v>
      </c>
      <c r="AC43" s="6">
        <v>-7.5797181948476997E-2</v>
      </c>
      <c r="AD43" s="6">
        <v>-2.7071339028553E-2</v>
      </c>
      <c r="AE43" s="6">
        <v>-2.9264453379234001E-2</v>
      </c>
      <c r="AF43" s="6">
        <v>-3.8215914833858E-2</v>
      </c>
      <c r="AG43" s="6">
        <f t="shared" si="0"/>
        <v>-1.0958574240678973</v>
      </c>
    </row>
    <row r="44" spans="1:33" x14ac:dyDescent="0.2">
      <c r="A44" s="7" t="s">
        <v>105</v>
      </c>
      <c r="B44" s="6">
        <v>-17.799510171940401</v>
      </c>
      <c r="C44" s="6">
        <v>-13.6941492917845</v>
      </c>
      <c r="D44" s="6">
        <v>-34.436753514686004</v>
      </c>
      <c r="E44" s="6">
        <v>-40.374978279733803</v>
      </c>
      <c r="F44" s="6">
        <v>-43.742401901936198</v>
      </c>
      <c r="G44" s="6">
        <v>-71.721152652985396</v>
      </c>
      <c r="H44" s="6">
        <v>-34.410255304860598</v>
      </c>
      <c r="I44" s="6">
        <v>-20.1093777880223</v>
      </c>
      <c r="J44" s="6">
        <v>-9.6093558461736901</v>
      </c>
      <c r="K44" s="6">
        <v>-60.839776695659097</v>
      </c>
      <c r="L44" s="6">
        <v>-18.895342189201099</v>
      </c>
      <c r="M44" s="6">
        <v>-23.9734349699104</v>
      </c>
      <c r="N44" s="6">
        <v>-15.1343300251012</v>
      </c>
      <c r="O44" s="6">
        <v>-46.336092985117901</v>
      </c>
      <c r="P44" s="6">
        <v>-41.375183955906799</v>
      </c>
      <c r="Q44" s="6">
        <v>-17.6310566960743</v>
      </c>
      <c r="R44" s="6">
        <v>-52.016807964842599</v>
      </c>
      <c r="S44" s="6">
        <v>-40.018626432503503</v>
      </c>
      <c r="T44" s="6">
        <v>-22.375096365955802</v>
      </c>
      <c r="U44" s="6">
        <v>-12.640695308918</v>
      </c>
      <c r="V44" s="6">
        <v>-6.1581223639412901</v>
      </c>
      <c r="W44" s="6">
        <v>-18.465944133566399</v>
      </c>
      <c r="X44" s="6">
        <v>-3.0490889188149</v>
      </c>
      <c r="Y44" s="6">
        <v>-105.60770663632999</v>
      </c>
      <c r="Z44" s="6">
        <v>-45.473683513188803</v>
      </c>
      <c r="AA44" s="6">
        <v>-46.151157942647998</v>
      </c>
      <c r="AB44" s="6">
        <v>-36.778403825189201</v>
      </c>
      <c r="AC44" s="6">
        <v>-73.678376694838605</v>
      </c>
      <c r="AD44" s="6">
        <v>-28.304593952808201</v>
      </c>
      <c r="AE44" s="6">
        <v>-28.787883044400999</v>
      </c>
      <c r="AF44" s="6">
        <v>-36.663134627914303</v>
      </c>
      <c r="AG44" s="6">
        <f t="shared" si="0"/>
        <v>-1066.252473994954</v>
      </c>
    </row>
    <row r="45" spans="1:33" x14ac:dyDescent="0.2">
      <c r="A45" s="7" t="s">
        <v>106</v>
      </c>
      <c r="B45" s="6">
        <v>-7.4596968211149797</v>
      </c>
      <c r="C45" s="6">
        <v>-5.2868853784787397</v>
      </c>
      <c r="D45" s="6">
        <v>-19.702722101859202</v>
      </c>
      <c r="E45" s="6">
        <v>-21.3822856744912</v>
      </c>
      <c r="F45" s="6">
        <v>-25.366837033150599</v>
      </c>
      <c r="G45" s="6">
        <v>-46.2445755605331</v>
      </c>
      <c r="H45" s="6">
        <v>-24.429961073484101</v>
      </c>
      <c r="I45" s="6">
        <v>-10.2927580853418</v>
      </c>
      <c r="J45" s="6">
        <v>-3.9750239825732399</v>
      </c>
      <c r="K45" s="6">
        <v>-36.221328568191403</v>
      </c>
      <c r="L45" s="6">
        <v>-13.387203871752201</v>
      </c>
      <c r="M45" s="6">
        <v>-17.070374794842198</v>
      </c>
      <c r="N45" s="6">
        <v>-9.6734728644866603</v>
      </c>
      <c r="O45" s="6">
        <v>-31.281523248429099</v>
      </c>
      <c r="P45" s="6">
        <v>-23.4942846085243</v>
      </c>
      <c r="Q45" s="6">
        <v>-7.1211443445728699</v>
      </c>
      <c r="R45" s="6">
        <v>-28.793562684326101</v>
      </c>
      <c r="S45" s="6">
        <v>-20.798756280646501</v>
      </c>
      <c r="T45" s="6">
        <v>-12.6021550868413</v>
      </c>
      <c r="U45" s="6">
        <v>-7.6198232224757296</v>
      </c>
      <c r="V45" s="6">
        <v>-4.48007747680691</v>
      </c>
      <c r="W45" s="6">
        <v>-10.187650944560501</v>
      </c>
      <c r="X45" s="6">
        <v>-1.25653413243796</v>
      </c>
      <c r="Y45" s="6">
        <v>-62.410141037088898</v>
      </c>
      <c r="Z45" s="6">
        <v>-22.395600855761401</v>
      </c>
      <c r="AA45" s="6">
        <v>-22.789652783438498</v>
      </c>
      <c r="AB45" s="6">
        <v>-20.792154627842098</v>
      </c>
      <c r="AC45" s="6">
        <v>-38.918870066374097</v>
      </c>
      <c r="AD45" s="6">
        <v>-13.212428164839</v>
      </c>
      <c r="AE45" s="6">
        <v>-11.2289205008606</v>
      </c>
      <c r="AF45" s="6">
        <v>-19.4068550466943</v>
      </c>
      <c r="AG45" s="6">
        <f t="shared" si="0"/>
        <v>-599.28326092281964</v>
      </c>
    </row>
    <row r="46" spans="1:33" x14ac:dyDescent="0.2">
      <c r="A46" s="7" t="s">
        <v>107</v>
      </c>
      <c r="B46" s="6">
        <v>-1.6107445060388002E-2</v>
      </c>
      <c r="C46" s="6">
        <v>-7.3288449408281997E-2</v>
      </c>
      <c r="D46" s="6">
        <v>-0.31935934526014298</v>
      </c>
      <c r="E46" s="6">
        <v>-0.45620321979270201</v>
      </c>
      <c r="F46" s="6">
        <v>-0.57108285651493196</v>
      </c>
      <c r="G46" s="6">
        <v>-0.90534557101426205</v>
      </c>
      <c r="H46" s="6">
        <v>-0.454259673032474</v>
      </c>
      <c r="I46" s="6">
        <v>-0.20395199635851299</v>
      </c>
      <c r="J46" s="6">
        <v>-6.8113550050703006E-2</v>
      </c>
      <c r="K46" s="6">
        <v>-0.63332386928980899</v>
      </c>
      <c r="L46" s="6">
        <v>-0.27527555067591902</v>
      </c>
      <c r="M46" s="6">
        <v>-0.33482949080532298</v>
      </c>
      <c r="N46" s="6">
        <v>-0.17004498111741201</v>
      </c>
      <c r="O46" s="6">
        <v>-0.49372345197541101</v>
      </c>
      <c r="P46" s="6">
        <v>-0.432695785621725</v>
      </c>
      <c r="Q46" s="6">
        <v>-7.8198007278730997E-2</v>
      </c>
      <c r="R46" s="6">
        <v>-0.69002315754626597</v>
      </c>
      <c r="S46" s="6">
        <v>-0.55895017799222801</v>
      </c>
      <c r="T46" s="6">
        <v>-0.29619251863253498</v>
      </c>
      <c r="U46" s="6">
        <v>-0.107472464589949</v>
      </c>
      <c r="V46" s="6">
        <v>-5.9703360913161002E-2</v>
      </c>
      <c r="W46" s="6">
        <v>-0.11568262469163999</v>
      </c>
      <c r="X46" s="6">
        <v>-2.95954890412E-3</v>
      </c>
      <c r="Y46" s="6">
        <v>-1.2540970187382401</v>
      </c>
      <c r="Z46" s="6">
        <v>-0.50301740433536002</v>
      </c>
      <c r="AA46" s="6">
        <v>-0.43612517888317598</v>
      </c>
      <c r="AB46" s="6">
        <v>-0.37300758119327698</v>
      </c>
      <c r="AC46" s="6">
        <v>-0.75151059620522098</v>
      </c>
      <c r="AD46" s="6">
        <v>-0.24882594410164299</v>
      </c>
      <c r="AE46" s="6">
        <v>-0.20878461414697499</v>
      </c>
      <c r="AF46" s="6">
        <v>-0.45793026604467202</v>
      </c>
      <c r="AG46" s="6">
        <f t="shared" si="0"/>
        <v>-11.550085700175192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IN01a</vt:lpstr>
      <vt:lpstr>IN02a</vt:lpstr>
      <vt:lpstr>IN03a</vt:lpstr>
      <vt:lpstr>IN04a</vt:lpstr>
      <vt:lpstr>IN05a</vt:lpstr>
      <vt:lpstr>IN06a</vt:lpstr>
      <vt:lpstr>IN07a</vt:lpstr>
      <vt:lpstr>IN08a</vt:lpstr>
      <vt:lpstr>IN11a</vt:lpstr>
      <vt:lpstr>IN12a</vt:lpstr>
      <vt:lpstr>IN13a</vt:lpstr>
      <vt:lpstr>IN14a</vt:lpstr>
      <vt:lpstr>IN15a</vt:lpstr>
      <vt:lpstr>IN16a</vt:lpstr>
      <vt:lpstr>IN19a</vt:lpstr>
      <vt:lpstr>IN20a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Gonzalez</dc:creator>
  <cp:lastModifiedBy>Mauricio Yanes</cp:lastModifiedBy>
  <dcterms:created xsi:type="dcterms:W3CDTF">2019-04-10T20:54:15Z</dcterms:created>
  <dcterms:modified xsi:type="dcterms:W3CDTF">2022-12-16T15:22:27Z</dcterms:modified>
</cp:coreProperties>
</file>