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drawings/drawing9.xml" ContentType="application/vnd.openxmlformats-officedocument.drawing+xml"/>
  <Override PartName="/xl/tables/table9.xml" ContentType="application/vnd.openxmlformats-officedocument.spreadsheetml.table+xml"/>
  <Override PartName="/xl/drawings/drawing10.xml" ContentType="application/vnd.openxmlformats-officedocument.drawing+xml"/>
  <Override PartName="/xl/tables/table10.xml" ContentType="application/vnd.openxmlformats-officedocument.spreadsheetml.table+xml"/>
  <Override PartName="/xl/drawings/drawing11.xml" ContentType="application/vnd.openxmlformats-officedocument.drawing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tables/table12.xml" ContentType="application/vnd.openxmlformats-officedocument.spreadsheetml.table+xml"/>
  <Override PartName="/xl/drawings/drawing13.xml" ContentType="application/vnd.openxmlformats-officedocument.drawing+xml"/>
  <Override PartName="/xl/tables/table13.xml" ContentType="application/vnd.openxmlformats-officedocument.spreadsheetml.table+xml"/>
  <Override PartName="/xl/drawings/drawing14.xml" ContentType="application/vnd.openxmlformats-officedocument.drawing+xml"/>
  <Override PartName="/xl/tables/table14.xml" ContentType="application/vnd.openxmlformats-officedocument.spreadsheetml.table+xml"/>
  <Override PartName="/xl/drawings/drawing15.xml" ContentType="application/vnd.openxmlformats-officedocument.drawing+xml"/>
  <Override PartName="/xl/tables/table15.xml" ContentType="application/vnd.openxmlformats-officedocument.spreadsheetml.table+xml"/>
  <Override PartName="/xl/drawings/drawing16.xml" ContentType="application/vnd.openxmlformats-officedocument.drawing+xml"/>
  <Override PartName="/xl/tables/table1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https://amm365-my.sharepoint.com/personal/mauricio_yanes_amm_org_gt/Documents/ARCHIVOS PARA LIQUIDACIONES/2021/11 NOVIEMBRE/Archivos ITE 11-2021 VO/"/>
    </mc:Choice>
  </mc:AlternateContent>
  <xr:revisionPtr revIDLastSave="0" documentId="8_{552B8678-FFA5-46F1-9587-3C3E5E070743}" xr6:coauthVersionLast="47" xr6:coauthVersionMax="47" xr10:uidLastSave="{00000000-0000-0000-0000-000000000000}"/>
  <bookViews>
    <workbookView xWindow="-120" yWindow="-120" windowWidth="20730" windowHeight="11160"/>
  </bookViews>
  <sheets>
    <sheet name="IN01a" sheetId="1" r:id="rId1"/>
    <sheet name="IN02a" sheetId="2" r:id="rId2"/>
    <sheet name="IN03a" sheetId="3" r:id="rId3"/>
    <sheet name="IN04a" sheetId="4" r:id="rId4"/>
    <sheet name="IN05a" sheetId="5" r:id="rId5"/>
    <sheet name="IN06a" sheetId="6" r:id="rId6"/>
    <sheet name="IN07a" sheetId="7" r:id="rId7"/>
    <sheet name="IN08a" sheetId="8" r:id="rId8"/>
    <sheet name="IN11a" sheetId="9" r:id="rId9"/>
    <sheet name="IN12a" sheetId="10" r:id="rId10"/>
    <sheet name="IN13a" sheetId="11" r:id="rId11"/>
    <sheet name="IN14a" sheetId="12" r:id="rId12"/>
    <sheet name="IN15a" sheetId="13" r:id="rId13"/>
    <sheet name="IN16a" sheetId="14" r:id="rId14"/>
    <sheet name="IN19a" sheetId="15" r:id="rId15"/>
    <sheet name="IN20a" sheetId="17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2" i="17" l="1"/>
  <c r="AG29" i="15"/>
  <c r="AG57" i="14"/>
  <c r="AG29" i="13"/>
  <c r="AG61" i="12"/>
  <c r="AG29" i="11"/>
  <c r="AG62" i="10"/>
  <c r="AG29" i="9"/>
  <c r="AG61" i="8"/>
  <c r="AG29" i="7"/>
  <c r="AG60" i="6"/>
  <c r="AG29" i="5"/>
  <c r="AG176" i="17"/>
  <c r="AG175" i="17"/>
  <c r="AG174" i="17"/>
  <c r="AG173" i="17"/>
  <c r="AG172" i="17"/>
  <c r="AG171" i="17"/>
  <c r="AG170" i="17"/>
  <c r="AG169" i="17"/>
  <c r="AG168" i="17"/>
  <c r="AG167" i="17"/>
  <c r="AG166" i="17"/>
  <c r="AG165" i="17"/>
  <c r="AG164" i="17"/>
  <c r="AG163" i="17"/>
  <c r="AG162" i="17"/>
  <c r="AG161" i="17"/>
  <c r="AG160" i="17"/>
  <c r="AG159" i="17"/>
  <c r="AG158" i="17"/>
  <c r="AG157" i="17"/>
  <c r="AG156" i="17"/>
  <c r="AG155" i="17"/>
  <c r="AG154" i="17"/>
  <c r="AG153" i="17"/>
  <c r="AG152" i="17"/>
  <c r="AG151" i="17"/>
  <c r="AG150" i="17"/>
  <c r="AG149" i="17"/>
  <c r="AG148" i="17"/>
  <c r="AG147" i="17"/>
  <c r="AG146" i="17"/>
  <c r="AG145" i="17"/>
  <c r="AG144" i="17"/>
  <c r="AG143" i="17"/>
  <c r="AG142" i="17"/>
  <c r="AG141" i="17"/>
  <c r="AG140" i="17"/>
  <c r="AG139" i="17"/>
  <c r="AG138" i="17"/>
  <c r="AG137" i="17"/>
  <c r="AG136" i="17"/>
  <c r="AG135" i="17"/>
  <c r="AG134" i="17"/>
  <c r="AG133" i="17"/>
  <c r="AG132" i="17"/>
  <c r="AG131" i="17"/>
  <c r="AG130" i="17"/>
  <c r="AG129" i="17"/>
  <c r="AG128" i="17"/>
  <c r="AG127" i="17"/>
  <c r="AG126" i="17"/>
  <c r="AG125" i="17"/>
  <c r="AG124" i="17"/>
  <c r="AG123" i="17"/>
  <c r="AG122" i="17"/>
  <c r="AG121" i="17"/>
  <c r="AG120" i="17"/>
  <c r="AG119" i="17"/>
  <c r="AG118" i="17"/>
  <c r="AG117" i="17"/>
  <c r="AG116" i="17"/>
  <c r="AG115" i="17"/>
  <c r="AG114" i="17"/>
  <c r="AG113" i="17"/>
  <c r="AG112" i="17"/>
  <c r="AG111" i="17"/>
  <c r="AG110" i="17"/>
  <c r="AG109" i="17"/>
  <c r="AG108" i="17"/>
  <c r="AG107" i="17"/>
  <c r="AG106" i="17"/>
  <c r="AG105" i="17"/>
  <c r="AG104" i="17"/>
  <c r="AG103" i="17"/>
  <c r="AG102" i="17"/>
  <c r="AG101" i="17"/>
  <c r="AG100" i="17"/>
  <c r="AG99" i="17"/>
  <c r="AG98" i="17"/>
  <c r="AG97" i="17"/>
  <c r="AG96" i="17"/>
  <c r="AG95" i="17"/>
  <c r="AG94" i="17"/>
  <c r="AG93" i="17"/>
  <c r="AG92" i="17"/>
  <c r="AG91" i="17"/>
  <c r="AG90" i="17"/>
  <c r="AG89" i="17"/>
  <c r="AG88" i="17"/>
  <c r="AG87" i="17"/>
  <c r="AG86" i="17"/>
  <c r="AG85" i="17"/>
  <c r="AG84" i="17"/>
  <c r="AG83" i="17"/>
  <c r="AG82" i="17"/>
  <c r="AG81" i="17"/>
  <c r="AG80" i="17"/>
  <c r="AG79" i="17"/>
  <c r="AG78" i="17"/>
  <c r="AG77" i="17"/>
  <c r="AG76" i="17"/>
  <c r="AG75" i="17"/>
  <c r="AG74" i="17"/>
  <c r="AG73" i="17"/>
  <c r="AG72" i="17"/>
  <c r="AG71" i="17"/>
  <c r="AG70" i="17"/>
  <c r="AG69" i="17"/>
  <c r="AG68" i="17"/>
  <c r="AG67" i="17"/>
  <c r="AG66" i="17"/>
  <c r="AG65" i="17"/>
  <c r="AG64" i="17"/>
  <c r="AG63" i="17"/>
  <c r="AG61" i="17"/>
  <c r="AG60" i="17"/>
  <c r="AG59" i="17"/>
  <c r="AG58" i="17"/>
  <c r="AG57" i="17"/>
  <c r="AG56" i="17"/>
  <c r="AG55" i="17"/>
  <c r="AG54" i="17"/>
  <c r="AG53" i="17"/>
  <c r="AG52" i="17"/>
  <c r="AG51" i="17"/>
  <c r="AG50" i="17"/>
  <c r="AG49" i="17"/>
  <c r="AG48" i="17"/>
  <c r="AG47" i="17"/>
  <c r="AG46" i="17"/>
  <c r="AG45" i="17"/>
  <c r="AG44" i="17"/>
  <c r="AG43" i="17"/>
  <c r="AG42" i="17"/>
  <c r="AG41" i="17"/>
  <c r="AG40" i="17"/>
  <c r="AG39" i="17"/>
  <c r="AG38" i="17"/>
  <c r="AG37" i="17"/>
  <c r="AG36" i="17"/>
  <c r="AG35" i="17"/>
  <c r="AG34" i="17"/>
  <c r="AG33" i="17"/>
  <c r="AG32" i="17"/>
  <c r="AG31" i="17"/>
  <c r="AG30" i="17"/>
  <c r="AG29" i="17"/>
  <c r="AG28" i="17"/>
  <c r="AG27" i="17"/>
  <c r="AG26" i="17"/>
  <c r="AG25" i="17"/>
  <c r="AG24" i="17"/>
  <c r="AG23" i="17"/>
  <c r="AG22" i="17"/>
  <c r="AG21" i="17"/>
  <c r="AG20" i="17"/>
  <c r="AG19" i="17"/>
  <c r="AG18" i="17"/>
  <c r="AG17" i="17"/>
  <c r="AG16" i="17"/>
  <c r="AG45" i="15"/>
  <c r="AG44" i="15"/>
  <c r="AG43" i="15"/>
  <c r="AG42" i="15"/>
  <c r="AG41" i="15"/>
  <c r="AG40" i="15"/>
  <c r="AG39" i="15"/>
  <c r="AG38" i="15"/>
  <c r="AG37" i="15"/>
  <c r="AG36" i="15"/>
  <c r="AG35" i="15"/>
  <c r="AG34" i="15"/>
  <c r="AG33" i="15"/>
  <c r="AG32" i="15"/>
  <c r="AG31" i="15"/>
  <c r="AG30" i="15"/>
  <c r="AG28" i="15"/>
  <c r="AG27" i="15"/>
  <c r="AG26" i="15"/>
  <c r="AG25" i="15"/>
  <c r="AG24" i="15"/>
  <c r="AG23" i="15"/>
  <c r="AG22" i="15"/>
  <c r="AG21" i="15"/>
  <c r="AG20" i="15"/>
  <c r="AG19" i="15"/>
  <c r="AG18" i="15"/>
  <c r="AG17" i="15"/>
  <c r="AG16" i="15"/>
  <c r="AG160" i="14"/>
  <c r="AG159" i="14"/>
  <c r="AG158" i="14"/>
  <c r="AG157" i="14"/>
  <c r="AG156" i="14"/>
  <c r="AG155" i="14"/>
  <c r="AG154" i="14"/>
  <c r="AG153" i="14"/>
  <c r="AG152" i="14"/>
  <c r="AG151" i="14"/>
  <c r="AG150" i="14"/>
  <c r="AG149" i="14"/>
  <c r="AG148" i="14"/>
  <c r="AG147" i="14"/>
  <c r="AG146" i="14"/>
  <c r="AG145" i="14"/>
  <c r="AG144" i="14"/>
  <c r="AG143" i="14"/>
  <c r="AG142" i="14"/>
  <c r="AG141" i="14"/>
  <c r="AG140" i="14"/>
  <c r="AG139" i="14"/>
  <c r="AG138" i="14"/>
  <c r="AG137" i="14"/>
  <c r="AG136" i="14"/>
  <c r="AG135" i="14"/>
  <c r="AG134" i="14"/>
  <c r="AG133" i="14"/>
  <c r="AG132" i="14"/>
  <c r="AG131" i="14"/>
  <c r="AG130" i="14"/>
  <c r="AG129" i="14"/>
  <c r="AG128" i="14"/>
  <c r="AG127" i="14"/>
  <c r="AG126" i="14"/>
  <c r="AG125" i="14"/>
  <c r="AG124" i="14"/>
  <c r="AG123" i="14"/>
  <c r="AG122" i="14"/>
  <c r="AG121" i="14"/>
  <c r="AG120" i="14"/>
  <c r="AG119" i="14"/>
  <c r="AG118" i="14"/>
  <c r="AG117" i="14"/>
  <c r="AG116" i="14"/>
  <c r="AG115" i="14"/>
  <c r="AG114" i="14"/>
  <c r="AG113" i="14"/>
  <c r="AG112" i="14"/>
  <c r="AG111" i="14"/>
  <c r="AG110" i="14"/>
  <c r="AG109" i="14"/>
  <c r="AG108" i="14"/>
  <c r="AG107" i="14"/>
  <c r="AG106" i="14"/>
  <c r="AG105" i="14"/>
  <c r="AG104" i="14"/>
  <c r="AG103" i="14"/>
  <c r="AG102" i="14"/>
  <c r="AG101" i="14"/>
  <c r="AG100" i="14"/>
  <c r="AG99" i="14"/>
  <c r="AG98" i="14"/>
  <c r="AG97" i="14"/>
  <c r="AG96" i="14"/>
  <c r="AG95" i="14"/>
  <c r="AG94" i="14"/>
  <c r="AG93" i="14"/>
  <c r="AG92" i="14"/>
  <c r="AG91" i="14"/>
  <c r="AG90" i="14"/>
  <c r="AG89" i="14"/>
  <c r="AG88" i="14"/>
  <c r="AG87" i="14"/>
  <c r="AG86" i="14"/>
  <c r="AG85" i="14"/>
  <c r="AG84" i="14"/>
  <c r="AG83" i="14"/>
  <c r="AG82" i="14"/>
  <c r="AG81" i="14"/>
  <c r="AG80" i="14"/>
  <c r="AG79" i="14"/>
  <c r="AG78" i="14"/>
  <c r="AG77" i="14"/>
  <c r="AG76" i="14"/>
  <c r="AG75" i="14"/>
  <c r="AG74" i="14"/>
  <c r="AG73" i="14"/>
  <c r="AG72" i="14"/>
  <c r="AG71" i="14"/>
  <c r="AG70" i="14"/>
  <c r="AG69" i="14"/>
  <c r="AG68" i="14"/>
  <c r="AG67" i="14"/>
  <c r="AG66" i="14"/>
  <c r="AG65" i="14"/>
  <c r="AG64" i="14"/>
  <c r="AG63" i="14"/>
  <c r="AG62" i="14"/>
  <c r="AG61" i="14"/>
  <c r="AG60" i="14"/>
  <c r="AG59" i="14"/>
  <c r="AG58" i="14"/>
  <c r="AG56" i="14"/>
  <c r="AG55" i="14"/>
  <c r="AG54" i="14"/>
  <c r="AG53" i="14"/>
  <c r="AG52" i="14"/>
  <c r="AG51" i="14"/>
  <c r="AG50" i="14"/>
  <c r="AG49" i="14"/>
  <c r="AG48" i="14"/>
  <c r="AG47" i="14"/>
  <c r="AG46" i="14"/>
  <c r="AG45" i="14"/>
  <c r="AG44" i="14"/>
  <c r="AG43" i="14"/>
  <c r="AG42" i="14"/>
  <c r="AG41" i="14"/>
  <c r="AG40" i="14"/>
  <c r="AG39" i="14"/>
  <c r="AG38" i="14"/>
  <c r="AG37" i="14"/>
  <c r="AG36" i="14"/>
  <c r="AG35" i="14"/>
  <c r="AG34" i="14"/>
  <c r="AG33" i="14"/>
  <c r="AG32" i="14"/>
  <c r="AG31" i="14"/>
  <c r="AG30" i="14"/>
  <c r="AG29" i="14"/>
  <c r="AG28" i="14"/>
  <c r="AG27" i="14"/>
  <c r="AG26" i="14"/>
  <c r="AG25" i="14"/>
  <c r="AG24" i="14"/>
  <c r="AG23" i="14"/>
  <c r="AG22" i="14"/>
  <c r="AG21" i="14"/>
  <c r="AG20" i="14"/>
  <c r="AG19" i="14"/>
  <c r="AG18" i="14"/>
  <c r="AG17" i="14"/>
  <c r="AG16" i="14"/>
  <c r="AG45" i="13"/>
  <c r="AG44" i="13"/>
  <c r="AG43" i="13"/>
  <c r="AG42" i="13"/>
  <c r="AG41" i="13"/>
  <c r="AG40" i="13"/>
  <c r="AG39" i="13"/>
  <c r="AG38" i="13"/>
  <c r="AG37" i="13"/>
  <c r="AG36" i="13"/>
  <c r="AG35" i="13"/>
  <c r="AG34" i="13"/>
  <c r="AG33" i="13"/>
  <c r="AG32" i="13"/>
  <c r="AG31" i="13"/>
  <c r="AG30" i="13"/>
  <c r="AG28" i="13"/>
  <c r="AG27" i="13"/>
  <c r="AG26" i="13"/>
  <c r="AG25" i="13"/>
  <c r="AG24" i="13"/>
  <c r="AG23" i="13"/>
  <c r="AG22" i="13"/>
  <c r="AG21" i="13"/>
  <c r="AG20" i="13"/>
  <c r="AG19" i="13"/>
  <c r="AG18" i="13"/>
  <c r="AG17" i="13"/>
  <c r="AG16" i="13"/>
  <c r="AG172" i="12"/>
  <c r="AG171" i="12"/>
  <c r="AG170" i="12"/>
  <c r="AG169" i="12"/>
  <c r="AG168" i="12"/>
  <c r="AG167" i="12"/>
  <c r="AG166" i="12"/>
  <c r="AG165" i="12"/>
  <c r="AG164" i="12"/>
  <c r="AG163" i="12"/>
  <c r="AG162" i="12"/>
  <c r="AG161" i="12"/>
  <c r="AG160" i="12"/>
  <c r="AG159" i="12"/>
  <c r="AG158" i="12"/>
  <c r="AG157" i="12"/>
  <c r="AG156" i="12"/>
  <c r="AG155" i="12"/>
  <c r="AG154" i="12"/>
  <c r="AG153" i="12"/>
  <c r="AG152" i="12"/>
  <c r="AG151" i="12"/>
  <c r="AG150" i="12"/>
  <c r="AG149" i="12"/>
  <c r="AG148" i="12"/>
  <c r="AG147" i="12"/>
  <c r="AG146" i="12"/>
  <c r="AG145" i="12"/>
  <c r="AG144" i="12"/>
  <c r="AG143" i="12"/>
  <c r="AG142" i="12"/>
  <c r="AG141" i="12"/>
  <c r="AG140" i="12"/>
  <c r="AG139" i="12"/>
  <c r="AG138" i="12"/>
  <c r="AG137" i="12"/>
  <c r="AG136" i="12"/>
  <c r="AG135" i="12"/>
  <c r="AG134" i="12"/>
  <c r="AG133" i="12"/>
  <c r="AG132" i="12"/>
  <c r="AG131" i="12"/>
  <c r="AG130" i="12"/>
  <c r="AG129" i="12"/>
  <c r="AG128" i="12"/>
  <c r="AG127" i="12"/>
  <c r="AG126" i="12"/>
  <c r="AG125" i="12"/>
  <c r="AG124" i="12"/>
  <c r="AG123" i="12"/>
  <c r="AG122" i="12"/>
  <c r="AG121" i="12"/>
  <c r="AG120" i="12"/>
  <c r="AG119" i="12"/>
  <c r="AG118" i="12"/>
  <c r="AG117" i="12"/>
  <c r="AG116" i="12"/>
  <c r="AG115" i="12"/>
  <c r="AG114" i="12"/>
  <c r="AG113" i="12"/>
  <c r="AG112" i="12"/>
  <c r="AG111" i="12"/>
  <c r="AG110" i="12"/>
  <c r="AG109" i="12"/>
  <c r="AG108" i="12"/>
  <c r="AG107" i="12"/>
  <c r="AG106" i="12"/>
  <c r="AG105" i="12"/>
  <c r="AG104" i="12"/>
  <c r="AG103" i="12"/>
  <c r="AG102" i="12"/>
  <c r="AG101" i="12"/>
  <c r="AG100" i="12"/>
  <c r="AG99" i="12"/>
  <c r="AG98" i="12"/>
  <c r="AG97" i="12"/>
  <c r="AG96" i="12"/>
  <c r="AG95" i="12"/>
  <c r="AG94" i="12"/>
  <c r="AG93" i="12"/>
  <c r="AG92" i="12"/>
  <c r="AG91" i="12"/>
  <c r="AG90" i="12"/>
  <c r="AG89" i="12"/>
  <c r="AG88" i="12"/>
  <c r="AG87" i="12"/>
  <c r="AG86" i="12"/>
  <c r="AG85" i="12"/>
  <c r="AG84" i="12"/>
  <c r="AG83" i="12"/>
  <c r="AG82" i="12"/>
  <c r="AG81" i="12"/>
  <c r="AG80" i="12"/>
  <c r="AG79" i="12"/>
  <c r="AG78" i="12"/>
  <c r="AG77" i="12"/>
  <c r="AG76" i="12"/>
  <c r="AG75" i="12"/>
  <c r="AG74" i="12"/>
  <c r="AG73" i="12"/>
  <c r="AG72" i="12"/>
  <c r="AG71" i="12"/>
  <c r="AG70" i="12"/>
  <c r="AG69" i="12"/>
  <c r="AG68" i="12"/>
  <c r="AG67" i="12"/>
  <c r="AG66" i="12"/>
  <c r="AG65" i="12"/>
  <c r="AG64" i="12"/>
  <c r="AG63" i="12"/>
  <c r="AG62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8" i="11"/>
  <c r="AG27" i="11"/>
  <c r="AG26" i="11"/>
  <c r="AG25" i="11"/>
  <c r="AG24" i="11"/>
  <c r="AG23" i="11"/>
  <c r="AG22" i="11"/>
  <c r="AG21" i="11"/>
  <c r="AG20" i="11"/>
  <c r="AG19" i="11"/>
  <c r="AG18" i="11"/>
  <c r="AG17" i="11"/>
  <c r="AG16" i="11"/>
  <c r="AG174" i="10"/>
  <c r="AG173" i="10"/>
  <c r="AG172" i="10"/>
  <c r="AG171" i="10"/>
  <c r="AG170" i="10"/>
  <c r="AG169" i="10"/>
  <c r="AG168" i="10"/>
  <c r="AG167" i="10"/>
  <c r="AG166" i="10"/>
  <c r="AG165" i="10"/>
  <c r="AG164" i="10"/>
  <c r="AG163" i="10"/>
  <c r="AG162" i="10"/>
  <c r="AG161" i="10"/>
  <c r="AG160" i="10"/>
  <c r="AG159" i="10"/>
  <c r="AG158" i="10"/>
  <c r="AG157" i="10"/>
  <c r="AG156" i="10"/>
  <c r="AG155" i="10"/>
  <c r="AG154" i="10"/>
  <c r="AG153" i="10"/>
  <c r="AG152" i="10"/>
  <c r="AG151" i="10"/>
  <c r="AG150" i="10"/>
  <c r="AG149" i="10"/>
  <c r="AG148" i="10"/>
  <c r="AG147" i="10"/>
  <c r="AG146" i="10"/>
  <c r="AG145" i="10"/>
  <c r="AG144" i="10"/>
  <c r="AG143" i="10"/>
  <c r="AG142" i="10"/>
  <c r="AG141" i="10"/>
  <c r="AG140" i="10"/>
  <c r="AG139" i="10"/>
  <c r="AG138" i="10"/>
  <c r="AG137" i="10"/>
  <c r="AG136" i="10"/>
  <c r="AG135" i="10"/>
  <c r="AG134" i="10"/>
  <c r="AG133" i="10"/>
  <c r="AG132" i="10"/>
  <c r="AG131" i="10"/>
  <c r="AG130" i="10"/>
  <c r="AG129" i="10"/>
  <c r="AG128" i="10"/>
  <c r="AG127" i="10"/>
  <c r="AG126" i="10"/>
  <c r="AG125" i="10"/>
  <c r="AG124" i="10"/>
  <c r="AG123" i="10"/>
  <c r="AG122" i="10"/>
  <c r="AG121" i="10"/>
  <c r="AG120" i="10"/>
  <c r="AG119" i="10"/>
  <c r="AG118" i="10"/>
  <c r="AG117" i="10"/>
  <c r="AG116" i="10"/>
  <c r="AG115" i="10"/>
  <c r="AG114" i="10"/>
  <c r="AG113" i="10"/>
  <c r="AG112" i="10"/>
  <c r="AG111" i="10"/>
  <c r="AG110" i="10"/>
  <c r="AG109" i="10"/>
  <c r="AG108" i="10"/>
  <c r="AG107" i="10"/>
  <c r="AG106" i="10"/>
  <c r="AG105" i="10"/>
  <c r="AG104" i="10"/>
  <c r="AG103" i="10"/>
  <c r="AG102" i="10"/>
  <c r="AG101" i="10"/>
  <c r="AG100" i="10"/>
  <c r="AG99" i="10"/>
  <c r="AG98" i="10"/>
  <c r="AG97" i="10"/>
  <c r="AG96" i="10"/>
  <c r="AG95" i="10"/>
  <c r="AG94" i="10"/>
  <c r="AG93" i="10"/>
  <c r="AG92" i="10"/>
  <c r="AG91" i="10"/>
  <c r="AG90" i="10"/>
  <c r="AG89" i="10"/>
  <c r="AG88" i="10"/>
  <c r="AG87" i="10"/>
  <c r="AG86" i="10"/>
  <c r="AG85" i="10"/>
  <c r="AG84" i="10"/>
  <c r="AG83" i="10"/>
  <c r="AG82" i="10"/>
  <c r="AG81" i="10"/>
  <c r="AG80" i="10"/>
  <c r="AG79" i="10"/>
  <c r="AG78" i="10"/>
  <c r="AG77" i="10"/>
  <c r="AG76" i="10"/>
  <c r="AG75" i="10"/>
  <c r="AG74" i="10"/>
  <c r="AG73" i="10"/>
  <c r="AG72" i="10"/>
  <c r="AG71" i="10"/>
  <c r="AG70" i="10"/>
  <c r="AG69" i="10"/>
  <c r="AG68" i="10"/>
  <c r="AG67" i="10"/>
  <c r="AG66" i="10"/>
  <c r="AG65" i="10"/>
  <c r="AG64" i="10"/>
  <c r="AG63" i="10"/>
  <c r="AG61" i="10"/>
  <c r="AG60" i="10"/>
  <c r="AG59" i="10"/>
  <c r="AG58" i="10"/>
  <c r="AG57" i="10"/>
  <c r="AG56" i="10"/>
  <c r="AG55" i="10"/>
  <c r="AG54" i="10"/>
  <c r="AG53" i="10"/>
  <c r="AG52" i="10"/>
  <c r="AG51" i="10"/>
  <c r="AG50" i="10"/>
  <c r="AG49" i="10"/>
  <c r="AG48" i="10"/>
  <c r="AG47" i="10"/>
  <c r="AG46" i="10"/>
  <c r="AG45" i="10"/>
  <c r="AG44" i="10"/>
  <c r="AG43" i="10"/>
  <c r="AG42" i="10"/>
  <c r="AG41" i="10"/>
  <c r="AG40" i="10"/>
  <c r="AG39" i="10"/>
  <c r="AG38" i="10"/>
  <c r="AG37" i="10"/>
  <c r="AG36" i="10"/>
  <c r="AG35" i="10"/>
  <c r="AG34" i="10"/>
  <c r="AG33" i="10"/>
  <c r="AG32" i="10"/>
  <c r="AG31" i="10"/>
  <c r="AG30" i="10"/>
  <c r="AG29" i="10"/>
  <c r="AG28" i="10"/>
  <c r="AG27" i="10"/>
  <c r="AG26" i="10"/>
  <c r="AG25" i="10"/>
  <c r="AG24" i="10"/>
  <c r="AG23" i="10"/>
  <c r="AG22" i="10"/>
  <c r="AG21" i="10"/>
  <c r="AG20" i="10"/>
  <c r="AG19" i="10"/>
  <c r="AG18" i="10"/>
  <c r="AG17" i="10"/>
  <c r="AG16" i="10"/>
  <c r="AG45" i="9"/>
  <c r="AG44" i="9"/>
  <c r="AG43" i="9"/>
  <c r="AG42" i="9"/>
  <c r="AG41" i="9"/>
  <c r="AG40" i="9"/>
  <c r="AG39" i="9"/>
  <c r="AG38" i="9"/>
  <c r="AG37" i="9"/>
  <c r="AG36" i="9"/>
  <c r="AG35" i="9"/>
  <c r="AG34" i="9"/>
  <c r="AG33" i="9"/>
  <c r="AG32" i="9"/>
  <c r="AG31" i="9"/>
  <c r="AG30" i="9"/>
  <c r="AG28" i="9"/>
  <c r="AG27" i="9"/>
  <c r="AG26" i="9"/>
  <c r="AG25" i="9"/>
  <c r="AG24" i="9"/>
  <c r="AG23" i="9"/>
  <c r="AG22" i="9"/>
  <c r="AG21" i="9"/>
  <c r="AG20" i="9"/>
  <c r="AG19" i="9"/>
  <c r="AG18" i="9"/>
  <c r="AG17" i="9"/>
  <c r="AG16" i="9"/>
  <c r="AG172" i="8"/>
  <c r="AG171" i="8"/>
  <c r="AG170" i="8"/>
  <c r="AG169" i="8"/>
  <c r="AG168" i="8"/>
  <c r="AG167" i="8"/>
  <c r="AG166" i="8"/>
  <c r="AG165" i="8"/>
  <c r="AG164" i="8"/>
  <c r="AG163" i="8"/>
  <c r="AG162" i="8"/>
  <c r="AG161" i="8"/>
  <c r="AG160" i="8"/>
  <c r="AG159" i="8"/>
  <c r="AG158" i="8"/>
  <c r="AG157" i="8"/>
  <c r="AG156" i="8"/>
  <c r="AG155" i="8"/>
  <c r="AG154" i="8"/>
  <c r="AG153" i="8"/>
  <c r="AG152" i="8"/>
  <c r="AG151" i="8"/>
  <c r="AG150" i="8"/>
  <c r="AG149" i="8"/>
  <c r="AG148" i="8"/>
  <c r="AG147" i="8"/>
  <c r="AG146" i="8"/>
  <c r="AG145" i="8"/>
  <c r="AG144" i="8"/>
  <c r="AG143" i="8"/>
  <c r="AG142" i="8"/>
  <c r="AG141" i="8"/>
  <c r="AG140" i="8"/>
  <c r="AG139" i="8"/>
  <c r="AG138" i="8"/>
  <c r="AG137" i="8"/>
  <c r="AG136" i="8"/>
  <c r="AG135" i="8"/>
  <c r="AG134" i="8"/>
  <c r="AG133" i="8"/>
  <c r="AG132" i="8"/>
  <c r="AG131" i="8"/>
  <c r="AG130" i="8"/>
  <c r="AG129" i="8"/>
  <c r="AG128" i="8"/>
  <c r="AG127" i="8"/>
  <c r="AG126" i="8"/>
  <c r="AG125" i="8"/>
  <c r="AG124" i="8"/>
  <c r="AG123" i="8"/>
  <c r="AG122" i="8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G105" i="8"/>
  <c r="AG104" i="8"/>
  <c r="AG103" i="8"/>
  <c r="AG102" i="8"/>
  <c r="AG101" i="8"/>
  <c r="AG100" i="8"/>
  <c r="AG99" i="8"/>
  <c r="AG98" i="8"/>
  <c r="AG97" i="8"/>
  <c r="AG96" i="8"/>
  <c r="AG95" i="8"/>
  <c r="AG94" i="8"/>
  <c r="AG93" i="8"/>
  <c r="AG92" i="8"/>
  <c r="AG91" i="8"/>
  <c r="AG90" i="8"/>
  <c r="AG89" i="8"/>
  <c r="AG88" i="8"/>
  <c r="AG87" i="8"/>
  <c r="AG86" i="8"/>
  <c r="AG85" i="8"/>
  <c r="AG84" i="8"/>
  <c r="AG83" i="8"/>
  <c r="AG82" i="8"/>
  <c r="AG81" i="8"/>
  <c r="AG80" i="8"/>
  <c r="AG79" i="8"/>
  <c r="AG78" i="8"/>
  <c r="AG77" i="8"/>
  <c r="AG76" i="8"/>
  <c r="AG75" i="8"/>
  <c r="AG74" i="8"/>
  <c r="AG73" i="8"/>
  <c r="AG72" i="8"/>
  <c r="AG71" i="8"/>
  <c r="AG70" i="8"/>
  <c r="AG69" i="8"/>
  <c r="AG68" i="8"/>
  <c r="AG67" i="8"/>
  <c r="AG66" i="8"/>
  <c r="AG65" i="8"/>
  <c r="AG64" i="8"/>
  <c r="AG63" i="8"/>
  <c r="AG62" i="8"/>
  <c r="AG60" i="8"/>
  <c r="AG59" i="8"/>
  <c r="AG58" i="8"/>
  <c r="AG57" i="8"/>
  <c r="AG56" i="8"/>
  <c r="AG55" i="8"/>
  <c r="AG54" i="8"/>
  <c r="AG53" i="8"/>
  <c r="AG52" i="8"/>
  <c r="AG51" i="8"/>
  <c r="AG50" i="8"/>
  <c r="AG49" i="8"/>
  <c r="AG48" i="8"/>
  <c r="AG47" i="8"/>
  <c r="AG46" i="8"/>
  <c r="AG45" i="8"/>
  <c r="AG44" i="8"/>
  <c r="AG43" i="8"/>
  <c r="AG42" i="8"/>
  <c r="AG41" i="8"/>
  <c r="AG40" i="8"/>
  <c r="AG39" i="8"/>
  <c r="AG38" i="8"/>
  <c r="AG37" i="8"/>
  <c r="AG36" i="8"/>
  <c r="AG35" i="8"/>
  <c r="AG34" i="8"/>
  <c r="AG33" i="8"/>
  <c r="AG32" i="8"/>
  <c r="AG31" i="8"/>
  <c r="AG30" i="8"/>
  <c r="AG29" i="8"/>
  <c r="AG28" i="8"/>
  <c r="AG27" i="8"/>
  <c r="AG26" i="8"/>
  <c r="AG25" i="8"/>
  <c r="AG24" i="8"/>
  <c r="AG23" i="8"/>
  <c r="AG22" i="8"/>
  <c r="AG21" i="8"/>
  <c r="AG20" i="8"/>
  <c r="AG19" i="8"/>
  <c r="AG18" i="8"/>
  <c r="AG17" i="8"/>
  <c r="AG16" i="8"/>
  <c r="AG45" i="7"/>
  <c r="AG44" i="7"/>
  <c r="AG43" i="7"/>
  <c r="AG42" i="7"/>
  <c r="AG41" i="7"/>
  <c r="AG40" i="7"/>
  <c r="AG39" i="7"/>
  <c r="AG38" i="7"/>
  <c r="AG37" i="7"/>
  <c r="AG36" i="7"/>
  <c r="AG35" i="7"/>
  <c r="AG34" i="7"/>
  <c r="AG33" i="7"/>
  <c r="AG32" i="7"/>
  <c r="AG31" i="7"/>
  <c r="AG30" i="7"/>
  <c r="AG28" i="7"/>
  <c r="AG27" i="7"/>
  <c r="AG26" i="7"/>
  <c r="AG25" i="7"/>
  <c r="AG24" i="7"/>
  <c r="AG23" i="7"/>
  <c r="AG22" i="7"/>
  <c r="AG21" i="7"/>
  <c r="AG20" i="7"/>
  <c r="AG19" i="7"/>
  <c r="AG18" i="7"/>
  <c r="AG17" i="7"/>
  <c r="AG16" i="7"/>
  <c r="AG163" i="6"/>
  <c r="AG162" i="6"/>
  <c r="AG161" i="6"/>
  <c r="AG160" i="6"/>
  <c r="AG159" i="6"/>
  <c r="AG158" i="6"/>
  <c r="AG157" i="6"/>
  <c r="AG156" i="6"/>
  <c r="AG155" i="6"/>
  <c r="AG154" i="6"/>
  <c r="AG153" i="6"/>
  <c r="AG152" i="6"/>
  <c r="AG151" i="6"/>
  <c r="AG150" i="6"/>
  <c r="AG149" i="6"/>
  <c r="AG148" i="6"/>
  <c r="AG147" i="6"/>
  <c r="AG146" i="6"/>
  <c r="AG145" i="6"/>
  <c r="AG144" i="6"/>
  <c r="AG143" i="6"/>
  <c r="AG142" i="6"/>
  <c r="AG141" i="6"/>
  <c r="AG140" i="6"/>
  <c r="AG139" i="6"/>
  <c r="AG138" i="6"/>
  <c r="AG137" i="6"/>
  <c r="AG136" i="6"/>
  <c r="AG135" i="6"/>
  <c r="AG134" i="6"/>
  <c r="AG133" i="6"/>
  <c r="AG132" i="6"/>
  <c r="AG131" i="6"/>
  <c r="AG130" i="6"/>
  <c r="AG129" i="6"/>
  <c r="AG128" i="6"/>
  <c r="AG127" i="6"/>
  <c r="AG126" i="6"/>
  <c r="AG125" i="6"/>
  <c r="AG124" i="6"/>
  <c r="AG123" i="6"/>
  <c r="AG122" i="6"/>
  <c r="AG121" i="6"/>
  <c r="AG120" i="6"/>
  <c r="AG119" i="6"/>
  <c r="AG118" i="6"/>
  <c r="AG117" i="6"/>
  <c r="AG116" i="6"/>
  <c r="AG115" i="6"/>
  <c r="AG114" i="6"/>
  <c r="AG113" i="6"/>
  <c r="AG112" i="6"/>
  <c r="AG111" i="6"/>
  <c r="AG110" i="6"/>
  <c r="AG109" i="6"/>
  <c r="AG108" i="6"/>
  <c r="AG107" i="6"/>
  <c r="AG106" i="6"/>
  <c r="AG105" i="6"/>
  <c r="AG104" i="6"/>
  <c r="AG103" i="6"/>
  <c r="AG102" i="6"/>
  <c r="AG101" i="6"/>
  <c r="AG100" i="6"/>
  <c r="AG99" i="6"/>
  <c r="AG98" i="6"/>
  <c r="AG97" i="6"/>
  <c r="AG96" i="6"/>
  <c r="AG95" i="6"/>
  <c r="AG94" i="6"/>
  <c r="AG93" i="6"/>
  <c r="AG92" i="6"/>
  <c r="AG91" i="6"/>
  <c r="AG90" i="6"/>
  <c r="AG89" i="6"/>
  <c r="AG88" i="6"/>
  <c r="AG87" i="6"/>
  <c r="AG86" i="6"/>
  <c r="AG85" i="6"/>
  <c r="AG84" i="6"/>
  <c r="AG83" i="6"/>
  <c r="AG82" i="6"/>
  <c r="AG81" i="6"/>
  <c r="AG80" i="6"/>
  <c r="AG79" i="6"/>
  <c r="AG78" i="6"/>
  <c r="AG77" i="6"/>
  <c r="AG76" i="6"/>
  <c r="AG75" i="6"/>
  <c r="AG74" i="6"/>
  <c r="AG73" i="6"/>
  <c r="AG72" i="6"/>
  <c r="AG71" i="6"/>
  <c r="AG70" i="6"/>
  <c r="AG69" i="6"/>
  <c r="AG68" i="6"/>
  <c r="AG67" i="6"/>
  <c r="AG66" i="6"/>
  <c r="AG65" i="6"/>
  <c r="AG64" i="6"/>
  <c r="AG63" i="6"/>
  <c r="AG62" i="6"/>
  <c r="AG61" i="6"/>
  <c r="AG59" i="6"/>
  <c r="AG58" i="6"/>
  <c r="AG57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45" i="5"/>
  <c r="AG44" i="5"/>
  <c r="AG43" i="5"/>
  <c r="AG42" i="5"/>
  <c r="AG41" i="5"/>
  <c r="AG40" i="5"/>
  <c r="AG39" i="5"/>
  <c r="AG38" i="5"/>
  <c r="AG37" i="5"/>
  <c r="AG36" i="5"/>
  <c r="AG35" i="5"/>
  <c r="AG34" i="5"/>
  <c r="AG33" i="5"/>
  <c r="AG32" i="5"/>
  <c r="AG31" i="5"/>
  <c r="AG30" i="5"/>
  <c r="AG28" i="5"/>
  <c r="AG27" i="5"/>
  <c r="AG26" i="5"/>
  <c r="AG25" i="5"/>
  <c r="AG24" i="5"/>
  <c r="AG23" i="5"/>
  <c r="AG22" i="5"/>
  <c r="AG21" i="5"/>
  <c r="AG20" i="5"/>
  <c r="AG19" i="5"/>
  <c r="AG18" i="5"/>
  <c r="AG17" i="5"/>
  <c r="AG16" i="5"/>
  <c r="AG15" i="17"/>
  <c r="AG14" i="17"/>
  <c r="AG13" i="17"/>
  <c r="AG15" i="15"/>
  <c r="AG14" i="15"/>
  <c r="AG13" i="15"/>
  <c r="AG15" i="14"/>
  <c r="AG14" i="14"/>
  <c r="AG13" i="14"/>
  <c r="AG15" i="13"/>
  <c r="AG14" i="13"/>
  <c r="AG13" i="13"/>
  <c r="AG15" i="12"/>
  <c r="AG14" i="12"/>
  <c r="AG13" i="12"/>
  <c r="AG15" i="11"/>
  <c r="AG14" i="11"/>
  <c r="AG13" i="11"/>
  <c r="AG15" i="10"/>
  <c r="AG14" i="10"/>
  <c r="AG13" i="10"/>
  <c r="AG15" i="9"/>
  <c r="AG14" i="9"/>
  <c r="AG13" i="9"/>
  <c r="AG15" i="8"/>
  <c r="AG14" i="8"/>
  <c r="AG13" i="8"/>
  <c r="AG15" i="7"/>
  <c r="AG14" i="7"/>
  <c r="AG13" i="7"/>
  <c r="AG15" i="6"/>
  <c r="AG14" i="6"/>
  <c r="AG13" i="6"/>
  <c r="AG15" i="5"/>
  <c r="AG14" i="5"/>
  <c r="AG13" i="5"/>
  <c r="AG16" i="4"/>
  <c r="AG15" i="4"/>
  <c r="AG14" i="4"/>
  <c r="AG16" i="3"/>
  <c r="AG15" i="3"/>
  <c r="AG14" i="3"/>
  <c r="AG14" i="2"/>
  <c r="AG15" i="2"/>
  <c r="AG16" i="2"/>
  <c r="AG14" i="1"/>
  <c r="AG15" i="1"/>
  <c r="AG16" i="1"/>
  <c r="A11" i="6"/>
  <c r="A10" i="6"/>
  <c r="A11" i="17"/>
  <c r="A11" i="15"/>
  <c r="A10" i="17"/>
  <c r="A10" i="15"/>
  <c r="A11" i="14"/>
  <c r="A10" i="14"/>
  <c r="A11" i="13"/>
  <c r="A10" i="13"/>
  <c r="A11" i="12"/>
  <c r="A11" i="11"/>
  <c r="A10" i="12"/>
  <c r="A10" i="11"/>
  <c r="A11" i="10"/>
  <c r="A10" i="10"/>
  <c r="A11" i="9"/>
  <c r="A10" i="9"/>
  <c r="A10" i="7"/>
  <c r="A10" i="8"/>
  <c r="A11" i="8"/>
  <c r="A11" i="7"/>
  <c r="A11" i="5"/>
  <c r="A10" i="5"/>
  <c r="A12" i="4"/>
  <c r="A10" i="4"/>
  <c r="A12" i="3"/>
  <c r="A10" i="3"/>
  <c r="A12" i="2"/>
  <c r="A10" i="2"/>
</calcChain>
</file>

<file path=xl/sharedStrings.xml><?xml version="1.0" encoding="utf-8"?>
<sst xmlns="http://schemas.openxmlformats.org/spreadsheetml/2006/main" count="1721" uniqueCount="228">
  <si>
    <t>RESULTADOS POR TRANSACCIONES EN EL MER E INTERCONEXIÓN</t>
  </si>
  <si>
    <t>IMPORTACIONES DE ENERGÍA POR PARTICIPANTE (kWh)</t>
  </si>
  <si>
    <t>PARTICIPANTES PRODUCTORES</t>
  </si>
  <si>
    <t>IMPORTACIONES DE ENERGÍA POR PARTICIPANTE (US$)</t>
  </si>
  <si>
    <t>EXPORTACIONES DE ENERGÍA POR PARTICIPANTE (kWh)</t>
  </si>
  <si>
    <t>PARTICIPANTES CONSUMIDORES</t>
  </si>
  <si>
    <t>EXPORTACIONES DE ENERGÍA POR PARTICIPANTE (US$)</t>
  </si>
  <si>
    <t>DESVIACIÓN GRAVE MER IMPORTADA BONIFICABLE (US$)</t>
  </si>
  <si>
    <t>DESVIACIÓN GRAVE MER IMPORTADA BONIFICABLE - SOBRECOSTO / EXCEDENTE (US$)</t>
  </si>
  <si>
    <t>DESVIACIÓN GRAVE MER IMPORTADA COMPENSABLE (US$)</t>
  </si>
  <si>
    <t>DESVIACIÓN GRAVE MER IMPORTADA COMPENSABLE - SOBRECOSTO / EXCEDENTE (US$)</t>
  </si>
  <si>
    <t>DESVIACIÓN NORMAL  IMPORTADA (US$)-INTERCONEXIÓN CON MER</t>
  </si>
  <si>
    <t>DESVIACIÓN NORMAL  IMPORTADA - SOBRECOSTO / EXCEDENTE (US$)-INTERCONEXIÓN CON MER</t>
  </si>
  <si>
    <t>DESVIACIÓN GRAVE MER EXPORTADA BONIFICABLE (US$)</t>
  </si>
  <si>
    <t>DESVIACIÓN GRAVE MER EXPORTADA BONIFICABLE - SOBRECOSTO / EXCEDENTE (US$)</t>
  </si>
  <si>
    <t>DESVIACIÓN GRAVE MER EXPORTADA COMPENSABLE (US$)</t>
  </si>
  <si>
    <t>DESVIACIÓN GRAVE MER EXPORTADA COMPENSABLE (US$)-INTERCONEXIÓN CON MER - SOBRECOSTO / EXCEDENTE (US$)</t>
  </si>
  <si>
    <t>DESVIACIÓN NORMAL MER EXPORTADA (US$)-INTERCONEXIÓN CON MER</t>
  </si>
  <si>
    <t>DESVIACIÓN NORMAL MER EXPORTADA - SOBRECOSTO / EXCEDENTE (US$)</t>
  </si>
  <si>
    <t>Total Neto kWh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</si>
  <si>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</si>
  <si>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</si>
  <si>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</si>
  <si>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</si>
  <si>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</si>
  <si>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</si>
  <si>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</si>
  <si>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</si>
  <si>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</si>
  <si>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</si>
  <si>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</si>
  <si>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</si>
  <si>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</si>
  <si>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</si>
  <si>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</si>
  <si>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</si>
  <si>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</si>
  <si>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</si>
  <si>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</si>
  <si>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</si>
  <si>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</si>
  <si>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</si>
  <si>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</si>
  <si>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</si>
  <si>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</si>
  <si>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</si>
  <si>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</si>
  <si>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</si>
  <si>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</si>
  <si>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</si>
  <si>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</si>
  <si>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Total Neto US$</t>
  </si>
  <si>
    <t xml:space="preserve">                                                                                                                                                                          Día
Productor</t>
  </si>
  <si>
    <t xml:space="preserve">                                                                                                                                                                          Día
Consumidor</t>
  </si>
  <si>
    <t xml:space="preserve">                                                                                                                                                                          Día
Agente</t>
  </si>
  <si>
    <t>Período del 01 al 30 de Noviembre del 2021. Versión Original</t>
  </si>
  <si>
    <t>RESULTADOS POR DESVIACIONES EN EL MERCADO ELÉCTRICO REGIONAL, CORRESPONDEN AL MES DE OCTUBRE 2021, INCLUÍDO EN EL DOCUMENTO DE TRANSACCIONES ECONÓMICAS REGIONAL DE NOVIEMBRE 2021.</t>
  </si>
  <si>
    <t>DESVIACIÓN GRAVE MER IMPORTADA BONIFICABLE</t>
  </si>
  <si>
    <t>DESVIACIÓN GRAVE MER IMPORTADA COMPENSABLE</t>
  </si>
  <si>
    <t xml:space="preserve">DESVIACIÓN NORMAL IMPORTADA CON MER       </t>
  </si>
  <si>
    <t xml:space="preserve">DESVIACIÓN GRAVE MER EXPORTADA BONIFICABLE           </t>
  </si>
  <si>
    <t xml:space="preserve">DESVIACIÓN GRAVE MER EXPORTADA COMPENSABLE           </t>
  </si>
  <si>
    <t>DESVIACIÓN NORMAL MER EXPORTADA INTERCONEXIÓN CON MER</t>
  </si>
  <si>
    <t>AGENCIAS J. I. COHEN</t>
  </si>
  <si>
    <t>CENTRAL COMERCIALIZADORA DE ENERGIA ELECTRICA, S.A.</t>
  </si>
  <si>
    <t>COMERCIALIZADORA CENTROAMERICANA DE ENERGIA LA CEIBA, S. A.</t>
  </si>
  <si>
    <t>COMERCIALIZADORA DE ENERGIA PARA EL DESARROLLO, S. A.</t>
  </si>
  <si>
    <t>COMERCIALIZADORA DE ENERGÍA SAN DIEGO, S. A.</t>
  </si>
  <si>
    <t>COMERCIALIZADORA ELECTRICA DE GUATEMALA, S.A.</t>
  </si>
  <si>
    <t>COMERCIALIZADORA ELECTRICA DEL PACIFICO, S. A.</t>
  </si>
  <si>
    <t>COMERCIALIZADORA ELECTRICA LA UNION, S. A.</t>
  </si>
  <si>
    <t>COMERCIALIZADORA ELECTRONOVA, S. A.</t>
  </si>
  <si>
    <t>COMERCIALIZADORA GUATEMALTECA MAYORISTA DE ELECTRICIDAD S.A.</t>
  </si>
  <si>
    <t>CONSORCIO ENERGÉTICO MAAYAT'AAN, S. A.</t>
  </si>
  <si>
    <t>CORPORACIÓN DE ELECTRICIDAD CENTROAMERICANA, S. A.</t>
  </si>
  <si>
    <t>COVA ENERGY, S. A.</t>
  </si>
  <si>
    <t>DISTRIBUIDORA DE ELECTRICIDAD DE OCCIDENTE, S. A.</t>
  </si>
  <si>
    <t>DISTRIBUIDORA DE ELECTRICIDAD DE ORIENTE, S. A.</t>
  </si>
  <si>
    <t>ECONOENERGÍA, S. A.</t>
  </si>
  <si>
    <t>EMPRESA ELECTRICA DE GUATEMALA, S. A.</t>
  </si>
  <si>
    <t>EMPRESA MUNICIPAL RURAL DE ELECTRICIDAD DE PLAYA GRANDE</t>
  </si>
  <si>
    <t>ENEL GREEN POWER GUATEMALA, S. A.</t>
  </si>
  <si>
    <t>ENTRE RIOS SUSTAINABLE WOODS, S. A.</t>
  </si>
  <si>
    <t>ENTRE RIOS, S. A.</t>
  </si>
  <si>
    <t>GUATEMALA DE MOLDEADOS, S. A.</t>
  </si>
  <si>
    <t>INMOBILIARIA LA ROCA, S. A.</t>
  </si>
  <si>
    <t>INSTITUTO DE RECREACION DE LOS TRABAJADORES (GUSIRTNE0000001)</t>
  </si>
  <si>
    <t>INSTITUTO NACIONAL DE ELECTRIFICACION (EDIFICIO INDE)</t>
  </si>
  <si>
    <t>INVERSIONES NACIMIENTO, S. A.</t>
  </si>
  <si>
    <t>ION ENERGY, S. A.</t>
  </si>
  <si>
    <t>MAYORISTAS DE ELECTRICIDAD, S.A.</t>
  </si>
  <si>
    <t>MERELEC GUATEMALA, S. A.</t>
  </si>
  <si>
    <t>ORAZUL ENERGY GUATEMALA Y CIA. S. C. A.</t>
  </si>
  <si>
    <t>RECURSOS GEOTERMICOS, S. A.</t>
  </si>
  <si>
    <t>SOLARIS GUATEMALA, S. A.</t>
  </si>
  <si>
    <t>AGEN, S. A.</t>
  </si>
  <si>
    <t>AGRICOLA LA ENTRADA, S. A.</t>
  </si>
  <si>
    <t>AGRO COMERCIALIZADORA DEL POLOCHIC, S. A.</t>
  </si>
  <si>
    <t>AGROFORESTAL EL CEDRO, S. A.</t>
  </si>
  <si>
    <t>AGROGENERADORA, S. A.</t>
  </si>
  <si>
    <t>AGROINDUSTRIAL PIEDRA NEGRA, S. A.</t>
  </si>
  <si>
    <t>AGROPECUARIA ALTORR, S. A.</t>
  </si>
  <si>
    <t>AGROPROP, S. A.</t>
  </si>
  <si>
    <t>AGUILAR, ARIMANY, ASOCIADOS CONSULTORES, S. A.</t>
  </si>
  <si>
    <t>ALTERNATIVA DE ENERGIA RENOVABLE, S. A.</t>
  </si>
  <si>
    <t>ALTERNATIVA DE ENERGIA RENOVABLE, S. A. (EXPORTACION LA VEGA)</t>
  </si>
  <si>
    <t>ALTERNATIVA DE ENERGIA RENOVABLE, S. A. (EXPORTACION MOYUTA)</t>
  </si>
  <si>
    <t>ALTERNATIVA DE ENERGIA RENOVABLE, S. A. (EXPORTACION MÉXICO)</t>
  </si>
  <si>
    <t>ALTERNATIVA DE ENERGIA RENOVABLE, S. A. (EXPORTACION PANALUYA)</t>
  </si>
  <si>
    <t>ANACAPRI, S. A.</t>
  </si>
  <si>
    <t>BIOMASS ENERGY, S. A.</t>
  </si>
  <si>
    <t>BIOMASS ENERGY, S. A. (EXPORTACIÓN PANALUYA)</t>
  </si>
  <si>
    <t>CAUDALES RENOVABLES S. A.</t>
  </si>
  <si>
    <t>CENTRAL AGRO INDUSTRIAL GUATEMALTECA, S. A.</t>
  </si>
  <si>
    <t>CINCO M, S. A.</t>
  </si>
  <si>
    <t>COMERCIALIZADORA COMERTITLAN, S. A.</t>
  </si>
  <si>
    <t>COMERCIALIZADORA ELECTRICA DE GUATEMALA, S. A. (EXPORTACIÓN PANALUYA)</t>
  </si>
  <si>
    <t>COMERCIALIZADORA ORAZUL ENERGY DE CENTRO AMERICA, LTDA.</t>
  </si>
  <si>
    <t>COMPANIA AGRICOLA INDUSTRIAL SANTA ANA, S. A.</t>
  </si>
  <si>
    <t>COMPAÑIA ELECTRICA LA LIBERTAD, S. A.</t>
  </si>
  <si>
    <t>COMPAÑÍA AGRÍCOLA INDUSTRIAL SANTA ANA, S.A. (EXPORTACIÓN MOYUTA)</t>
  </si>
  <si>
    <t>COMPAÑÍA AGRÍCOLA, O.V., S. A.</t>
  </si>
  <si>
    <t>COMPAÑÍA DE MONTAJES ELECTROMECANICOS, S. A.</t>
  </si>
  <si>
    <t>COMPRA DE MATERIAS PRIMAS, S. A.</t>
  </si>
  <si>
    <t>CORALITO, S. A.</t>
  </si>
  <si>
    <t>DESARROLLOS LAS UVITAS, S. A.</t>
  </si>
  <si>
    <t>EL PILAR, S. A.</t>
  </si>
  <si>
    <t>ELECTRO GENERACION, S. A.</t>
  </si>
  <si>
    <t>EMPRESA DE GENERACION DE ENERGIA ELECTRICA DEL INDE</t>
  </si>
  <si>
    <t>ENEL GREEN POWER GUATEMALA, S. A. (EXPORTACIÓN LA VEGA)</t>
  </si>
  <si>
    <t>ENEL GREEN POWER GUATEMALA, S. A. (EXPORTACIÓN MOYUTA)</t>
  </si>
  <si>
    <t>ENEL GREEN POWER GUATEMALA, S. A. (EXPORTACIÓN PANALUYA)</t>
  </si>
  <si>
    <t>ENERGIA DEL CARIBE, S. A.</t>
  </si>
  <si>
    <t>ENERGIA LIMPIA DE GUATEMALA, S. A.</t>
  </si>
  <si>
    <t>ENERGIAS DEL OCOSITO, S. A.</t>
  </si>
  <si>
    <t>ENERGIAS RENOVABLES AMLO, S. A.</t>
  </si>
  <si>
    <t>ENERGIAS SAN JOSE, S. A.</t>
  </si>
  <si>
    <t>ENERGIAS SAN JOSE, S. A. (EXPORTACIÓN PANALUYA)</t>
  </si>
  <si>
    <t>ENERGÍA DE LA TIERRA, S. A.</t>
  </si>
  <si>
    <t>EOLICO SAN ANTONIO EL SITIO, S.A.</t>
  </si>
  <si>
    <t>ESI, S. A.</t>
  </si>
  <si>
    <t>GENEPAL, S. A.</t>
  </si>
  <si>
    <t>GENEPAL, S. A. (EXPORTACIÓN LA VEGA)</t>
  </si>
  <si>
    <t>GENEPAL, S. A. (EXPORTACIÓN PANALUYA)</t>
  </si>
  <si>
    <t>GENERADORA  DEL ATLANTICO, S. A.</t>
  </si>
  <si>
    <t>GENERADORA DE ENERGIA EL PRADO, S. A.</t>
  </si>
  <si>
    <t>GENERADORA DE OCCIDENTE, LTDA.</t>
  </si>
  <si>
    <t>GENERADORA DEL ESTE, S. A.</t>
  </si>
  <si>
    <t>GENERADORA ELECTRICA DEL NORTE LTDA.</t>
  </si>
  <si>
    <t>GENERADORA ELECTRICA LA PAZ, S. A.</t>
  </si>
  <si>
    <t>GENERADORA ELECTRICA LAS VICTORIAS, S. A.</t>
  </si>
  <si>
    <t>GRUPO CUTZÁN, S. A.</t>
  </si>
  <si>
    <t>GRUPO GENERADOR DE ORIENTE, S. A.</t>
  </si>
  <si>
    <t>HIDRO JUMINA, S. A.</t>
  </si>
  <si>
    <t>HIDRO VICTORIA, S. A.</t>
  </si>
  <si>
    <t>HIDRO XACBAL</t>
  </si>
  <si>
    <t>HIDRO XACBAL (EXPORTACIÓN PANALUYA)</t>
  </si>
  <si>
    <t>HIDROELECTRICA CANDELARIA, S. A.</t>
  </si>
  <si>
    <t>HIDROELECTRICA EL BROTE, S. A.</t>
  </si>
  <si>
    <t>HIDROELECTRICA EL COBANO, S. A.</t>
  </si>
  <si>
    <t>HIDROELECTRICA EL COROZO</t>
  </si>
  <si>
    <t>HIDROELECTRICA MAXANAL, S.A.</t>
  </si>
  <si>
    <t>HIDROELECTRICA RAAXHA, S. A.</t>
  </si>
  <si>
    <t>HIDROELECTRICA SAC-JA, S. A.</t>
  </si>
  <si>
    <t>HIDROELECTRICA SAMUC, S. A.</t>
  </si>
  <si>
    <t>HIDROELECTRICA SANTA ANITA, S.A.</t>
  </si>
  <si>
    <t>HIDROELÉCTRICA CARMEN AMALIA, S. A.</t>
  </si>
  <si>
    <t>HIDROELÉCTRICA CHOLIVÁ, S. A.</t>
  </si>
  <si>
    <t>HIDROLECT, S. A.</t>
  </si>
  <si>
    <t>HIDROPOWER SDMM, S. A.</t>
  </si>
  <si>
    <t>HIDROSACPUR, S. A.</t>
  </si>
  <si>
    <t>HIDROXOCOBIL, S. A.</t>
  </si>
  <si>
    <t>INDUSTRIAS DE BIOGAS, S. A.</t>
  </si>
  <si>
    <t>INGENIO LA UNION, S.A.</t>
  </si>
  <si>
    <t>INGENIO MAGDALENA, S.A.</t>
  </si>
  <si>
    <t>INGENIO PALO GORDO, S. A.</t>
  </si>
  <si>
    <t>INGENIO TULULA, S. A.</t>
  </si>
  <si>
    <t>INVERSIONES ATENAS, S. A.</t>
  </si>
  <si>
    <t>INVERSIONES PASABIEN, S. A.</t>
  </si>
  <si>
    <t>JAGUAR ENERGY GUATEMALA LLC.</t>
  </si>
  <si>
    <t>JAGUAR ENERGY GUATEMALA LLC. (EXPORTACIÓN LA VEGA)</t>
  </si>
  <si>
    <t>JAGUAR ENERGY GUATEMALA LLC. (EXPORTACIÓN PANALUYA)</t>
  </si>
  <si>
    <t>LEEVERG, S. A.</t>
  </si>
  <si>
    <t>LUZ Y FUERZA ELECTRICA DE GUATEMALA, LTDA.</t>
  </si>
  <si>
    <t>MONTE MARIA, S. A.</t>
  </si>
  <si>
    <t>ORAZUL ENERGY GUATEMALA Y CIA. S. C. A. (EXPORTACIÓN MÉXICO)</t>
  </si>
  <si>
    <t>OSCANA, S. A.</t>
  </si>
  <si>
    <t>OXEC II, S. A.</t>
  </si>
  <si>
    <t>OXEC, S. A.</t>
  </si>
  <si>
    <t>PANTALEON, S.A.</t>
  </si>
  <si>
    <t>PANTALEON, S.A. (EXPORTACIÓN MÉXICO)</t>
  </si>
  <si>
    <t>PAPELES ELABORADOS, S. A.</t>
  </si>
  <si>
    <t>PROVEEDORA DE ENERGIA RENOVABLE PEÑA FLOR, S. A.</t>
  </si>
  <si>
    <t>PROYECTOS SOSTENIBLES DE GUATEMALA, S. A.</t>
  </si>
  <si>
    <t>PUERTO QUETZAL POWER LLC</t>
  </si>
  <si>
    <t>PUNTA DEL CIELO, S. A.</t>
  </si>
  <si>
    <t>REGIONAL ENERGETICA, S. A.</t>
  </si>
  <si>
    <t>RENACE, S. A.</t>
  </si>
  <si>
    <t>RENACE, S. A. (EXPORTACIÓN MOYUTA)</t>
  </si>
  <si>
    <t>RENOVABLES DE GUATEMALA, S. A.</t>
  </si>
  <si>
    <t>SAN DIEGO, S. A.</t>
  </si>
  <si>
    <t>SERVICIOS CM, S. A.</t>
  </si>
  <si>
    <t>SERVICIOS EN GENERACION, S. A.</t>
  </si>
  <si>
    <t>SIBO, S. A.</t>
  </si>
  <si>
    <t>TECNOGUAT, S. A.</t>
  </si>
  <si>
    <t>TERMICA, S. A.</t>
  </si>
  <si>
    <t>TERMICA, S. A. (EXPORTACIÓN LA VEGA)</t>
  </si>
  <si>
    <t>TRANSMISIÓN DE ELECTRICIDAD, S. A.</t>
  </si>
  <si>
    <t>TUNCAJ, S. A.</t>
  </si>
  <si>
    <t>VIENTO BLANCO, S. A.</t>
  </si>
  <si>
    <t>VISION DE AGUILA, S. A.</t>
  </si>
  <si>
    <t>VITOL ELECTRICIDAD DE GUATEMALA, S. A.</t>
  </si>
  <si>
    <t>XOLHUITZ PROVIDENCIA, S. A.</t>
  </si>
  <si>
    <t>COMPAÑÍA AGRÍCOLA INDUSTRIAL SANTA ANA, S.A. (EXPORTACIÓN PANALUYA)</t>
  </si>
  <si>
    <t>EMPRESA DE GENERACIÓN DE ENERGÍA ELÉCTRICA DEL INDE (EXPORTACIÓN MOYUTA)</t>
  </si>
  <si>
    <t>EMPRESA DE GENERACIÓN DE ENERGÍA ELÉCTRICA DEL INDE (EXPORTACIÓN PANALUYA)</t>
  </si>
  <si>
    <t>ENERGIAS SAN JOSE, S. A. (EXPORTACIÓN LA VEGA)</t>
  </si>
  <si>
    <t>ESI, S. A. (EXPORTACIÓN MOYUTA)</t>
  </si>
  <si>
    <t>RENACE, S. A. (EXPORTACIÓN PANALUYA)</t>
  </si>
  <si>
    <t>VITOL ELECTRICIDAD DE GUATEMALA, S. A. (EXPORTACIÓN LA VEGA)</t>
  </si>
  <si>
    <t>VITOL ELECTRICIDAD DE GUATEMALA, S. A. (EXPORTACIÓN MÉXICO)</t>
  </si>
  <si>
    <t>XOLHUITZ PROVIDENCIA, S. A. (EXPORTACIÓN MÉXICO)</t>
  </si>
  <si>
    <t>COMPAÑÍA AGRÍCOLA INDUSTRIAL SANTA ANA, S.A. (EXPORTACIÓN LA VEGA)</t>
  </si>
  <si>
    <t>ENERGIAS SAN JOSE, S. A. (EXPORTACIÓN MOYUTA)</t>
  </si>
  <si>
    <t>SAN DIEGO, S.A. (EXPORTACIÓN PANALUYA)</t>
  </si>
  <si>
    <t>PANTALEON, S.A. (EXPORTACIÓN LA VEGA)</t>
  </si>
  <si>
    <t>BIOMASS ENERGY, S. A. (EXPORTACIÓN LA VEGA)</t>
  </si>
  <si>
    <t>EMPRESA DE GENERACION DE ENERGIA ELECTRICA DEL INDE (DEMANDA PUNTOS EEMs)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</si>
</sst>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i/>
      <sz val="12"/>
      <name val="Arial"/>
      <family val="2"/>
    </font>
    <font>
      <u/>
      <sz val="10"/>
      <color indexed="12"/>
      <name val="Arial"/>
      <family val="2"/>
    </font>
    <font>
      <b/>
      <u/>
      <sz val="8"/>
      <color indexed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</fills>
  <borders count="2">
    <border>
      <left/>
      <right/>
      <top/>
      <bottom/>
      <diagonal/>
    </border>
    <border diagonalDown="1">
      <left/>
      <right/>
      <top/>
      <bottom/>
      <diagonal style="thin">
        <color indexed="64"/>
      </diagonal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">
    <xf numFmtId="0" fontId="0" fillId="0" borderId="0" xfId="0"/>
    <xf numFmtId="0" fontId="1" fillId="2" borderId="0" xfId="2" applyFill="1"/>
    <xf numFmtId="0" fontId="1" fillId="0" borderId="0" xfId="2"/>
    <xf numFmtId="0" fontId="3" fillId="2" borderId="0" xfId="2" applyFont="1" applyFill="1" applyAlignment="1"/>
    <xf numFmtId="0" fontId="10" fillId="2" borderId="0" xfId="2" applyFont="1" applyFill="1"/>
    <xf numFmtId="0" fontId="1" fillId="0" borderId="0" xfId="2" applyNumberFormat="1" applyAlignment="1">
      <alignment horizontal="center" vertical="center" wrapText="1"/>
    </xf>
    <xf numFmtId="171" fontId="1" fillId="0" borderId="0" xfId="2" applyNumberFormat="1" applyAlignment="1">
      <alignment shrinkToFit="1"/>
    </xf>
    <xf numFmtId="0" fontId="9" fillId="0" borderId="0" xfId="2" applyFont="1"/>
    <xf numFmtId="0" fontId="7" fillId="0" borderId="0" xfId="2" applyFont="1"/>
    <xf numFmtId="0" fontId="8" fillId="0" borderId="1" xfId="2" applyNumberFormat="1" applyFont="1" applyBorder="1" applyAlignment="1">
      <alignment horizontal="left" vertical="center" wrapText="1"/>
    </xf>
    <xf numFmtId="0" fontId="9" fillId="0" borderId="0" xfId="2" applyFont="1" applyFill="1"/>
    <xf numFmtId="171" fontId="1" fillId="0" borderId="0" xfId="2" applyNumberFormat="1" applyFill="1" applyAlignment="1">
      <alignment shrinkToFit="1"/>
    </xf>
    <xf numFmtId="0" fontId="2" fillId="2" borderId="0" xfId="2" applyFont="1" applyFill="1" applyAlignment="1">
      <alignment horizontal="center"/>
    </xf>
    <xf numFmtId="0" fontId="5" fillId="2" borderId="0" xfId="1" applyFont="1" applyFill="1" applyAlignment="1" applyProtection="1">
      <alignment horizontal="center"/>
    </xf>
    <xf numFmtId="0" fontId="6" fillId="3" borderId="0" xfId="2" applyFont="1" applyFill="1" applyAlignment="1">
      <alignment horizontal="center" vertical="center"/>
    </xf>
    <xf numFmtId="0" fontId="7" fillId="3" borderId="0" xfId="2" applyFont="1" applyFill="1" applyAlignment="1">
      <alignment horizontal="center" vertical="center"/>
    </xf>
    <xf numFmtId="0" fontId="2" fillId="3" borderId="0" xfId="2" applyFont="1" applyFill="1" applyAlignment="1">
      <alignment horizontal="center" vertical="center"/>
    </xf>
    <xf numFmtId="0" fontId="8" fillId="3" borderId="0" xfId="2" applyFont="1" applyFill="1" applyAlignment="1">
      <alignment horizontal="center" vertical="center"/>
    </xf>
  </cellXfs>
  <cellStyles count="3">
    <cellStyle name="Hipervínculo" xfId="1" builtinId="8"/>
    <cellStyle name="Normal" xfId="0" builtinId="0"/>
    <cellStyle name="Normal 10" xfId="2"/>
  </cellStyles>
  <dxfs count="549"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numFmt numFmtId="0" formatCode="General"/>
      <alignment horizontal="center" vertical="center" textRotation="0" wrapText="1" indent="0" justifyLastLine="0" shrinkToFit="0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numFmt numFmtId="171" formatCode="_(* #,##0.00_);_(* \(#,##0.00\);_(* &quot;-&quot;??_);_(@_)"/>
      <alignment horizontal="general" vertical="bottom" textRotation="0" wrapText="0" indent="0" justifyLastLine="0" shrinkToFit="1" readingOrder="0"/>
    </dxf>
    <dxf>
      <font>
        <strike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/>
        <i val="0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Adjuntos ITE" pivot="0" count="5">
      <tableStyleElement type="wholeTable" dxfId="548"/>
      <tableStyleElement type="headerRow" dxfId="547"/>
      <tableStyleElement type="firstColumn" dxfId="546"/>
      <tableStyleElement type="lastColumn" dxfId="545"/>
      <tableStyleElement type="firstColumnStripe" dxfId="54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70" name="Picture 3">
          <a:extLst>
            <a:ext uri="{FF2B5EF4-FFF2-40B4-BE49-F238E27FC236}">
              <a16:creationId xmlns:a16="http://schemas.microsoft.com/office/drawing/2014/main" id="{01DB736D-1D97-42EF-A4E7-DC833F5485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0270" name="Picture 3">
          <a:extLst>
            <a:ext uri="{FF2B5EF4-FFF2-40B4-BE49-F238E27FC236}">
              <a16:creationId xmlns:a16="http://schemas.microsoft.com/office/drawing/2014/main" id="{6DC3452B-A7DB-477B-8DC4-C2BE2D458B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1294" name="Picture 3">
          <a:extLst>
            <a:ext uri="{FF2B5EF4-FFF2-40B4-BE49-F238E27FC236}">
              <a16:creationId xmlns:a16="http://schemas.microsoft.com/office/drawing/2014/main" id="{25F3F592-C3A9-4346-9BBF-BBB1615BF2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2317" name="Picture 3">
          <a:extLst>
            <a:ext uri="{FF2B5EF4-FFF2-40B4-BE49-F238E27FC236}">
              <a16:creationId xmlns:a16="http://schemas.microsoft.com/office/drawing/2014/main" id="{9226BA21-52C9-4737-8F34-240BAC00A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3341" name="Picture 3">
          <a:extLst>
            <a:ext uri="{FF2B5EF4-FFF2-40B4-BE49-F238E27FC236}">
              <a16:creationId xmlns:a16="http://schemas.microsoft.com/office/drawing/2014/main" id="{34E59268-5BF8-45A7-9907-B4B09B90EE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4364" name="Picture 3">
          <a:extLst>
            <a:ext uri="{FF2B5EF4-FFF2-40B4-BE49-F238E27FC236}">
              <a16:creationId xmlns:a16="http://schemas.microsoft.com/office/drawing/2014/main" id="{40978A21-F75B-4591-9EAD-E8DC1684B9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5388" name="Picture 3">
          <a:extLst>
            <a:ext uri="{FF2B5EF4-FFF2-40B4-BE49-F238E27FC236}">
              <a16:creationId xmlns:a16="http://schemas.microsoft.com/office/drawing/2014/main" id="{8E0B8E11-91E1-474E-91A7-24066BD25B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16412" name="Picture 3">
          <a:extLst>
            <a:ext uri="{FF2B5EF4-FFF2-40B4-BE49-F238E27FC236}">
              <a16:creationId xmlns:a16="http://schemas.microsoft.com/office/drawing/2014/main" id="{F684BB66-3429-474D-B6E1-5FA82ED7CE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2079" name="Picture 3">
          <a:extLst>
            <a:ext uri="{FF2B5EF4-FFF2-40B4-BE49-F238E27FC236}">
              <a16:creationId xmlns:a16="http://schemas.microsoft.com/office/drawing/2014/main" id="{69E0AE69-64D9-4F99-A58F-8DB8C30AF0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3103" name="Picture 3">
          <a:extLst>
            <a:ext uri="{FF2B5EF4-FFF2-40B4-BE49-F238E27FC236}">
              <a16:creationId xmlns:a16="http://schemas.microsoft.com/office/drawing/2014/main" id="{16658FC8-CA4F-48A7-9FAE-0BFC95A633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4127" name="Picture 3">
          <a:extLst>
            <a:ext uri="{FF2B5EF4-FFF2-40B4-BE49-F238E27FC236}">
              <a16:creationId xmlns:a16="http://schemas.microsoft.com/office/drawing/2014/main" id="{6B4EFB92-593F-4CB2-9BB9-C6E3C60AAC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5150" name="Picture 3">
          <a:extLst>
            <a:ext uri="{FF2B5EF4-FFF2-40B4-BE49-F238E27FC236}">
              <a16:creationId xmlns:a16="http://schemas.microsoft.com/office/drawing/2014/main" id="{7DD202C2-F0EC-4AE2-8E30-1EB4E3F49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6174" name="Picture 3">
          <a:extLst>
            <a:ext uri="{FF2B5EF4-FFF2-40B4-BE49-F238E27FC236}">
              <a16:creationId xmlns:a16="http://schemas.microsoft.com/office/drawing/2014/main" id="{7A450576-520D-4047-8BA7-7BF3E3024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7198" name="Picture 3">
          <a:extLst>
            <a:ext uri="{FF2B5EF4-FFF2-40B4-BE49-F238E27FC236}">
              <a16:creationId xmlns:a16="http://schemas.microsoft.com/office/drawing/2014/main" id="{F2845267-DDB2-47FB-B7F7-E463628BF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8222" name="Picture 3">
          <a:extLst>
            <a:ext uri="{FF2B5EF4-FFF2-40B4-BE49-F238E27FC236}">
              <a16:creationId xmlns:a16="http://schemas.microsoft.com/office/drawing/2014/main" id="{7C8B9AF0-83B8-46CF-A8A9-7C214E5AB0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942975</xdr:colOff>
      <xdr:row>6</xdr:row>
      <xdr:rowOff>114300</xdr:rowOff>
    </xdr:to>
    <xdr:pic>
      <xdr:nvPicPr>
        <xdr:cNvPr id="9246" name="Picture 3">
          <a:extLst>
            <a:ext uri="{FF2B5EF4-FFF2-40B4-BE49-F238E27FC236}">
              <a16:creationId xmlns:a16="http://schemas.microsoft.com/office/drawing/2014/main" id="{E4B44C61-9444-422E-A217-82D403331F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1925"/>
          <a:ext cx="9429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5" name="DesvImporkwh" displayName="DesvImporkwh" ref="A13:AG16" totalsRowShown="0" headerRowDxfId="51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543" dataCellStyle="Normal 10"/>
    <tableColumn id="2" name="1" dataDxfId="542" dataCellStyle="Normal 10"/>
    <tableColumn id="3" name="2" dataDxfId="541" dataCellStyle="Normal 10"/>
    <tableColumn id="4" name="3" dataDxfId="540" dataCellStyle="Normal 10"/>
    <tableColumn id="5" name="4" dataDxfId="539" dataCellStyle="Normal 10"/>
    <tableColumn id="6" name="5" dataDxfId="538" dataCellStyle="Normal 10"/>
    <tableColumn id="7" name="6" dataDxfId="537" dataCellStyle="Normal 10"/>
    <tableColumn id="8" name="7" dataDxfId="536" dataCellStyle="Normal 10"/>
    <tableColumn id="9" name="8" dataDxfId="535" dataCellStyle="Normal 10"/>
    <tableColumn id="10" name="9" dataDxfId="534" dataCellStyle="Normal 10"/>
    <tableColumn id="11" name="10" dataDxfId="533" dataCellStyle="Normal 10"/>
    <tableColumn id="12" name="11" dataDxfId="532" dataCellStyle="Normal 10"/>
    <tableColumn id="13" name="12" dataDxfId="531" dataCellStyle="Normal 10"/>
    <tableColumn id="14" name="13" dataDxfId="530" dataCellStyle="Normal 10"/>
    <tableColumn id="15" name="14" dataDxfId="529" dataCellStyle="Normal 10"/>
    <tableColumn id="16" name="15" dataDxfId="528" dataCellStyle="Normal 10"/>
    <tableColumn id="17" name="16" dataDxfId="527" dataCellStyle="Normal 10"/>
    <tableColumn id="18" name="17" dataDxfId="526" dataCellStyle="Normal 10"/>
    <tableColumn id="19" name="18" dataDxfId="525" dataCellStyle="Normal 10"/>
    <tableColumn id="20" name="19" dataDxfId="524" dataCellStyle="Normal 10"/>
    <tableColumn id="21" name="20" dataDxfId="523" dataCellStyle="Normal 10"/>
    <tableColumn id="22" name="21" dataDxfId="522" dataCellStyle="Normal 10"/>
    <tableColumn id="23" name="22" dataDxfId="521" dataCellStyle="Normal 10"/>
    <tableColumn id="24" name="23" dataDxfId="520" dataCellStyle="Normal 10"/>
    <tableColumn id="25" name="24" dataDxfId="519" dataCellStyle="Normal 10"/>
    <tableColumn id="26" name="25" dataDxfId="518" dataCellStyle="Normal 10"/>
    <tableColumn id="27" name="26" dataDxfId="517" dataCellStyle="Normal 10"/>
    <tableColumn id="28" name="27" dataDxfId="516" dataCellStyle="Normal 10"/>
    <tableColumn id="29" name="28" dataDxfId="515" dataCellStyle="Normal 10"/>
    <tableColumn id="30" name="29" dataDxfId="514" dataCellStyle="Normal 10"/>
    <tableColumn id="31" name="30" dataDxfId="513" dataCellStyle="Normal 10"/>
    <tableColumn id="32" name="31" dataDxfId="512" dataCellStyle="Normal 10"/>
    <tableColumn id="33" name="Total Neto kWh" dataDxfId="511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10.xml><?xml version="1.0" encoding="utf-8"?>
<table xmlns="http://schemas.openxmlformats.org/spreadsheetml/2006/main" id="14" name="NormalImpSoEx" displayName="NormalImpSoEx" ref="A12:AG174" totalsRowShown="0" headerRowDxfId="20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37" dataCellStyle="Normal 10"/>
    <tableColumn id="2" name="1" dataDxfId="236" dataCellStyle="Normal 10"/>
    <tableColumn id="3" name="2" dataDxfId="235" dataCellStyle="Normal 10"/>
    <tableColumn id="4" name="3" dataDxfId="234" dataCellStyle="Normal 10"/>
    <tableColumn id="5" name="4" dataDxfId="233" dataCellStyle="Normal 10"/>
    <tableColumn id="6" name="5" dataDxfId="232" dataCellStyle="Normal 10"/>
    <tableColumn id="7" name="6" dataDxfId="231" dataCellStyle="Normal 10"/>
    <tableColumn id="8" name="7" dataDxfId="230" dataCellStyle="Normal 10"/>
    <tableColumn id="9" name="8" dataDxfId="229" dataCellStyle="Normal 10"/>
    <tableColumn id="10" name="9" dataDxfId="228" dataCellStyle="Normal 10"/>
    <tableColumn id="11" name="10" dataDxfId="227" dataCellStyle="Normal 10"/>
    <tableColumn id="12" name="11" dataDxfId="226" dataCellStyle="Normal 10"/>
    <tableColumn id="13" name="12" dataDxfId="225" dataCellStyle="Normal 10"/>
    <tableColumn id="14" name="13" dataDxfId="224" dataCellStyle="Normal 10"/>
    <tableColumn id="15" name="14" dataDxfId="223" dataCellStyle="Normal 10"/>
    <tableColumn id="16" name="15" dataDxfId="222" dataCellStyle="Normal 10"/>
    <tableColumn id="17" name="16" dataDxfId="221" dataCellStyle="Normal 10"/>
    <tableColumn id="18" name="17" dataDxfId="220" dataCellStyle="Normal 10"/>
    <tableColumn id="19" name="18" dataDxfId="219" dataCellStyle="Normal 10"/>
    <tableColumn id="20" name="19" dataDxfId="218" dataCellStyle="Normal 10"/>
    <tableColumn id="21" name="20" dataDxfId="217" dataCellStyle="Normal 10"/>
    <tableColumn id="22" name="21" dataDxfId="216" dataCellStyle="Normal 10"/>
    <tableColumn id="23" name="22" dataDxfId="215" dataCellStyle="Normal 10"/>
    <tableColumn id="24" name="23" dataDxfId="214" dataCellStyle="Normal 10"/>
    <tableColumn id="25" name="24" dataDxfId="213" dataCellStyle="Normal 10"/>
    <tableColumn id="26" name="25" dataDxfId="212" dataCellStyle="Normal 10"/>
    <tableColumn id="27" name="26" dataDxfId="211" dataCellStyle="Normal 10"/>
    <tableColumn id="28" name="27" dataDxfId="210" dataCellStyle="Normal 10"/>
    <tableColumn id="29" name="28" dataDxfId="209" dataCellStyle="Normal 10"/>
    <tableColumn id="30" name="29" dataDxfId="208" dataCellStyle="Normal 10"/>
    <tableColumn id="31" name="30" dataDxfId="207" dataCellStyle="Normal 10"/>
    <tableColumn id="32" name="31" dataDxfId="206" dataCellStyle="Normal 10"/>
    <tableColumn id="33" name="Total Neto US$" dataDxfId="20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1.xml><?xml version="1.0" encoding="utf-8"?>
<table xmlns="http://schemas.openxmlformats.org/spreadsheetml/2006/main" id="15" name="Tabla578910111213141516" displayName="Tabla578910111213141516" ref="A12:AG45" totalsRowShown="0" headerRowDxfId="17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03" dataCellStyle="Normal 10"/>
    <tableColumn id="2" name="1" dataDxfId="202" dataCellStyle="Normal 10"/>
    <tableColumn id="3" name="2" dataDxfId="201" dataCellStyle="Normal 10"/>
    <tableColumn id="4" name="3" dataDxfId="200" dataCellStyle="Normal 10"/>
    <tableColumn id="5" name="4" dataDxfId="199" dataCellStyle="Normal 10"/>
    <tableColumn id="6" name="5" dataDxfId="198" dataCellStyle="Normal 10"/>
    <tableColumn id="7" name="6" dataDxfId="197" dataCellStyle="Normal 10"/>
    <tableColumn id="8" name="7" dataDxfId="196" dataCellStyle="Normal 10"/>
    <tableColumn id="9" name="8" dataDxfId="195" dataCellStyle="Normal 10"/>
    <tableColumn id="10" name="9" dataDxfId="194" dataCellStyle="Normal 10"/>
    <tableColumn id="11" name="10" dataDxfId="193" dataCellStyle="Normal 10"/>
    <tableColumn id="12" name="11" dataDxfId="192" dataCellStyle="Normal 10"/>
    <tableColumn id="13" name="12" dataDxfId="191" dataCellStyle="Normal 10"/>
    <tableColumn id="14" name="13" dataDxfId="190" dataCellStyle="Normal 10"/>
    <tableColumn id="15" name="14" dataDxfId="189" dataCellStyle="Normal 10"/>
    <tableColumn id="16" name="15" dataDxfId="188" dataCellStyle="Normal 10"/>
    <tableColumn id="17" name="16" dataDxfId="187" dataCellStyle="Normal 10"/>
    <tableColumn id="18" name="17" dataDxfId="186" dataCellStyle="Normal 10"/>
    <tableColumn id="19" name="18" dataDxfId="185" dataCellStyle="Normal 10"/>
    <tableColumn id="20" name="19" dataDxfId="184" dataCellStyle="Normal 10"/>
    <tableColumn id="21" name="20" dataDxfId="183" dataCellStyle="Normal 10"/>
    <tableColumn id="22" name="21" dataDxfId="182" dataCellStyle="Normal 10"/>
    <tableColumn id="23" name="22" dataDxfId="181" dataCellStyle="Normal 10"/>
    <tableColumn id="24" name="23" dataDxfId="180" dataCellStyle="Normal 10"/>
    <tableColumn id="25" name="24" dataDxfId="179" dataCellStyle="Normal 10"/>
    <tableColumn id="26" name="25" dataDxfId="178" dataCellStyle="Normal 10"/>
    <tableColumn id="27" name="26" dataDxfId="177" dataCellStyle="Normal 10"/>
    <tableColumn id="28" name="27" dataDxfId="176" dataCellStyle="Normal 10"/>
    <tableColumn id="29" name="28" dataDxfId="175" dataCellStyle="Normal 10"/>
    <tableColumn id="30" name="29" dataDxfId="174" dataCellStyle="Normal 10"/>
    <tableColumn id="31" name="30" dataDxfId="173" dataCellStyle="Normal 10"/>
    <tableColumn id="32" name="31" dataDxfId="172" dataCellStyle="Normal 10"/>
    <tableColumn id="33" name="Total Neto US$" dataDxfId="171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2.xml><?xml version="1.0" encoding="utf-8"?>
<table xmlns="http://schemas.openxmlformats.org/spreadsheetml/2006/main" id="16" name="GrBoniExpSoEx" displayName="GrBoniExpSoEx" ref="A12:AG172" totalsRowShown="0" headerRowDxfId="13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69" dataCellStyle="Normal 10"/>
    <tableColumn id="2" name="1" dataDxfId="168" dataCellStyle="Normal 10"/>
    <tableColumn id="3" name="2" dataDxfId="167" dataCellStyle="Normal 10"/>
    <tableColumn id="4" name="3" dataDxfId="166" dataCellStyle="Normal 10"/>
    <tableColumn id="5" name="4" dataDxfId="165" dataCellStyle="Normal 10"/>
    <tableColumn id="6" name="5" dataDxfId="164" dataCellStyle="Normal 10"/>
    <tableColumn id="7" name="6" dataDxfId="163" dataCellStyle="Normal 10"/>
    <tableColumn id="8" name="7" dataDxfId="162" dataCellStyle="Normal 10"/>
    <tableColumn id="9" name="8" dataDxfId="161" dataCellStyle="Normal 10"/>
    <tableColumn id="10" name="9" dataDxfId="160" dataCellStyle="Normal 10"/>
    <tableColumn id="11" name="10" dataDxfId="159" dataCellStyle="Normal 10"/>
    <tableColumn id="12" name="11" dataDxfId="158" dataCellStyle="Normal 10"/>
    <tableColumn id="13" name="12" dataDxfId="157" dataCellStyle="Normal 10"/>
    <tableColumn id="14" name="13" dataDxfId="156" dataCellStyle="Normal 10"/>
    <tableColumn id="15" name="14" dataDxfId="155" dataCellStyle="Normal 10"/>
    <tableColumn id="16" name="15" dataDxfId="154" dataCellStyle="Normal 10"/>
    <tableColumn id="17" name="16" dataDxfId="153" dataCellStyle="Normal 10"/>
    <tableColumn id="18" name="17" dataDxfId="152" dataCellStyle="Normal 10"/>
    <tableColumn id="19" name="18" dataDxfId="151" dataCellStyle="Normal 10"/>
    <tableColumn id="20" name="19" dataDxfId="150" dataCellStyle="Normal 10"/>
    <tableColumn id="21" name="20" dataDxfId="149" dataCellStyle="Normal 10"/>
    <tableColumn id="22" name="21" dataDxfId="148" dataCellStyle="Normal 10"/>
    <tableColumn id="23" name="22" dataDxfId="147" dataCellStyle="Normal 10"/>
    <tableColumn id="24" name="23" dataDxfId="146" dataCellStyle="Normal 10"/>
    <tableColumn id="25" name="24" dataDxfId="145" dataCellStyle="Normal 10"/>
    <tableColumn id="26" name="25" dataDxfId="144" dataCellStyle="Normal 10"/>
    <tableColumn id="27" name="26" dataDxfId="143" dataCellStyle="Normal 10"/>
    <tableColumn id="28" name="27" dataDxfId="142" dataCellStyle="Normal 10"/>
    <tableColumn id="29" name="28" dataDxfId="141" dataCellStyle="Normal 10"/>
    <tableColumn id="30" name="29" dataDxfId="140" dataCellStyle="Normal 10"/>
    <tableColumn id="31" name="30" dataDxfId="139" dataCellStyle="Normal 10"/>
    <tableColumn id="32" name="31" dataDxfId="138" dataCellStyle="Normal 10"/>
    <tableColumn id="33" name="Total Neto US$" dataDxfId="137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3.xml><?xml version="1.0" encoding="utf-8"?>
<table xmlns="http://schemas.openxmlformats.org/spreadsheetml/2006/main" id="17" name="GrCompExpDist" displayName="GrCompExpDist" ref="A12:AG45" totalsRowShown="0" headerRowDxfId="10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35" dataCellStyle="Normal 10"/>
    <tableColumn id="2" name="1" dataDxfId="134" dataCellStyle="Normal 10"/>
    <tableColumn id="3" name="2" dataDxfId="133" dataCellStyle="Normal 10"/>
    <tableColumn id="4" name="3" dataDxfId="132" dataCellStyle="Normal 10"/>
    <tableColumn id="5" name="4" dataDxfId="131" dataCellStyle="Normal 10"/>
    <tableColumn id="6" name="5" dataDxfId="130" dataCellStyle="Normal 10"/>
    <tableColumn id="7" name="6" dataDxfId="129" dataCellStyle="Normal 10"/>
    <tableColumn id="8" name="7" dataDxfId="128" dataCellStyle="Normal 10"/>
    <tableColumn id="9" name="8" dataDxfId="127" dataCellStyle="Normal 10"/>
    <tableColumn id="10" name="9" dataDxfId="126" dataCellStyle="Normal 10"/>
    <tableColumn id="11" name="10" dataDxfId="125" dataCellStyle="Normal 10"/>
    <tableColumn id="12" name="11" dataDxfId="124" dataCellStyle="Normal 10"/>
    <tableColumn id="13" name="12" dataDxfId="123" dataCellStyle="Normal 10"/>
    <tableColumn id="14" name="13" dataDxfId="122" dataCellStyle="Normal 10"/>
    <tableColumn id="15" name="14" dataDxfId="121" dataCellStyle="Normal 10"/>
    <tableColumn id="16" name="15" dataDxfId="120" dataCellStyle="Normal 10"/>
    <tableColumn id="17" name="16" dataDxfId="119" dataCellStyle="Normal 10"/>
    <tableColumn id="18" name="17" dataDxfId="118" dataCellStyle="Normal 10"/>
    <tableColumn id="19" name="18" dataDxfId="117" dataCellStyle="Normal 10"/>
    <tableColumn id="20" name="19" dataDxfId="116" dataCellStyle="Normal 10"/>
    <tableColumn id="21" name="20" dataDxfId="115" dataCellStyle="Normal 10"/>
    <tableColumn id="22" name="21" dataDxfId="114" dataCellStyle="Normal 10"/>
    <tableColumn id="23" name="22" dataDxfId="113" dataCellStyle="Normal 10"/>
    <tableColumn id="24" name="23" dataDxfId="112" dataCellStyle="Normal 10"/>
    <tableColumn id="25" name="24" dataDxfId="111" dataCellStyle="Normal 10"/>
    <tableColumn id="26" name="25" dataDxfId="110" dataCellStyle="Normal 10"/>
    <tableColumn id="27" name="26" dataDxfId="109" dataCellStyle="Normal 10"/>
    <tableColumn id="28" name="27" dataDxfId="108" dataCellStyle="Normal 10"/>
    <tableColumn id="29" name="28" dataDxfId="107" dataCellStyle="Normal 10"/>
    <tableColumn id="30" name="29" dataDxfId="106" dataCellStyle="Normal 10"/>
    <tableColumn id="31" name="30" dataDxfId="105" dataCellStyle="Normal 10"/>
    <tableColumn id="32" name="31" dataDxfId="104" dataCellStyle="Normal 10"/>
    <tableColumn id="33" name="Total Neto US$" dataDxfId="10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4.xml><?xml version="1.0" encoding="utf-8"?>
<table xmlns="http://schemas.openxmlformats.org/spreadsheetml/2006/main" id="18" name="GrCompExpSoEx" displayName="GrCompExpSoEx" ref="A12:AG160" totalsRowShown="0" headerRowDxfId="6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101" dataCellStyle="Normal 10"/>
    <tableColumn id="2" name="1" dataDxfId="100" dataCellStyle="Normal 10"/>
    <tableColumn id="3" name="2" dataDxfId="99" dataCellStyle="Normal 10"/>
    <tableColumn id="4" name="3" dataDxfId="98" dataCellStyle="Normal 10"/>
    <tableColumn id="5" name="4" dataDxfId="97" dataCellStyle="Normal 10"/>
    <tableColumn id="6" name="5" dataDxfId="96" dataCellStyle="Normal 10"/>
    <tableColumn id="7" name="6" dataDxfId="95" dataCellStyle="Normal 10"/>
    <tableColumn id="8" name="7" dataDxfId="94" dataCellStyle="Normal 10"/>
    <tableColumn id="9" name="8" dataDxfId="93" dataCellStyle="Normal 10"/>
    <tableColumn id="10" name="9" dataDxfId="92" dataCellStyle="Normal 10"/>
    <tableColumn id="11" name="10" dataDxfId="91" dataCellStyle="Normal 10"/>
    <tableColumn id="12" name="11" dataDxfId="90" dataCellStyle="Normal 10"/>
    <tableColumn id="13" name="12" dataDxfId="89" dataCellStyle="Normal 10"/>
    <tableColumn id="14" name="13" dataDxfId="88" dataCellStyle="Normal 10"/>
    <tableColumn id="15" name="14" dataDxfId="87" dataCellStyle="Normal 10"/>
    <tableColumn id="16" name="15" dataDxfId="86" dataCellStyle="Normal 10"/>
    <tableColumn id="17" name="16" dataDxfId="85" dataCellStyle="Normal 10"/>
    <tableColumn id="18" name="17" dataDxfId="84" dataCellStyle="Normal 10"/>
    <tableColumn id="19" name="18" dataDxfId="83" dataCellStyle="Normal 10"/>
    <tableColumn id="20" name="19" dataDxfId="82" dataCellStyle="Normal 10"/>
    <tableColumn id="21" name="20" dataDxfId="81" dataCellStyle="Normal 10"/>
    <tableColumn id="22" name="21" dataDxfId="80" dataCellStyle="Normal 10"/>
    <tableColumn id="23" name="22" dataDxfId="79" dataCellStyle="Normal 10"/>
    <tableColumn id="24" name="23" dataDxfId="78" dataCellStyle="Normal 10"/>
    <tableColumn id="25" name="24" dataDxfId="77" dataCellStyle="Normal 10"/>
    <tableColumn id="26" name="25" dataDxfId="76" dataCellStyle="Normal 10"/>
    <tableColumn id="27" name="26" dataDxfId="75" dataCellStyle="Normal 10"/>
    <tableColumn id="28" name="27" dataDxfId="74" dataCellStyle="Normal 10"/>
    <tableColumn id="29" name="28" dataDxfId="73" dataCellStyle="Normal 10"/>
    <tableColumn id="30" name="29" dataDxfId="72" dataCellStyle="Normal 10"/>
    <tableColumn id="31" name="30" dataDxfId="71" dataCellStyle="Normal 10"/>
    <tableColumn id="32" name="31" dataDxfId="70" dataCellStyle="Normal 10"/>
    <tableColumn id="33" name="Total Neto US$" dataDxfId="6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5.xml><?xml version="1.0" encoding="utf-8"?>
<table xmlns="http://schemas.openxmlformats.org/spreadsheetml/2006/main" id="19" name="NormalExpDist" displayName="NormalExpDist" ref="A12:AG45" totalsRowShown="0" headerRowDxfId="3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67" dataCellStyle="Normal 10"/>
    <tableColumn id="2" name="1" dataDxfId="66" dataCellStyle="Normal 10"/>
    <tableColumn id="3" name="2" dataDxfId="65" dataCellStyle="Normal 10"/>
    <tableColumn id="4" name="3" dataDxfId="64" dataCellStyle="Normal 10"/>
    <tableColumn id="5" name="4" dataDxfId="63" dataCellStyle="Normal 10"/>
    <tableColumn id="6" name="5" dataDxfId="62" dataCellStyle="Normal 10"/>
    <tableColumn id="7" name="6" dataDxfId="61" dataCellStyle="Normal 10"/>
    <tableColumn id="8" name="7" dataDxfId="60" dataCellStyle="Normal 10"/>
    <tableColumn id="9" name="8" dataDxfId="59" dataCellStyle="Normal 10"/>
    <tableColumn id="10" name="9" dataDxfId="58" dataCellStyle="Normal 10"/>
    <tableColumn id="11" name="10" dataDxfId="57" dataCellStyle="Normal 10"/>
    <tableColumn id="12" name="11" dataDxfId="56" dataCellStyle="Normal 10"/>
    <tableColumn id="13" name="12" dataDxfId="55" dataCellStyle="Normal 10"/>
    <tableColumn id="14" name="13" dataDxfId="54" dataCellStyle="Normal 10"/>
    <tableColumn id="15" name="14" dataDxfId="53" dataCellStyle="Normal 10"/>
    <tableColumn id="16" name="15" dataDxfId="52" dataCellStyle="Normal 10"/>
    <tableColumn id="17" name="16" dataDxfId="51" dataCellStyle="Normal 10"/>
    <tableColumn id="18" name="17" dataDxfId="50" dataCellStyle="Normal 10"/>
    <tableColumn id="19" name="18" dataDxfId="49" dataCellStyle="Normal 10"/>
    <tableColumn id="20" name="19" dataDxfId="48" dataCellStyle="Normal 10"/>
    <tableColumn id="21" name="20" dataDxfId="47" dataCellStyle="Normal 10"/>
    <tableColumn id="22" name="21" dataDxfId="46" dataCellStyle="Normal 10"/>
    <tableColumn id="23" name="22" dataDxfId="45" dataCellStyle="Normal 10"/>
    <tableColumn id="24" name="23" dataDxfId="44" dataCellStyle="Normal 10"/>
    <tableColumn id="25" name="24" dataDxfId="43" dataCellStyle="Normal 10"/>
    <tableColumn id="26" name="25" dataDxfId="42" dataCellStyle="Normal 10"/>
    <tableColumn id="27" name="26" dataDxfId="41" dataCellStyle="Normal 10"/>
    <tableColumn id="28" name="27" dataDxfId="40" dataCellStyle="Normal 10"/>
    <tableColumn id="29" name="28" dataDxfId="39" dataCellStyle="Normal 10"/>
    <tableColumn id="30" name="29" dataDxfId="38" dataCellStyle="Normal 10"/>
    <tableColumn id="31" name="30" dataDxfId="37" dataCellStyle="Normal 10"/>
    <tableColumn id="32" name="31" dataDxfId="36" dataCellStyle="Normal 10"/>
    <tableColumn id="33" name="Total Neto US$" dataDxfId="3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16.xml><?xml version="1.0" encoding="utf-8"?>
<table xmlns="http://schemas.openxmlformats.org/spreadsheetml/2006/main" id="20" name="NormalExpSoEx" displayName="NormalExpSoEx" ref="A12:AG176" totalsRowShown="0" headerRowDxfId="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3" dataCellStyle="Normal 10"/>
    <tableColumn id="2" name="1" dataDxfId="32" dataCellStyle="Normal 10"/>
    <tableColumn id="3" name="2" dataDxfId="31" dataCellStyle="Normal 10"/>
    <tableColumn id="4" name="3" dataDxfId="30" dataCellStyle="Normal 10"/>
    <tableColumn id="5" name="4" dataDxfId="29" dataCellStyle="Normal 10"/>
    <tableColumn id="6" name="5" dataDxfId="28" dataCellStyle="Normal 10"/>
    <tableColumn id="7" name="6" dataDxfId="27" dataCellStyle="Normal 10"/>
    <tableColumn id="8" name="7" dataDxfId="26" dataCellStyle="Normal 10"/>
    <tableColumn id="9" name="8" dataDxfId="25" dataCellStyle="Normal 10"/>
    <tableColumn id="10" name="9" dataDxfId="24" dataCellStyle="Normal 10"/>
    <tableColumn id="11" name="10" dataDxfId="23" dataCellStyle="Normal 10"/>
    <tableColumn id="12" name="11" dataDxfId="22" dataCellStyle="Normal 10"/>
    <tableColumn id="13" name="12" dataDxfId="21" dataCellStyle="Normal 10"/>
    <tableColumn id="14" name="13" dataDxfId="20" dataCellStyle="Normal 10"/>
    <tableColumn id="15" name="14" dataDxfId="19" dataCellStyle="Normal 10"/>
    <tableColumn id="16" name="15" dataDxfId="18" dataCellStyle="Normal 10"/>
    <tableColumn id="17" name="16" dataDxfId="17" dataCellStyle="Normal 10"/>
    <tableColumn id="18" name="17" dataDxfId="16" dataCellStyle="Normal 10"/>
    <tableColumn id="19" name="18" dataDxfId="15" dataCellStyle="Normal 10"/>
    <tableColumn id="20" name="19" dataDxfId="14" dataCellStyle="Normal 10"/>
    <tableColumn id="21" name="20" dataDxfId="13" dataCellStyle="Normal 10"/>
    <tableColumn id="22" name="21" dataDxfId="12" dataCellStyle="Normal 10"/>
    <tableColumn id="23" name="22" dataDxfId="11" dataCellStyle="Normal 10"/>
    <tableColumn id="24" name="23" dataDxfId="10" dataCellStyle="Normal 10"/>
    <tableColumn id="25" name="24" dataDxfId="9" dataCellStyle="Normal 10"/>
    <tableColumn id="26" name="25" dataDxfId="8" dataCellStyle="Normal 10"/>
    <tableColumn id="27" name="26" dataDxfId="7" dataCellStyle="Normal 10"/>
    <tableColumn id="28" name="27" dataDxfId="6" dataCellStyle="Normal 10"/>
    <tableColumn id="29" name="28" dataDxfId="5" dataCellStyle="Normal 10"/>
    <tableColumn id="30" name="29" dataDxfId="4" dataCellStyle="Normal 10"/>
    <tableColumn id="31" name="30" dataDxfId="3" dataCellStyle="Normal 10"/>
    <tableColumn id="32" name="31" dataDxfId="2" dataCellStyle="Normal 10"/>
    <tableColumn id="33" name="Total Neto US$" dataDxfId="1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2.xml><?xml version="1.0" encoding="utf-8"?>
<table xmlns="http://schemas.openxmlformats.org/spreadsheetml/2006/main" id="6" name="DesvImporUSD" displayName="DesvImporUSD" ref="A13:AG16" totalsRowShown="0" headerRowDxfId="47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Productor" dataDxfId="509" dataCellStyle="Normal 10"/>
    <tableColumn id="2" name="1" dataDxfId="508" dataCellStyle="Normal 10"/>
    <tableColumn id="3" name="2" dataDxfId="507" dataCellStyle="Normal 10"/>
    <tableColumn id="4" name="3" dataDxfId="506" dataCellStyle="Normal 10"/>
    <tableColumn id="5" name="4" dataDxfId="505" dataCellStyle="Normal 10"/>
    <tableColumn id="6" name="5" dataDxfId="504" dataCellStyle="Normal 10"/>
    <tableColumn id="7" name="6" dataDxfId="503" dataCellStyle="Normal 10"/>
    <tableColumn id="8" name="7" dataDxfId="502" dataCellStyle="Normal 10"/>
    <tableColumn id="9" name="8" dataDxfId="501" dataCellStyle="Normal 10"/>
    <tableColumn id="10" name="9" dataDxfId="500" dataCellStyle="Normal 10"/>
    <tableColumn id="11" name="10" dataDxfId="499" dataCellStyle="Normal 10"/>
    <tableColumn id="12" name="11" dataDxfId="498" dataCellStyle="Normal 10"/>
    <tableColumn id="13" name="12" dataDxfId="497" dataCellStyle="Normal 10"/>
    <tableColumn id="14" name="13" dataDxfId="496" dataCellStyle="Normal 10"/>
    <tableColumn id="15" name="14" dataDxfId="495" dataCellStyle="Normal 10"/>
    <tableColumn id="16" name="15" dataDxfId="494" dataCellStyle="Normal 10"/>
    <tableColumn id="17" name="16" dataDxfId="493" dataCellStyle="Normal 10"/>
    <tableColumn id="18" name="17" dataDxfId="492" dataCellStyle="Normal 10"/>
    <tableColumn id="19" name="18" dataDxfId="491" dataCellStyle="Normal 10"/>
    <tableColumn id="20" name="19" dataDxfId="490" dataCellStyle="Normal 10"/>
    <tableColumn id="21" name="20" dataDxfId="489" dataCellStyle="Normal 10"/>
    <tableColumn id="22" name="21" dataDxfId="488" dataCellStyle="Normal 10"/>
    <tableColumn id="23" name="22" dataDxfId="487" dataCellStyle="Normal 10"/>
    <tableColumn id="24" name="23" dataDxfId="486" dataCellStyle="Normal 10"/>
    <tableColumn id="25" name="24" dataDxfId="485" dataCellStyle="Normal 10"/>
    <tableColumn id="26" name="25" dataDxfId="484" dataCellStyle="Normal 10"/>
    <tableColumn id="27" name="26" dataDxfId="483" dataCellStyle="Normal 10"/>
    <tableColumn id="28" name="27" dataDxfId="482" dataCellStyle="Normal 10"/>
    <tableColumn id="29" name="28" dataDxfId="481" dataCellStyle="Normal 10"/>
    <tableColumn id="30" name="29" dataDxfId="480" dataCellStyle="Normal 10"/>
    <tableColumn id="31" name="30" dataDxfId="479" dataCellStyle="Normal 10"/>
    <tableColumn id="32" name="31" dataDxfId="478" dataCellStyle="Normal 10"/>
    <tableColumn id="33" name="Total Neto US$" dataDxfId="477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3.xml><?xml version="1.0" encoding="utf-8"?>
<table xmlns="http://schemas.openxmlformats.org/spreadsheetml/2006/main" id="7" name="Tabla578" displayName="Tabla578" ref="A13:AG16" totalsRowShown="0" headerRowDxfId="44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75" dataCellStyle="Normal 10"/>
    <tableColumn id="2" name="1" dataDxfId="474" dataCellStyle="Normal 10"/>
    <tableColumn id="3" name="2" dataDxfId="473" dataCellStyle="Normal 10"/>
    <tableColumn id="4" name="3" dataDxfId="472" dataCellStyle="Normal 10"/>
    <tableColumn id="5" name="4" dataDxfId="471" dataCellStyle="Normal 10"/>
    <tableColumn id="6" name="5" dataDxfId="470" dataCellStyle="Normal 10"/>
    <tableColumn id="7" name="6" dataDxfId="469" dataCellStyle="Normal 10"/>
    <tableColumn id="8" name="7" dataDxfId="468" dataCellStyle="Normal 10"/>
    <tableColumn id="9" name="8" dataDxfId="467" dataCellStyle="Normal 10"/>
    <tableColumn id="10" name="9" dataDxfId="466" dataCellStyle="Normal 10"/>
    <tableColumn id="11" name="10" dataDxfId="465" dataCellStyle="Normal 10"/>
    <tableColumn id="12" name="11" dataDxfId="464" dataCellStyle="Normal 10"/>
    <tableColumn id="13" name="12" dataDxfId="463" dataCellStyle="Normal 10"/>
    <tableColumn id="14" name="13" dataDxfId="462" dataCellStyle="Normal 10"/>
    <tableColumn id="15" name="14" dataDxfId="461" dataCellStyle="Normal 10"/>
    <tableColumn id="16" name="15" dataDxfId="460" dataCellStyle="Normal 10"/>
    <tableColumn id="17" name="16" dataDxfId="459" dataCellStyle="Normal 10"/>
    <tableColumn id="18" name="17" dataDxfId="458" dataCellStyle="Normal 10"/>
    <tableColumn id="19" name="18" dataDxfId="457" dataCellStyle="Normal 10"/>
    <tableColumn id="20" name="19" dataDxfId="456" dataCellStyle="Normal 10"/>
    <tableColumn id="21" name="20" dataDxfId="455" dataCellStyle="Normal 10"/>
    <tableColumn id="22" name="21" dataDxfId="454" dataCellStyle="Normal 10"/>
    <tableColumn id="23" name="22" dataDxfId="453" dataCellStyle="Normal 10"/>
    <tableColumn id="24" name="23" dataDxfId="452" dataCellStyle="Normal 10"/>
    <tableColumn id="25" name="24" dataDxfId="451" dataCellStyle="Normal 10"/>
    <tableColumn id="26" name="25" dataDxfId="450" dataCellStyle="Normal 10"/>
    <tableColumn id="27" name="26" dataDxfId="449" dataCellStyle="Normal 10"/>
    <tableColumn id="28" name="27" dataDxfId="448" dataCellStyle="Normal 10"/>
    <tableColumn id="29" name="28" dataDxfId="447" dataCellStyle="Normal 10"/>
    <tableColumn id="30" name="29" dataDxfId="446" dataCellStyle="Normal 10"/>
    <tableColumn id="31" name="30" dataDxfId="445" dataCellStyle="Normal 10"/>
    <tableColumn id="32" name="31" dataDxfId="444" dataCellStyle="Normal 10"/>
    <tableColumn id="33" name="Total Neto kWh" dataDxfId="443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4.xml><?xml version="1.0" encoding="utf-8"?>
<table xmlns="http://schemas.openxmlformats.org/spreadsheetml/2006/main" id="8" name="DesvExporUSD" displayName="DesvExporUSD" ref="A13:AG16" totalsRowShown="0" headerRowDxfId="40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Consumidor" dataDxfId="441" dataCellStyle="Normal 10"/>
    <tableColumn id="2" name="1" dataDxfId="440" dataCellStyle="Normal 10"/>
    <tableColumn id="3" name="2" dataDxfId="439" dataCellStyle="Normal 10"/>
    <tableColumn id="4" name="3" dataDxfId="438" dataCellStyle="Normal 10"/>
    <tableColumn id="5" name="4" dataDxfId="437" dataCellStyle="Normal 10"/>
    <tableColumn id="6" name="5" dataDxfId="436" dataCellStyle="Normal 10"/>
    <tableColumn id="7" name="6" dataDxfId="435" dataCellStyle="Normal 10"/>
    <tableColumn id="8" name="7" dataDxfId="434" dataCellStyle="Normal 10"/>
    <tableColumn id="9" name="8" dataDxfId="433" dataCellStyle="Normal 10"/>
    <tableColumn id="10" name="9" dataDxfId="432" dataCellStyle="Normal 10"/>
    <tableColumn id="11" name="10" dataDxfId="431" dataCellStyle="Normal 10"/>
    <tableColumn id="12" name="11" dataDxfId="430" dataCellStyle="Normal 10"/>
    <tableColumn id="13" name="12" dataDxfId="429" dataCellStyle="Normal 10"/>
    <tableColumn id="14" name="13" dataDxfId="428" dataCellStyle="Normal 10"/>
    <tableColumn id="15" name="14" dataDxfId="427" dataCellStyle="Normal 10"/>
    <tableColumn id="16" name="15" dataDxfId="426" dataCellStyle="Normal 10"/>
    <tableColumn id="17" name="16" dataDxfId="425" dataCellStyle="Normal 10"/>
    <tableColumn id="18" name="17" dataDxfId="424" dataCellStyle="Normal 10"/>
    <tableColumn id="19" name="18" dataDxfId="423" dataCellStyle="Normal 10"/>
    <tableColumn id="20" name="19" dataDxfId="422" dataCellStyle="Normal 10"/>
    <tableColumn id="21" name="20" dataDxfId="421" dataCellStyle="Normal 10"/>
    <tableColumn id="22" name="21" dataDxfId="420" dataCellStyle="Normal 10"/>
    <tableColumn id="23" name="22" dataDxfId="419" dataCellStyle="Normal 10"/>
    <tableColumn id="24" name="23" dataDxfId="418" dataCellStyle="Normal 10"/>
    <tableColumn id="25" name="24" dataDxfId="417" dataCellStyle="Normal 10"/>
    <tableColumn id="26" name="25" dataDxfId="416" dataCellStyle="Normal 10"/>
    <tableColumn id="27" name="26" dataDxfId="415" dataCellStyle="Normal 10"/>
    <tableColumn id="28" name="27" dataDxfId="414" dataCellStyle="Normal 10"/>
    <tableColumn id="29" name="28" dataDxfId="413" dataCellStyle="Normal 10"/>
    <tableColumn id="30" name="29" dataDxfId="412" dataCellStyle="Normal 10"/>
    <tableColumn id="31" name="30" dataDxfId="411" dataCellStyle="Normal 10"/>
    <tableColumn id="32" name="31" dataDxfId="410" dataCellStyle="Normal 10"/>
    <tableColumn id="33" name="Total Neto US$" dataDxfId="409" dataCellStyle="Normal 10">
      <calculatedColumnFormula>SUM(B14:AF14)</calculatedColumnFormula>
    </tableColumn>
  </tableColumns>
  <tableStyleInfo name="Adjuntos ITE" showFirstColumn="1" showLastColumn="1" showRowStripes="1" showColumnStripes="0"/>
</table>
</file>

<file path=xl/tables/table5.xml><?xml version="1.0" encoding="utf-8"?>
<table xmlns="http://schemas.openxmlformats.org/spreadsheetml/2006/main" id="9" name="GrBoniImpDist" displayName="GrBoniImpDist" ref="A12:AG45" totalsRowShown="0" headerRowDxfId="374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407" dataCellStyle="Normal 10"/>
    <tableColumn id="2" name="1" dataDxfId="406" dataCellStyle="Normal 10"/>
    <tableColumn id="3" name="2" dataDxfId="405" dataCellStyle="Normal 10"/>
    <tableColumn id="4" name="3" dataDxfId="404" dataCellStyle="Normal 10"/>
    <tableColumn id="5" name="4" dataDxfId="403" dataCellStyle="Normal 10"/>
    <tableColumn id="6" name="5" dataDxfId="402" dataCellStyle="Normal 10"/>
    <tableColumn id="7" name="6" dataDxfId="401" dataCellStyle="Normal 10"/>
    <tableColumn id="8" name="7" dataDxfId="400" dataCellStyle="Normal 10"/>
    <tableColumn id="9" name="8" dataDxfId="399" dataCellStyle="Normal 10"/>
    <tableColumn id="10" name="9" dataDxfId="398" dataCellStyle="Normal 10"/>
    <tableColumn id="11" name="10" dataDxfId="397" dataCellStyle="Normal 10"/>
    <tableColumn id="12" name="11" dataDxfId="396" dataCellStyle="Normal 10"/>
    <tableColumn id="13" name="12" dataDxfId="395" dataCellStyle="Normal 10"/>
    <tableColumn id="14" name="13" dataDxfId="394" dataCellStyle="Normal 10"/>
    <tableColumn id="15" name="14" dataDxfId="393" dataCellStyle="Normal 10"/>
    <tableColumn id="16" name="15" dataDxfId="392" dataCellStyle="Normal 10"/>
    <tableColumn id="17" name="16" dataDxfId="391" dataCellStyle="Normal 10"/>
    <tableColumn id="18" name="17" dataDxfId="390" dataCellStyle="Normal 10"/>
    <tableColumn id="19" name="18" dataDxfId="389" dataCellStyle="Normal 10"/>
    <tableColumn id="20" name="19" dataDxfId="388" dataCellStyle="Normal 10"/>
    <tableColumn id="21" name="20" dataDxfId="387" dataCellStyle="Normal 10"/>
    <tableColumn id="22" name="21" dataDxfId="386" dataCellStyle="Normal 10"/>
    <tableColumn id="23" name="22" dataDxfId="385" dataCellStyle="Normal 10"/>
    <tableColumn id="24" name="23" dataDxfId="384" dataCellStyle="Normal 10"/>
    <tableColumn id="25" name="24" dataDxfId="383" dataCellStyle="Normal 10"/>
    <tableColumn id="26" name="25" dataDxfId="382" dataCellStyle="Normal 10"/>
    <tableColumn id="27" name="26" dataDxfId="381" dataCellStyle="Normal 10"/>
    <tableColumn id="28" name="27" dataDxfId="380" dataCellStyle="Normal 10"/>
    <tableColumn id="29" name="28" dataDxfId="379" dataCellStyle="Normal 10"/>
    <tableColumn id="30" name="29" dataDxfId="378" dataCellStyle="Normal 10"/>
    <tableColumn id="31" name="30" dataDxfId="377" dataCellStyle="Normal 10"/>
    <tableColumn id="32" name="31" dataDxfId="376" dataCellStyle="Normal 10"/>
    <tableColumn id="33" name="Total Neto US$" dataDxfId="375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6.xml><?xml version="1.0" encoding="utf-8"?>
<table xmlns="http://schemas.openxmlformats.org/spreadsheetml/2006/main" id="10" name="GrBoniImpSoEx" displayName="GrBoniImpSoEx" ref="A12:AG163" totalsRowShown="0" headerRowDxfId="340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73" dataCellStyle="Normal 10"/>
    <tableColumn id="2" name="1" dataDxfId="372" dataCellStyle="Normal 10"/>
    <tableColumn id="3" name="2" dataDxfId="371" dataCellStyle="Normal 10"/>
    <tableColumn id="4" name="3" dataDxfId="370" dataCellStyle="Normal 10"/>
    <tableColumn id="5" name="4" dataDxfId="369" dataCellStyle="Normal 10"/>
    <tableColumn id="6" name="5" dataDxfId="368" dataCellStyle="Normal 10"/>
    <tableColumn id="7" name="6" dataDxfId="367" dataCellStyle="Normal 10"/>
    <tableColumn id="8" name="7" dataDxfId="366" dataCellStyle="Normal 10"/>
    <tableColumn id="9" name="8" dataDxfId="365" dataCellStyle="Normal 10"/>
    <tableColumn id="10" name="9" dataDxfId="364" dataCellStyle="Normal 10"/>
    <tableColumn id="11" name="10" dataDxfId="363" dataCellStyle="Normal 10"/>
    <tableColumn id="12" name="11" dataDxfId="362" dataCellStyle="Normal 10"/>
    <tableColumn id="13" name="12" dataDxfId="361" dataCellStyle="Normal 10"/>
    <tableColumn id="14" name="13" dataDxfId="360" dataCellStyle="Normal 10"/>
    <tableColumn id="15" name="14" dataDxfId="359" dataCellStyle="Normal 10"/>
    <tableColumn id="16" name="15" dataDxfId="358" dataCellStyle="Normal 10"/>
    <tableColumn id="17" name="16" dataDxfId="357" dataCellStyle="Normal 10"/>
    <tableColumn id="18" name="17" dataDxfId="356" dataCellStyle="Normal 10"/>
    <tableColumn id="19" name="18" dataDxfId="355" dataCellStyle="Normal 10"/>
    <tableColumn id="20" name="19" dataDxfId="354" dataCellStyle="Normal 10"/>
    <tableColumn id="21" name="20" dataDxfId="353" dataCellStyle="Normal 10"/>
    <tableColumn id="22" name="21" dataDxfId="352" dataCellStyle="Normal 10"/>
    <tableColumn id="23" name="22" dataDxfId="351" dataCellStyle="Normal 10"/>
    <tableColumn id="24" name="23" dataDxfId="350" dataCellStyle="Normal 10"/>
    <tableColumn id="25" name="24" dataDxfId="349" dataCellStyle="Normal 10"/>
    <tableColumn id="26" name="25" dataDxfId="348" dataCellStyle="Normal 10"/>
    <tableColumn id="27" name="26" dataDxfId="347" dataCellStyle="Normal 10"/>
    <tableColumn id="28" name="27" dataDxfId="346" dataCellStyle="Normal 10"/>
    <tableColumn id="29" name="28" dataDxfId="345" dataCellStyle="Normal 10"/>
    <tableColumn id="30" name="29" dataDxfId="344" dataCellStyle="Normal 10"/>
    <tableColumn id="31" name="30" dataDxfId="343" dataCellStyle="Normal 10"/>
    <tableColumn id="32" name="31" dataDxfId="342" dataCellStyle="Normal 10"/>
    <tableColumn id="33" name="Total Neto US$" dataDxfId="341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7.xml><?xml version="1.0" encoding="utf-8"?>
<table xmlns="http://schemas.openxmlformats.org/spreadsheetml/2006/main" id="11" name="GrCompImpDist" displayName="GrCompImpDist" ref="A12:AG45" totalsRowShown="0" headerRowDxfId="306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39" dataCellStyle="Normal 10"/>
    <tableColumn id="2" name="1" dataDxfId="338" dataCellStyle="Normal 10"/>
    <tableColumn id="3" name="2" dataDxfId="337" dataCellStyle="Normal 10"/>
    <tableColumn id="4" name="3" dataDxfId="336" dataCellStyle="Normal 10"/>
    <tableColumn id="5" name="4" dataDxfId="335" dataCellStyle="Normal 10"/>
    <tableColumn id="6" name="5" dataDxfId="334" dataCellStyle="Normal 10"/>
    <tableColumn id="7" name="6" dataDxfId="333" dataCellStyle="Normal 10"/>
    <tableColumn id="8" name="7" dataDxfId="332" dataCellStyle="Normal 10"/>
    <tableColumn id="9" name="8" dataDxfId="331" dataCellStyle="Normal 10"/>
    <tableColumn id="10" name="9" dataDxfId="330" dataCellStyle="Normal 10"/>
    <tableColumn id="11" name="10" dataDxfId="329" dataCellStyle="Normal 10"/>
    <tableColumn id="12" name="11" dataDxfId="328" dataCellStyle="Normal 10"/>
    <tableColumn id="13" name="12" dataDxfId="327" dataCellStyle="Normal 10"/>
    <tableColumn id="14" name="13" dataDxfId="326" dataCellStyle="Normal 10"/>
    <tableColumn id="15" name="14" dataDxfId="325" dataCellStyle="Normal 10"/>
    <tableColumn id="16" name="15" dataDxfId="324" dataCellStyle="Normal 10"/>
    <tableColumn id="17" name="16" dataDxfId="323" dataCellStyle="Normal 10"/>
    <tableColumn id="18" name="17" dataDxfId="322" dataCellStyle="Normal 10"/>
    <tableColumn id="19" name="18" dataDxfId="321" dataCellStyle="Normal 10"/>
    <tableColumn id="20" name="19" dataDxfId="320" dataCellStyle="Normal 10"/>
    <tableColumn id="21" name="20" dataDxfId="319" dataCellStyle="Normal 10"/>
    <tableColumn id="22" name="21" dataDxfId="318" dataCellStyle="Normal 10"/>
    <tableColumn id="23" name="22" dataDxfId="317" dataCellStyle="Normal 10"/>
    <tableColumn id="24" name="23" dataDxfId="316" dataCellStyle="Normal 10"/>
    <tableColumn id="25" name="24" dataDxfId="315" dataCellStyle="Normal 10"/>
    <tableColumn id="26" name="25" dataDxfId="314" dataCellStyle="Normal 10"/>
    <tableColumn id="27" name="26" dataDxfId="313" dataCellStyle="Normal 10"/>
    <tableColumn id="28" name="27" dataDxfId="312" dataCellStyle="Normal 10"/>
    <tableColumn id="29" name="28" dataDxfId="311" dataCellStyle="Normal 10"/>
    <tableColumn id="30" name="29" dataDxfId="310" dataCellStyle="Normal 10"/>
    <tableColumn id="31" name="30" dataDxfId="309" dataCellStyle="Normal 10"/>
    <tableColumn id="32" name="31" dataDxfId="308" dataCellStyle="Normal 10"/>
    <tableColumn id="33" name="Total Neto US$" dataDxfId="307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8.xml><?xml version="1.0" encoding="utf-8"?>
<table xmlns="http://schemas.openxmlformats.org/spreadsheetml/2006/main" id="12" name="GrCompImpSoEx" displayName="GrCompImpSoEx" ref="A12:AG172" totalsRowShown="0" headerRowDxfId="272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305" dataCellStyle="Normal 10"/>
    <tableColumn id="2" name="1" dataDxfId="304" dataCellStyle="Normal 10"/>
    <tableColumn id="3" name="2" dataDxfId="303" dataCellStyle="Normal 10"/>
    <tableColumn id="4" name="3" dataDxfId="302" dataCellStyle="Normal 10"/>
    <tableColumn id="5" name="4" dataDxfId="301" dataCellStyle="Normal 10"/>
    <tableColumn id="6" name="5" dataDxfId="300" dataCellStyle="Normal 10"/>
    <tableColumn id="7" name="6" dataDxfId="299" dataCellStyle="Normal 10"/>
    <tableColumn id="8" name="7" dataDxfId="298" dataCellStyle="Normal 10"/>
    <tableColumn id="9" name="8" dataDxfId="297" dataCellStyle="Normal 10"/>
    <tableColumn id="10" name="9" dataDxfId="296" dataCellStyle="Normal 10"/>
    <tableColumn id="11" name="10" dataDxfId="295" dataCellStyle="Normal 10"/>
    <tableColumn id="12" name="11" dataDxfId="294" dataCellStyle="Normal 10"/>
    <tableColumn id="13" name="12" dataDxfId="293" dataCellStyle="Normal 10"/>
    <tableColumn id="14" name="13" dataDxfId="292" dataCellStyle="Normal 10"/>
    <tableColumn id="15" name="14" dataDxfId="291" dataCellStyle="Normal 10"/>
    <tableColumn id="16" name="15" dataDxfId="290" dataCellStyle="Normal 10"/>
    <tableColumn id="17" name="16" dataDxfId="289" dataCellStyle="Normal 10"/>
    <tableColumn id="18" name="17" dataDxfId="288" dataCellStyle="Normal 10"/>
    <tableColumn id="19" name="18" dataDxfId="287" dataCellStyle="Normal 10"/>
    <tableColumn id="20" name="19" dataDxfId="286" dataCellStyle="Normal 10"/>
    <tableColumn id="21" name="20" dataDxfId="285" dataCellStyle="Normal 10"/>
    <tableColumn id="22" name="21" dataDxfId="284" dataCellStyle="Normal 10"/>
    <tableColumn id="23" name="22" dataDxfId="283" dataCellStyle="Normal 10"/>
    <tableColumn id="24" name="23" dataDxfId="282" dataCellStyle="Normal 10"/>
    <tableColumn id="25" name="24" dataDxfId="281" dataCellStyle="Normal 10"/>
    <tableColumn id="26" name="25" dataDxfId="280" dataCellStyle="Normal 10"/>
    <tableColumn id="27" name="26" dataDxfId="279" dataCellStyle="Normal 10"/>
    <tableColumn id="28" name="27" dataDxfId="278" dataCellStyle="Normal 10"/>
    <tableColumn id="29" name="28" dataDxfId="277" dataCellStyle="Normal 10"/>
    <tableColumn id="30" name="29" dataDxfId="276" dataCellStyle="Normal 10"/>
    <tableColumn id="31" name="30" dataDxfId="275" dataCellStyle="Normal 10"/>
    <tableColumn id="32" name="31" dataDxfId="274" dataCellStyle="Normal 10"/>
    <tableColumn id="33" name="Total Neto US$" dataDxfId="273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ables/table9.xml><?xml version="1.0" encoding="utf-8"?>
<table xmlns="http://schemas.openxmlformats.org/spreadsheetml/2006/main" id="13" name="NormalImpDist" displayName="NormalImpDist" ref="A12:AG45" totalsRowShown="0" headerRowDxfId="238" headerRowCellStyle="Normal 10" dataCellStyle="Normal 10">
  <tableColumns count="33">
    <tableColumn id="1" name="                                                                                                                                                                          Día_x000a_Agente" dataDxfId="271" dataCellStyle="Normal 10"/>
    <tableColumn id="2" name="1" dataDxfId="270" dataCellStyle="Normal 10"/>
    <tableColumn id="3" name="2" dataDxfId="269" dataCellStyle="Normal 10"/>
    <tableColumn id="4" name="3" dataDxfId="268" dataCellStyle="Normal 10"/>
    <tableColumn id="5" name="4" dataDxfId="267" dataCellStyle="Normal 10"/>
    <tableColumn id="6" name="5" dataDxfId="266" dataCellStyle="Normal 10"/>
    <tableColumn id="7" name="6" dataDxfId="265" dataCellStyle="Normal 10"/>
    <tableColumn id="8" name="7" dataDxfId="264" dataCellStyle="Normal 10"/>
    <tableColumn id="9" name="8" dataDxfId="263" dataCellStyle="Normal 10"/>
    <tableColumn id="10" name="9" dataDxfId="262" dataCellStyle="Normal 10"/>
    <tableColumn id="11" name="10" dataDxfId="261" dataCellStyle="Normal 10"/>
    <tableColumn id="12" name="11" dataDxfId="260" dataCellStyle="Normal 10"/>
    <tableColumn id="13" name="12" dataDxfId="259" dataCellStyle="Normal 10"/>
    <tableColumn id="14" name="13" dataDxfId="258" dataCellStyle="Normal 10"/>
    <tableColumn id="15" name="14" dataDxfId="257" dataCellStyle="Normal 10"/>
    <tableColumn id="16" name="15" dataDxfId="256" dataCellStyle="Normal 10"/>
    <tableColumn id="17" name="16" dataDxfId="255" dataCellStyle="Normal 10"/>
    <tableColumn id="18" name="17" dataDxfId="254" dataCellStyle="Normal 10"/>
    <tableColumn id="19" name="18" dataDxfId="253" dataCellStyle="Normal 10"/>
    <tableColumn id="20" name="19" dataDxfId="252" dataCellStyle="Normal 10"/>
    <tableColumn id="21" name="20" dataDxfId="251" dataCellStyle="Normal 10"/>
    <tableColumn id="22" name="21" dataDxfId="250" dataCellStyle="Normal 10"/>
    <tableColumn id="23" name="22" dataDxfId="249" dataCellStyle="Normal 10"/>
    <tableColumn id="24" name="23" dataDxfId="248" dataCellStyle="Normal 10"/>
    <tableColumn id="25" name="24" dataDxfId="247" dataCellStyle="Normal 10"/>
    <tableColumn id="26" name="25" dataDxfId="246" dataCellStyle="Normal 10"/>
    <tableColumn id="27" name="26" dataDxfId="245" dataCellStyle="Normal 10"/>
    <tableColumn id="28" name="27" dataDxfId="244" dataCellStyle="Normal 10"/>
    <tableColumn id="29" name="28" dataDxfId="243" dataCellStyle="Normal 10"/>
    <tableColumn id="30" name="29" dataDxfId="242" dataCellStyle="Normal 10"/>
    <tableColumn id="31" name="30" dataDxfId="241" dataCellStyle="Normal 10"/>
    <tableColumn id="32" name="31" dataDxfId="240" dataCellStyle="Normal 10"/>
    <tableColumn id="33" name="Total Neto US$" dataDxfId="239" dataCellStyle="Normal 10">
      <calculatedColumnFormula>SUM(B13:AF13)</calculatedColumnFormula>
    </tableColumn>
  </tableColumns>
  <tableStyleInfo name="Adjuntos ITE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tabSelected="1"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5" t="s">
        <v>55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</row>
    <row r="11" spans="1:33" ht="18" customHeight="1" x14ac:dyDescent="0.2">
      <c r="A11" s="16" t="s">
        <v>2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</row>
    <row r="12" spans="1:33" ht="18" customHeight="1" x14ac:dyDescent="0.2">
      <c r="A12" s="15" t="s">
        <v>56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66929.199999000004</v>
      </c>
      <c r="AF14" s="6">
        <v>0</v>
      </c>
      <c r="AG14" s="6">
        <f>SUM(B14:AF14)</f>
        <v>66929.199999000004</v>
      </c>
    </row>
    <row r="15" spans="1:33" x14ac:dyDescent="0.2">
      <c r="A15" s="7" t="s">
        <v>58</v>
      </c>
      <c r="B15" s="6">
        <v>0</v>
      </c>
      <c r="C15" s="6">
        <v>10744.699585</v>
      </c>
      <c r="D15" s="6">
        <v>9047.3762800000004</v>
      </c>
      <c r="E15" s="6">
        <v>30098.012369</v>
      </c>
      <c r="F15" s="6">
        <v>0</v>
      </c>
      <c r="G15" s="6">
        <v>0</v>
      </c>
      <c r="H15" s="6">
        <v>19344.688456</v>
      </c>
      <c r="I15" s="6">
        <v>0</v>
      </c>
      <c r="J15" s="6">
        <v>7974.1427460000004</v>
      </c>
      <c r="K15" s="6">
        <v>8257.9049400000004</v>
      </c>
      <c r="L15" s="6">
        <v>0</v>
      </c>
      <c r="M15" s="6">
        <v>0</v>
      </c>
      <c r="N15" s="6">
        <v>6670.1755489999996</v>
      </c>
      <c r="O15" s="6">
        <v>22906.796504000002</v>
      </c>
      <c r="P15" s="6">
        <v>0</v>
      </c>
      <c r="Q15" s="6">
        <v>0</v>
      </c>
      <c r="R15" s="6">
        <v>9164.6971689999991</v>
      </c>
      <c r="S15" s="6">
        <v>15962.361116</v>
      </c>
      <c r="T15" s="6">
        <v>28759.666012000002</v>
      </c>
      <c r="U15" s="6">
        <v>65437.284276999999</v>
      </c>
      <c r="V15" s="6">
        <v>31582.611660999999</v>
      </c>
      <c r="W15" s="6">
        <v>7211.2600979999997</v>
      </c>
      <c r="X15" s="6">
        <v>8186.0676789999998</v>
      </c>
      <c r="Y15" s="6">
        <v>9882.7587789999998</v>
      </c>
      <c r="Z15" s="6">
        <v>18035.054015000002</v>
      </c>
      <c r="AA15" s="6">
        <v>17726.353727000002</v>
      </c>
      <c r="AB15" s="6">
        <v>6298.7360360000002</v>
      </c>
      <c r="AC15" s="6">
        <v>17195.846814</v>
      </c>
      <c r="AD15" s="6">
        <v>6883.9645209999999</v>
      </c>
      <c r="AE15" s="6">
        <v>0</v>
      </c>
      <c r="AF15" s="6">
        <v>52054.769289999997</v>
      </c>
      <c r="AG15" s="6">
        <f>SUM(B15:AF15)</f>
        <v>409425.22762300004</v>
      </c>
    </row>
    <row r="16" spans="1:33" x14ac:dyDescent="0.2">
      <c r="A16" s="7" t="s">
        <v>59</v>
      </c>
      <c r="B16" s="6">
        <v>68462.757557000004</v>
      </c>
      <c r="C16" s="6">
        <v>34711.212615999997</v>
      </c>
      <c r="D16" s="6">
        <v>65556.312074000001</v>
      </c>
      <c r="E16" s="6">
        <v>26806.145058999999</v>
      </c>
      <c r="F16" s="6">
        <v>72528.561751999994</v>
      </c>
      <c r="G16" s="6">
        <v>51793.205962</v>
      </c>
      <c r="H16" s="6">
        <v>64101.232983000002</v>
      </c>
      <c r="I16" s="6">
        <v>60149.625352000003</v>
      </c>
      <c r="J16" s="6">
        <v>35816.277677999999</v>
      </c>
      <c r="K16" s="6">
        <v>69658.096307</v>
      </c>
      <c r="L16" s="6">
        <v>48587.836567999999</v>
      </c>
      <c r="M16" s="6">
        <v>50121.675174999997</v>
      </c>
      <c r="N16" s="6">
        <v>59892.079509000003</v>
      </c>
      <c r="O16" s="6">
        <v>47132.902454000003</v>
      </c>
      <c r="P16" s="6">
        <v>60074.551664999999</v>
      </c>
      <c r="Q16" s="6">
        <v>36440.722923000001</v>
      </c>
      <c r="R16" s="6">
        <v>10241.653016</v>
      </c>
      <c r="S16" s="6">
        <v>32686.103982000001</v>
      </c>
      <c r="T16" s="6">
        <v>101426.496655</v>
      </c>
      <c r="U16" s="6">
        <v>79365.416207000002</v>
      </c>
      <c r="V16" s="6">
        <v>95778.075091999999</v>
      </c>
      <c r="W16" s="6">
        <v>40276.362427</v>
      </c>
      <c r="X16" s="6">
        <v>23462.398567</v>
      </c>
      <c r="Y16" s="6">
        <v>66840.362741000004</v>
      </c>
      <c r="Z16" s="6">
        <v>57008.894688</v>
      </c>
      <c r="AA16" s="6">
        <v>29088.290475999998</v>
      </c>
      <c r="AB16" s="6">
        <v>73108.621666000006</v>
      </c>
      <c r="AC16" s="6">
        <v>43914.101026999997</v>
      </c>
      <c r="AD16" s="6">
        <v>63899.739213000001</v>
      </c>
      <c r="AE16" s="6">
        <v>31574.071389000001</v>
      </c>
      <c r="AF16" s="6">
        <v>36971.812127999998</v>
      </c>
      <c r="AG16" s="6">
        <f>SUM(B16:AF16)</f>
        <v>1637475.5949079997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4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-0.50499668200856096</v>
      </c>
      <c r="C13" s="6">
        <v>-1.1374062707430199</v>
      </c>
      <c r="D13" s="6">
        <v>0.49009223623206699</v>
      </c>
      <c r="E13" s="6">
        <v>-7.8214751539476005E-2</v>
      </c>
      <c r="F13" s="6">
        <v>-2.7400343467194501</v>
      </c>
      <c r="G13" s="6">
        <v>0.102411178476804</v>
      </c>
      <c r="H13" s="6">
        <v>-0.49495681343301201</v>
      </c>
      <c r="I13" s="6">
        <v>-0.69810996642739898</v>
      </c>
      <c r="J13" s="6">
        <v>0.46551409345700301</v>
      </c>
      <c r="K13" s="6">
        <v>-1.8837916279354401</v>
      </c>
      <c r="L13" s="6">
        <v>4.8744030100750999E-2</v>
      </c>
      <c r="M13" s="6">
        <v>0.74125129587154603</v>
      </c>
      <c r="N13" s="6">
        <v>-0.72030829760554405</v>
      </c>
      <c r="O13" s="6">
        <v>0.37926913285964298</v>
      </c>
      <c r="P13" s="6">
        <v>-0.187327472127223</v>
      </c>
      <c r="Q13" s="6">
        <v>-0.85906166788819605</v>
      </c>
      <c r="R13" s="6">
        <v>-0.211780389189518</v>
      </c>
      <c r="S13" s="6">
        <v>-0.85531732582142195</v>
      </c>
      <c r="T13" s="6">
        <v>-2.1598392751325499</v>
      </c>
      <c r="U13" s="6">
        <v>-1.73657659801532</v>
      </c>
      <c r="V13" s="6">
        <v>-2.9742726575891698</v>
      </c>
      <c r="W13" s="6">
        <v>-1.7421048972742701</v>
      </c>
      <c r="X13" s="6">
        <v>-0.42652716018743803</v>
      </c>
      <c r="Y13" s="6">
        <v>-0.65083580401781804</v>
      </c>
      <c r="Z13" s="6">
        <v>0.33450672939922299</v>
      </c>
      <c r="AA13" s="6">
        <v>1.7305630462624001E-2</v>
      </c>
      <c r="AB13" s="6">
        <v>1.1493358118094199</v>
      </c>
      <c r="AC13" s="6">
        <v>-0.32635414624971298</v>
      </c>
      <c r="AD13" s="6">
        <v>-1.5120973674971401</v>
      </c>
      <c r="AE13" s="6">
        <v>-0.77808652107024201</v>
      </c>
      <c r="AF13" s="6">
        <v>-9.1099481263899995E-2</v>
      </c>
      <c r="AG13" s="6">
        <f t="shared" ref="AG13:AG44" si="0">SUM(B13:AF13)</f>
        <v>-19.040669381066742</v>
      </c>
    </row>
    <row r="14" spans="1:33" x14ac:dyDescent="0.2">
      <c r="A14" s="7" t="s">
        <v>63</v>
      </c>
      <c r="B14" s="6">
        <v>-1.9962542921089E-2</v>
      </c>
      <c r="C14" s="6">
        <v>-2.3382383981229E-2</v>
      </c>
      <c r="D14" s="6">
        <v>1.0178748537032E-2</v>
      </c>
      <c r="E14" s="6">
        <v>-5.7532794598700004E-4</v>
      </c>
      <c r="F14" s="6">
        <v>-7.0728354834922E-2</v>
      </c>
      <c r="G14" s="6">
        <v>1.4580794709783001E-2</v>
      </c>
      <c r="H14" s="6">
        <v>-1.0169697336298999E-2</v>
      </c>
      <c r="I14" s="6">
        <v>-1.6048482610299002E-2</v>
      </c>
      <c r="J14" s="6">
        <v>1.6541910957373E-2</v>
      </c>
      <c r="K14" s="6">
        <v>-4.4230460484308003E-2</v>
      </c>
      <c r="L14" s="6">
        <v>3.9333056323740002E-3</v>
      </c>
      <c r="M14" s="6">
        <v>5.0013218966587003E-2</v>
      </c>
      <c r="N14" s="6">
        <v>-1.8588795009291999E-2</v>
      </c>
      <c r="O14" s="6">
        <v>1.9371265277910998E-2</v>
      </c>
      <c r="P14" s="6">
        <v>-5.944083897057E-3</v>
      </c>
      <c r="Q14" s="6">
        <v>-2.5254731690049999E-2</v>
      </c>
      <c r="R14" s="6">
        <v>-5.1103228186509999E-3</v>
      </c>
      <c r="S14" s="6">
        <v>-2.6352996572086999E-2</v>
      </c>
      <c r="T14" s="6">
        <v>-7.4695814114390996E-2</v>
      </c>
      <c r="U14" s="6">
        <v>-4.7200064355317997E-2</v>
      </c>
      <c r="V14" s="6">
        <v>-7.7149254421606001E-2</v>
      </c>
      <c r="W14" s="6">
        <v>-5.2211775403887002E-2</v>
      </c>
      <c r="X14" s="6">
        <v>-9.6589781370610001E-3</v>
      </c>
      <c r="Y14" s="6">
        <v>-1.1426653073997E-2</v>
      </c>
      <c r="Z14" s="6">
        <v>8.1746420403079993E-3</v>
      </c>
      <c r="AA14" s="6">
        <v>5.62975061431E-4</v>
      </c>
      <c r="AB14" s="6">
        <v>4.8521680304033997E-2</v>
      </c>
      <c r="AC14" s="6">
        <v>-1.039406085444E-2</v>
      </c>
      <c r="AD14" s="6">
        <v>-5.1818235366039002E-2</v>
      </c>
      <c r="AE14" s="6">
        <v>-1.5357382706071E-2</v>
      </c>
      <c r="AF14" s="6">
        <v>-2.255333533286E-3</v>
      </c>
      <c r="AG14" s="6">
        <f t="shared" si="0"/>
        <v>-0.44663719058053303</v>
      </c>
    </row>
    <row r="15" spans="1:33" x14ac:dyDescent="0.2">
      <c r="A15" s="7" t="s">
        <v>96</v>
      </c>
      <c r="B15" s="6">
        <v>-0.42121589838342699</v>
      </c>
      <c r="C15" s="6">
        <v>-1.3107866634182399</v>
      </c>
      <c r="D15" s="6">
        <v>0.26067291809711501</v>
      </c>
      <c r="E15" s="6">
        <v>-0.11738042659183499</v>
      </c>
      <c r="F15" s="6">
        <v>-3.0947693964389802</v>
      </c>
      <c r="G15" s="6">
        <v>-0.27543448337958298</v>
      </c>
      <c r="H15" s="6">
        <v>-0.51177146669312401</v>
      </c>
      <c r="I15" s="6">
        <v>-0.84228747030558304</v>
      </c>
      <c r="J15" s="6">
        <v>0.27368687812175402</v>
      </c>
      <c r="K15" s="6">
        <v>-2.2429435914931402</v>
      </c>
      <c r="L15" s="6">
        <v>1.9043192910534999E-2</v>
      </c>
      <c r="M15" s="6">
        <v>9.9158736020956997E-2</v>
      </c>
      <c r="N15" s="6">
        <v>-0.92453871770580198</v>
      </c>
      <c r="O15" s="6">
        <v>0.445723144716973</v>
      </c>
      <c r="P15" s="6">
        <v>-0.28664513184058799</v>
      </c>
      <c r="Q15" s="6">
        <v>-0.79619020136742702</v>
      </c>
      <c r="R15" s="6">
        <v>-0.27774695855584097</v>
      </c>
      <c r="S15" s="6">
        <v>-0.96443373336880001</v>
      </c>
      <c r="T15" s="6">
        <v>-2.54191960014799</v>
      </c>
      <c r="U15" s="6">
        <v>-1.6002575427671399</v>
      </c>
      <c r="V15" s="6">
        <v>-3.6062538535252799</v>
      </c>
      <c r="W15" s="6">
        <v>-2.1750214720491998</v>
      </c>
      <c r="X15" s="6">
        <v>-0.51357489418116797</v>
      </c>
      <c r="Y15" s="6">
        <v>-0.71564263061144195</v>
      </c>
      <c r="Z15" s="6">
        <v>0.38120083860624698</v>
      </c>
      <c r="AA15" s="6">
        <v>1.7072396647934002E-2</v>
      </c>
      <c r="AB15" s="6">
        <v>0.93491378943596004</v>
      </c>
      <c r="AC15" s="6">
        <v>-0.404062340341176</v>
      </c>
      <c r="AD15" s="6">
        <v>-1.6065107686297</v>
      </c>
      <c r="AE15" s="6">
        <v>-0.869087023704461</v>
      </c>
      <c r="AF15" s="6">
        <v>-0.108987054485238</v>
      </c>
      <c r="AG15" s="6">
        <f t="shared" si="0"/>
        <v>-23.775989425427692</v>
      </c>
    </row>
    <row r="16" spans="1:33" x14ac:dyDescent="0.2">
      <c r="A16" s="10" t="s">
        <v>97</v>
      </c>
      <c r="B16" s="11">
        <v>-0.96263166177586001</v>
      </c>
      <c r="C16" s="11">
        <v>-2.2325544766040601</v>
      </c>
      <c r="D16" s="11">
        <v>0.95453337445775399</v>
      </c>
      <c r="E16" s="11">
        <v>-0.16042297219553101</v>
      </c>
      <c r="F16" s="11">
        <v>-5.4141782360374897</v>
      </c>
      <c r="G16" s="11">
        <v>0.13927262231534901</v>
      </c>
      <c r="H16" s="11">
        <v>-1.0068363401800899</v>
      </c>
      <c r="I16" s="11">
        <v>-1.4986292508125001</v>
      </c>
      <c r="J16" s="11">
        <v>1.0124753370697701</v>
      </c>
      <c r="K16" s="11">
        <v>-4.2165691781705998</v>
      </c>
      <c r="L16" s="11">
        <v>7.4196344513019997E-3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-4.5716262285657301</v>
      </c>
      <c r="U16" s="11">
        <v>-3.8385701228983602</v>
      </c>
      <c r="V16" s="11">
        <v>-6.1793509438873802</v>
      </c>
      <c r="W16" s="11">
        <v>-3.1832751871898801</v>
      </c>
      <c r="X16" s="11">
        <v>-0.88961985326100901</v>
      </c>
      <c r="Y16" s="11">
        <v>-2.5669282298149998</v>
      </c>
      <c r="Z16" s="11">
        <v>0.65605173510675097</v>
      </c>
      <c r="AA16" s="11">
        <v>2.9996755421532999E-2</v>
      </c>
      <c r="AB16" s="11">
        <v>0.445326028769228</v>
      </c>
      <c r="AC16" s="11">
        <v>6.1197421501059002E-2</v>
      </c>
      <c r="AD16" s="11">
        <v>-1.7320552000479199</v>
      </c>
      <c r="AE16" s="11">
        <v>-1.54454133875161</v>
      </c>
      <c r="AF16" s="11">
        <v>-0.56499035906733697</v>
      </c>
      <c r="AG16" s="11">
        <f t="shared" si="0"/>
        <v>-37.256506670167603</v>
      </c>
    </row>
    <row r="17" spans="1:33" x14ac:dyDescent="0.2">
      <c r="A17" s="10" t="s">
        <v>98</v>
      </c>
      <c r="B17" s="11">
        <v>-4.8832997211836003E-2</v>
      </c>
      <c r="C17" s="11">
        <v>-0.11248928807651901</v>
      </c>
      <c r="D17" s="11">
        <v>4.8074100360856999E-2</v>
      </c>
      <c r="E17" s="11">
        <v>-7.6149300019629999E-3</v>
      </c>
      <c r="F17" s="11">
        <v>-0.26618232115639001</v>
      </c>
      <c r="G17" s="11">
        <v>7.3876885528709997E-3</v>
      </c>
      <c r="H17" s="11">
        <v>-4.8852619690889998E-2</v>
      </c>
      <c r="I17" s="11">
        <v>-7.3638736806721006E-2</v>
      </c>
      <c r="J17" s="11">
        <v>4.9936269596822999E-2</v>
      </c>
      <c r="K17" s="11">
        <v>-0.189722824023979</v>
      </c>
      <c r="L17" s="11">
        <v>5.5831526508440003E-3</v>
      </c>
      <c r="M17" s="11">
        <v>8.4746933534112001E-2</v>
      </c>
      <c r="N17" s="11">
        <v>-8.1032263210559993E-2</v>
      </c>
      <c r="O17" s="11">
        <v>4.4312271963327002E-2</v>
      </c>
      <c r="P17" s="11">
        <v>-2.6564551484628E-2</v>
      </c>
      <c r="Q17" s="11">
        <v>-9.6661492723406003E-2</v>
      </c>
      <c r="R17" s="11">
        <v>-2.3096903950453999E-2</v>
      </c>
      <c r="S17" s="11">
        <v>-8.5086703805106995E-2</v>
      </c>
      <c r="T17" s="11">
        <v>-0.40194114267827102</v>
      </c>
      <c r="U17" s="11">
        <v>-0.21703792946790201</v>
      </c>
      <c r="V17" s="11">
        <v>-0.32268260775851898</v>
      </c>
      <c r="W17" s="11">
        <v>-0.220807269288472</v>
      </c>
      <c r="X17" s="11">
        <v>-4.7326204791298003E-2</v>
      </c>
      <c r="Y17" s="11">
        <v>-0.117229751358765</v>
      </c>
      <c r="Z17" s="11">
        <v>3.7007001363003E-2</v>
      </c>
      <c r="AA17" s="11">
        <v>1.882312772907E-3</v>
      </c>
      <c r="AB17" s="11">
        <v>0.111308840537565</v>
      </c>
      <c r="AC17" s="11">
        <v>-3.7583466248683001E-2</v>
      </c>
      <c r="AD17" s="11">
        <v>-0.15964728651566201</v>
      </c>
      <c r="AE17" s="11">
        <v>-8.0784755790586998E-2</v>
      </c>
      <c r="AF17" s="11">
        <v>-9.4201164413830005E-3</v>
      </c>
      <c r="AG17" s="11">
        <f t="shared" si="0"/>
        <v>-2.2839975911496859</v>
      </c>
    </row>
    <row r="18" spans="1:33" x14ac:dyDescent="0.2">
      <c r="A18" s="10" t="s">
        <v>99</v>
      </c>
      <c r="B18" s="11">
        <v>-4.9107870087346003E-2</v>
      </c>
      <c r="C18" s="11">
        <v>-0.15161689972650699</v>
      </c>
      <c r="D18" s="11">
        <v>0.129415054160017</v>
      </c>
      <c r="E18" s="11">
        <v>-1.3697870003549001E-2</v>
      </c>
      <c r="F18" s="11">
        <v>-0.12330427113779199</v>
      </c>
      <c r="G18" s="11">
        <v>-2.3156089952371998E-2</v>
      </c>
      <c r="H18" s="11">
        <v>-7.3833392928958005E-2</v>
      </c>
      <c r="I18" s="11">
        <v>-3.1863727689939003E-2</v>
      </c>
      <c r="J18" s="11">
        <v>7.3132368575571996E-2</v>
      </c>
      <c r="K18" s="11">
        <v>-0.25869316335789899</v>
      </c>
      <c r="L18" s="11">
        <v>9.6605248494430005E-3</v>
      </c>
      <c r="M18" s="11">
        <v>0.12024594074836201</v>
      </c>
      <c r="N18" s="11">
        <v>-0.100023369287914</v>
      </c>
      <c r="O18" s="11">
        <v>6.1468987400827999E-2</v>
      </c>
      <c r="P18" s="11">
        <v>1.1875297789850001E-3</v>
      </c>
      <c r="Q18" s="11">
        <v>-0.12537206979326801</v>
      </c>
      <c r="R18" s="11">
        <v>6.0580015168710004E-3</v>
      </c>
      <c r="S18" s="11">
        <v>-5.8015141773218003E-2</v>
      </c>
      <c r="T18" s="11">
        <v>-0.17217706067225799</v>
      </c>
      <c r="U18" s="11">
        <v>-0.159058755259535</v>
      </c>
      <c r="V18" s="11">
        <v>-0.32597225269122398</v>
      </c>
      <c r="W18" s="11">
        <v>-0.28001403147429399</v>
      </c>
      <c r="X18" s="11">
        <v>-3.0058672199123001E-2</v>
      </c>
      <c r="Y18" s="11">
        <v>-8.7386372191070996E-2</v>
      </c>
      <c r="Z18" s="11">
        <v>5.5348517072228001E-2</v>
      </c>
      <c r="AA18" s="11">
        <v>-5.90747953413E-3</v>
      </c>
      <c r="AB18" s="11">
        <v>0.144818166887968</v>
      </c>
      <c r="AC18" s="11">
        <v>-5.6128496135405E-2</v>
      </c>
      <c r="AD18" s="11">
        <v>-0.14886144868654499</v>
      </c>
      <c r="AE18" s="11">
        <v>-0.122453955999014</v>
      </c>
      <c r="AF18" s="11">
        <v>2.2876336921619999E-3</v>
      </c>
      <c r="AG18" s="11">
        <f t="shared" si="0"/>
        <v>-1.793079665898925</v>
      </c>
    </row>
    <row r="19" spans="1:33" x14ac:dyDescent="0.2">
      <c r="A19" s="10" t="s">
        <v>100</v>
      </c>
      <c r="B19" s="11">
        <v>-0.58694257901624103</v>
      </c>
      <c r="C19" s="11">
        <v>-1.2973014964768499</v>
      </c>
      <c r="D19" s="11">
        <v>-0.40361512270536498</v>
      </c>
      <c r="E19" s="11">
        <v>1.7753818142510001E-3</v>
      </c>
      <c r="F19" s="11">
        <v>-2.15331289613431</v>
      </c>
      <c r="G19" s="11">
        <v>0.199955624723794</v>
      </c>
      <c r="H19" s="11">
        <v>-0.319640398300299</v>
      </c>
      <c r="I19" s="11">
        <v>-0.804871514325735</v>
      </c>
      <c r="J19" s="11">
        <v>0.212622385119624</v>
      </c>
      <c r="K19" s="11">
        <v>-1.29688510087194</v>
      </c>
      <c r="L19" s="11">
        <v>8.8442962897741007E-2</v>
      </c>
      <c r="M19" s="11">
        <v>1.0746289845031101</v>
      </c>
      <c r="N19" s="11">
        <v>-0.68261206580273803</v>
      </c>
      <c r="O19" s="11">
        <v>0.55972440880197205</v>
      </c>
      <c r="P19" s="11">
        <v>-0.23671437413010701</v>
      </c>
      <c r="Q19" s="11">
        <v>-0.738576897345119</v>
      </c>
      <c r="R19" s="11">
        <v>-0.20808929709739399</v>
      </c>
      <c r="S19" s="11">
        <v>-0.60098260143828797</v>
      </c>
      <c r="T19" s="11">
        <v>-2.2612624434650099</v>
      </c>
      <c r="U19" s="11">
        <v>-1.1457131384286801</v>
      </c>
      <c r="V19" s="11">
        <v>-2.3322713126511601</v>
      </c>
      <c r="W19" s="11">
        <v>-0.96657749248532199</v>
      </c>
      <c r="X19" s="11">
        <v>-0.46929478858160001</v>
      </c>
      <c r="Y19" s="11">
        <v>-0.59635156922698396</v>
      </c>
      <c r="Z19" s="11">
        <v>0.42267554746628599</v>
      </c>
      <c r="AA19" s="11">
        <v>1.7077611881248001E-2</v>
      </c>
      <c r="AB19" s="11">
        <v>1.14149882505386</v>
      </c>
      <c r="AC19" s="11">
        <v>-0.40631676413064499</v>
      </c>
      <c r="AD19" s="11">
        <v>-1.3723338922444199</v>
      </c>
      <c r="AE19" s="11">
        <v>-0.78273675017597499</v>
      </c>
      <c r="AF19" s="11">
        <v>-7.9864999071621007E-2</v>
      </c>
      <c r="AG19" s="11">
        <f t="shared" si="0"/>
        <v>-16.023865761843922</v>
      </c>
    </row>
    <row r="20" spans="1:33" x14ac:dyDescent="0.2">
      <c r="A20" s="10" t="s">
        <v>101</v>
      </c>
      <c r="B20" s="11">
        <v>-0.197217210042133</v>
      </c>
      <c r="C20" s="11">
        <v>-0.60526764799414401</v>
      </c>
      <c r="D20" s="11">
        <v>0.132110768980789</v>
      </c>
      <c r="E20" s="11">
        <v>-4.4107946240920003E-3</v>
      </c>
      <c r="F20" s="11">
        <v>-0.48571296949971898</v>
      </c>
      <c r="G20" s="11">
        <v>8.3255373577489997E-3</v>
      </c>
      <c r="H20" s="11">
        <v>-6.2601278617902004E-2</v>
      </c>
      <c r="I20" s="11">
        <v>-0.29014550798416</v>
      </c>
      <c r="J20" s="11">
        <v>0.21878648069567599</v>
      </c>
      <c r="K20" s="11">
        <v>-0.905895880892854</v>
      </c>
      <c r="L20" s="11">
        <v>-3.2696370286083E-2</v>
      </c>
      <c r="M20" s="11">
        <v>0.192725540477896</v>
      </c>
      <c r="N20" s="11">
        <v>-0.27332447959254202</v>
      </c>
      <c r="O20" s="11">
        <v>0.17848987386798201</v>
      </c>
      <c r="P20" s="11">
        <v>-9.0397106611043998E-2</v>
      </c>
      <c r="Q20" s="11">
        <v>-0.27388072761634602</v>
      </c>
      <c r="R20" s="11">
        <v>-9.3299471850349994E-2</v>
      </c>
      <c r="S20" s="11">
        <v>-0.34769901717000701</v>
      </c>
      <c r="T20" s="11">
        <v>-0.96117722903626401</v>
      </c>
      <c r="U20" s="11">
        <v>-0.65344817840115699</v>
      </c>
      <c r="V20" s="11">
        <v>-0.73804712549628204</v>
      </c>
      <c r="W20" s="11">
        <v>-0.18821531772032399</v>
      </c>
      <c r="X20" s="11">
        <v>-0.132671227876099</v>
      </c>
      <c r="Y20" s="11">
        <v>-0.73516334621989798</v>
      </c>
      <c r="Z20" s="11">
        <v>-0.245644706927028</v>
      </c>
      <c r="AA20" s="11">
        <v>-1.9117809478604E-2</v>
      </c>
      <c r="AB20" s="11">
        <v>0.24620466661141699</v>
      </c>
      <c r="AC20" s="11">
        <v>-0.16758783665952801</v>
      </c>
      <c r="AD20" s="11">
        <v>-0.264077787145998</v>
      </c>
      <c r="AE20" s="11">
        <v>-0.33583317317982297</v>
      </c>
      <c r="AF20" s="11">
        <v>-0.12219760235190601</v>
      </c>
      <c r="AG20" s="11">
        <f t="shared" si="0"/>
        <v>-7.2490869352827767</v>
      </c>
    </row>
    <row r="21" spans="1:33" x14ac:dyDescent="0.2">
      <c r="A21" s="10" t="s">
        <v>102</v>
      </c>
      <c r="B21" s="11">
        <v>-0.107082663183172</v>
      </c>
      <c r="C21" s="11">
        <v>-0.31613218100601498</v>
      </c>
      <c r="D21" s="11">
        <v>7.7381271397446993E-2</v>
      </c>
      <c r="E21" s="11">
        <v>-1.7244667871771001E-2</v>
      </c>
      <c r="F21" s="11">
        <v>-0.61446083212553804</v>
      </c>
      <c r="G21" s="11">
        <v>-6.2817179814100002E-3</v>
      </c>
      <c r="H21" s="11">
        <v>-0.119188397595582</v>
      </c>
      <c r="I21" s="11">
        <v>-0.184923405901006</v>
      </c>
      <c r="J21" s="11">
        <v>0.10625847622743501</v>
      </c>
      <c r="K21" s="11">
        <v>-0.50890557149679205</v>
      </c>
      <c r="L21" s="11">
        <v>1.2136503749485E-2</v>
      </c>
      <c r="M21" s="11">
        <v>0.17154008685293001</v>
      </c>
      <c r="N21" s="11">
        <v>-0.17247150011370899</v>
      </c>
      <c r="O21" s="11">
        <v>9.4210486779749997E-2</v>
      </c>
      <c r="P21" s="11">
        <v>-4.5233130436446001E-2</v>
      </c>
      <c r="Q21" s="11">
        <v>-0.192951936782954</v>
      </c>
      <c r="R21" s="11">
        <v>-4.5442515933508003E-2</v>
      </c>
      <c r="S21" s="11">
        <v>-0.165706525884914</v>
      </c>
      <c r="T21" s="11">
        <v>-0.46551382833354299</v>
      </c>
      <c r="U21" s="11">
        <v>-0.42319525306688399</v>
      </c>
      <c r="V21" s="11">
        <v>-0.87303345977901603</v>
      </c>
      <c r="W21" s="11">
        <v>-0.49723967104106098</v>
      </c>
      <c r="X21" s="11">
        <v>-9.8950304594116995E-2</v>
      </c>
      <c r="Y21" s="11">
        <v>7.3598052774009007E-2</v>
      </c>
      <c r="Z21" s="11">
        <v>4.3225645250236998E-2</v>
      </c>
      <c r="AA21" s="11">
        <v>-1.3880619964270001E-3</v>
      </c>
      <c r="AB21" s="11">
        <v>0.28738445358425502</v>
      </c>
      <c r="AC21" s="11">
        <v>-0.102155186717463</v>
      </c>
      <c r="AD21" s="11">
        <v>-0.42231893107775897</v>
      </c>
      <c r="AE21" s="11">
        <v>-0.19907205008946199</v>
      </c>
      <c r="AF21" s="11">
        <v>-2.2755756020899E-2</v>
      </c>
      <c r="AG21" s="11">
        <f t="shared" si="0"/>
        <v>-4.7359125724139002</v>
      </c>
    </row>
    <row r="22" spans="1:33" x14ac:dyDescent="0.2">
      <c r="A22" s="10" t="s">
        <v>103</v>
      </c>
      <c r="B22" s="11">
        <v>-0.17609919573892299</v>
      </c>
      <c r="C22" s="11">
        <v>-0.85290554439362998</v>
      </c>
      <c r="D22" s="11">
        <v>0.57991131985715005</v>
      </c>
      <c r="E22" s="11">
        <v>-5.2776724343452999E-2</v>
      </c>
      <c r="F22" s="11">
        <v>-1.7590425903123199</v>
      </c>
      <c r="G22" s="11">
        <v>1.4386748038126E-2</v>
      </c>
      <c r="H22" s="11">
        <v>-0.37249288396887797</v>
      </c>
      <c r="I22" s="11">
        <v>-0.51232835729652604</v>
      </c>
      <c r="J22" s="11">
        <v>0.38512852163803502</v>
      </c>
      <c r="K22" s="11">
        <v>-0.90679678520514695</v>
      </c>
      <c r="L22" s="11">
        <v>2.8672873039004999E-2</v>
      </c>
      <c r="M22" s="11">
        <v>0.26350032025647802</v>
      </c>
      <c r="N22" s="11">
        <v>-0.27712342549686902</v>
      </c>
      <c r="O22" s="11">
        <v>0.118361501366577</v>
      </c>
      <c r="P22" s="11">
        <v>-5.1616386385039001E-2</v>
      </c>
      <c r="Q22" s="11">
        <v>-0.29160924881642603</v>
      </c>
      <c r="R22" s="11">
        <v>-0.18686879112350199</v>
      </c>
      <c r="S22" s="11">
        <v>-0.67968016523737496</v>
      </c>
      <c r="T22" s="11">
        <v>-1.7698618410528799</v>
      </c>
      <c r="U22" s="11">
        <v>-1.1759955955258901</v>
      </c>
      <c r="V22" s="11">
        <v>-1.5916339402859601</v>
      </c>
      <c r="W22" s="11">
        <v>-0.83641620630297497</v>
      </c>
      <c r="X22" s="11">
        <v>-0.150466548273721</v>
      </c>
      <c r="Y22" s="11">
        <v>-0.15563354756512199</v>
      </c>
      <c r="Z22" s="11">
        <v>9.4226087208824999E-2</v>
      </c>
      <c r="AA22" s="11">
        <v>3.1752547242149998E-3</v>
      </c>
      <c r="AB22" s="11">
        <v>0.2306168906703</v>
      </c>
      <c r="AC22" s="11">
        <v>-0.25214102737049099</v>
      </c>
      <c r="AD22" s="11">
        <v>-1.15697155819669</v>
      </c>
      <c r="AE22" s="11">
        <v>-0.31683899856325498</v>
      </c>
      <c r="AF22" s="11">
        <v>-2.6481509756680999E-2</v>
      </c>
      <c r="AG22" s="11">
        <f t="shared" si="0"/>
        <v>-11.833801354413042</v>
      </c>
    </row>
    <row r="23" spans="1:33" x14ac:dyDescent="0.2">
      <c r="A23" s="10" t="s">
        <v>104</v>
      </c>
      <c r="B23" s="11">
        <v>-1.2420043370656799</v>
      </c>
      <c r="C23" s="11">
        <v>-6.3117449324356301</v>
      </c>
      <c r="D23" s="11">
        <v>-0.48911123715612098</v>
      </c>
      <c r="E23" s="11">
        <v>-0.27545285929533703</v>
      </c>
      <c r="F23" s="11">
        <v>-11.2122672189279</v>
      </c>
      <c r="G23" s="11">
        <v>-0.51900072619387105</v>
      </c>
      <c r="H23" s="11">
        <v>-1.2620825168194401</v>
      </c>
      <c r="I23" s="11">
        <v>-3.4146962579322899</v>
      </c>
      <c r="J23" s="11">
        <v>0.94014580331941899</v>
      </c>
      <c r="K23" s="11">
        <v>-9.0351419684202199</v>
      </c>
      <c r="L23" s="11">
        <v>7.7083934135518006E-2</v>
      </c>
      <c r="M23" s="11">
        <v>1.24615456889413</v>
      </c>
      <c r="N23" s="11">
        <v>-2.97656186016677</v>
      </c>
      <c r="O23" s="11">
        <v>1.1310707263495701</v>
      </c>
      <c r="P23" s="11">
        <v>-1.2520164812032599</v>
      </c>
      <c r="Q23" s="11">
        <v>-2.9129057982487301</v>
      </c>
      <c r="R23" s="11">
        <v>-1.02509738377155</v>
      </c>
      <c r="S23" s="11">
        <v>-3.24546369115928</v>
      </c>
      <c r="T23" s="11">
        <v>-13.593077402057901</v>
      </c>
      <c r="U23" s="11">
        <v>-6.8450612585968598</v>
      </c>
      <c r="V23" s="11">
        <v>-15.504534718007299</v>
      </c>
      <c r="W23" s="11">
        <v>-5.9715954370238098</v>
      </c>
      <c r="X23" s="11">
        <v>-1.9069889620904501</v>
      </c>
      <c r="Y23" s="11">
        <v>-7.4565107337982397</v>
      </c>
      <c r="Z23" s="11">
        <v>-2.82642789204324</v>
      </c>
      <c r="AA23" s="11">
        <v>-0.105695524800883</v>
      </c>
      <c r="AB23" s="11">
        <v>3.7388000711816698</v>
      </c>
      <c r="AC23" s="11">
        <v>-2.6940223284986402</v>
      </c>
      <c r="AD23" s="11">
        <v>-4.4820652982823397</v>
      </c>
      <c r="AE23" s="11">
        <v>-3.9106190056562999</v>
      </c>
      <c r="AF23" s="11">
        <v>-2.0081685073868001</v>
      </c>
      <c r="AG23" s="11">
        <f t="shared" si="0"/>
        <v>-105.34505923315852</v>
      </c>
    </row>
    <row r="24" spans="1:33" x14ac:dyDescent="0.2">
      <c r="A24" s="10" t="s">
        <v>105</v>
      </c>
      <c r="B24" s="11">
        <v>-0.63512870874933502</v>
      </c>
      <c r="C24" s="11">
        <v>-3.2906835297055001E-2</v>
      </c>
      <c r="D24" s="11">
        <v>-0.28997564041353002</v>
      </c>
      <c r="E24" s="11">
        <v>-4.2199728150799998E-4</v>
      </c>
      <c r="F24" s="11">
        <v>-2.2382488779925902</v>
      </c>
      <c r="G24" s="11">
        <v>-0.37190845209699902</v>
      </c>
      <c r="H24" s="11">
        <v>-0.55949306943849797</v>
      </c>
      <c r="I24" s="11">
        <v>-0.168949397156339</v>
      </c>
      <c r="J24" s="11">
        <v>0.60797781616259605</v>
      </c>
      <c r="K24" s="11">
        <v>-0.41776940214257502</v>
      </c>
      <c r="L24" s="11">
        <v>0.48181312547199601</v>
      </c>
      <c r="M24" s="11">
        <v>1.2528985749586301</v>
      </c>
      <c r="N24" s="11">
        <v>-8.5429184270745001E-2</v>
      </c>
      <c r="O24" s="11">
        <v>0.38261596225098599</v>
      </c>
      <c r="P24" s="11">
        <v>-0.138117813066128</v>
      </c>
      <c r="Q24" s="11">
        <v>-0.99209591977014999</v>
      </c>
      <c r="R24" s="11">
        <v>-0.116255493364467</v>
      </c>
      <c r="S24" s="11">
        <v>-0.22484608349583299</v>
      </c>
      <c r="T24" s="11">
        <v>-1.40658617407926</v>
      </c>
      <c r="U24" s="11">
        <v>-1.61154847715941</v>
      </c>
      <c r="V24" s="11">
        <v>-2.2943162859577502</v>
      </c>
      <c r="W24" s="11">
        <v>-2.1646646898347601</v>
      </c>
      <c r="X24" s="11">
        <v>-0.21467466397304699</v>
      </c>
      <c r="Y24" s="11">
        <v>0.645413572709712</v>
      </c>
      <c r="Z24" s="11">
        <v>0.30727550855187102</v>
      </c>
      <c r="AA24" s="11">
        <v>-6.2734221656320002E-3</v>
      </c>
      <c r="AB24" s="11">
        <v>0.84053620422325503</v>
      </c>
      <c r="AC24" s="11">
        <v>-0.19963598618824499</v>
      </c>
      <c r="AD24" s="11">
        <v>-0.81340046675439504</v>
      </c>
      <c r="AE24" s="11">
        <v>-0.16408171882908101</v>
      </c>
      <c r="AF24" s="11">
        <v>-0.14768536971318499</v>
      </c>
      <c r="AG24" s="11">
        <f t="shared" si="0"/>
        <v>-10.775883364861471</v>
      </c>
    </row>
    <row r="25" spans="1:33" x14ac:dyDescent="0.2">
      <c r="A25" s="10" t="s">
        <v>106</v>
      </c>
      <c r="B25" s="11">
        <v>-1.6475584019068099</v>
      </c>
      <c r="C25" s="11">
        <v>-0.20947016078440001</v>
      </c>
      <c r="D25" s="11">
        <v>-1.35916089446497</v>
      </c>
      <c r="E25" s="11">
        <v>0</v>
      </c>
      <c r="F25" s="11">
        <v>-5.98813770125735</v>
      </c>
      <c r="G25" s="11">
        <v>-1.8586994352061399</v>
      </c>
      <c r="H25" s="11">
        <v>0</v>
      </c>
      <c r="I25" s="11">
        <v>0</v>
      </c>
      <c r="J25" s="11">
        <v>-0.38738865987736099</v>
      </c>
      <c r="K25" s="11">
        <v>-0.38870505639261599</v>
      </c>
      <c r="L25" s="11">
        <v>0</v>
      </c>
      <c r="M25" s="11">
        <v>0</v>
      </c>
      <c r="N25" s="11">
        <v>-0.18979801454366799</v>
      </c>
      <c r="O25" s="11">
        <v>0</v>
      </c>
      <c r="P25" s="11">
        <v>-0.17428868764326899</v>
      </c>
      <c r="Q25" s="11">
        <v>-4.9913290720444002E-2</v>
      </c>
      <c r="R25" s="11">
        <v>-0.30226428274761402</v>
      </c>
      <c r="S25" s="11">
        <v>-0.297119161463127</v>
      </c>
      <c r="T25" s="11">
        <v>-5.8733104705570298</v>
      </c>
      <c r="U25" s="11">
        <v>0</v>
      </c>
      <c r="V25" s="11">
        <v>0</v>
      </c>
      <c r="W25" s="11">
        <v>-4.22778345228165</v>
      </c>
      <c r="X25" s="11">
        <v>-0.35409202081654401</v>
      </c>
      <c r="Y25" s="11">
        <v>1.9470522594830999</v>
      </c>
      <c r="Z25" s="11">
        <v>2.6367897989462999E-2</v>
      </c>
      <c r="AA25" s="11">
        <v>0</v>
      </c>
      <c r="AB25" s="11">
        <v>0</v>
      </c>
      <c r="AC25" s="11">
        <v>-1.3438101219861E-2</v>
      </c>
      <c r="AD25" s="11">
        <v>0</v>
      </c>
      <c r="AE25" s="11">
        <v>-0.60101472740584205</v>
      </c>
      <c r="AF25" s="11">
        <v>-0.65031312884804005</v>
      </c>
      <c r="AG25" s="11">
        <f t="shared" si="0"/>
        <v>-22.599035490664175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0.40025969234822101</v>
      </c>
      <c r="M26" s="11">
        <v>3.0167073851107999</v>
      </c>
      <c r="N26" s="11">
        <v>0</v>
      </c>
      <c r="O26" s="11">
        <v>-4.0001286062879997E-2</v>
      </c>
      <c r="P26" s="11">
        <v>-0.267784686359681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-0.16372210230028</v>
      </c>
      <c r="Y26" s="11">
        <v>-0.72314011707821402</v>
      </c>
      <c r="Z26" s="11">
        <v>0.51919433226405698</v>
      </c>
      <c r="AA26" s="11">
        <v>-2.2925022296814E-2</v>
      </c>
      <c r="AB26" s="11">
        <v>6.3324135317873997</v>
      </c>
      <c r="AC26" s="11">
        <v>-1.9685857752874101</v>
      </c>
      <c r="AD26" s="11">
        <v>0</v>
      </c>
      <c r="AE26" s="11">
        <v>0</v>
      </c>
      <c r="AF26" s="11">
        <v>0</v>
      </c>
      <c r="AG26" s="11">
        <f t="shared" si="0"/>
        <v>7.0824159521251975</v>
      </c>
    </row>
    <row r="27" spans="1:33" x14ac:dyDescent="0.2">
      <c r="A27" s="10" t="s">
        <v>108</v>
      </c>
      <c r="B27" s="11">
        <v>-0.40299862159523298</v>
      </c>
      <c r="C27" s="11">
        <v>-0.55763113656068997</v>
      </c>
      <c r="D27" s="11">
        <v>0.43782176696672698</v>
      </c>
      <c r="E27" s="11">
        <v>-9.4749965949269002E-2</v>
      </c>
      <c r="F27" s="11">
        <v>-2.9713606006821598</v>
      </c>
      <c r="G27" s="11">
        <v>0</v>
      </c>
      <c r="H27" s="11">
        <v>-2.1963718948126401</v>
      </c>
      <c r="I27" s="11">
        <v>-0.37624250412004701</v>
      </c>
      <c r="J27" s="11">
        <v>0.60797781616259605</v>
      </c>
      <c r="K27" s="11">
        <v>-3.8955872066392301</v>
      </c>
      <c r="L27" s="11">
        <v>1.4803518456297</v>
      </c>
      <c r="M27" s="11">
        <v>1.07241108279798</v>
      </c>
      <c r="N27" s="11">
        <v>-0.19596671842989299</v>
      </c>
      <c r="O27" s="11">
        <v>0.42464763250273202</v>
      </c>
      <c r="P27" s="11">
        <v>-0.13440561952180499</v>
      </c>
      <c r="Q27" s="11">
        <v>-1.1072192991376999</v>
      </c>
      <c r="R27" s="11">
        <v>-0.471567022411638</v>
      </c>
      <c r="S27" s="11">
        <v>-0.54094480620455998</v>
      </c>
      <c r="T27" s="11">
        <v>-1.40658617407926</v>
      </c>
      <c r="U27" s="11">
        <v>-4.5549531530266103</v>
      </c>
      <c r="V27" s="11">
        <v>-9.9022622779620608</v>
      </c>
      <c r="W27" s="11">
        <v>-8.0535183826335004</v>
      </c>
      <c r="X27" s="11">
        <v>-0.81429148058298795</v>
      </c>
      <c r="Y27" s="11">
        <v>0</v>
      </c>
      <c r="Z27" s="11">
        <v>0.683644966281865</v>
      </c>
      <c r="AA27" s="11">
        <v>-7.8698558388244994E-2</v>
      </c>
      <c r="AB27" s="11">
        <v>1.08497992883993</v>
      </c>
      <c r="AC27" s="11">
        <v>-0.32497264573547602</v>
      </c>
      <c r="AD27" s="11">
        <v>-1.1078995964824101</v>
      </c>
      <c r="AE27" s="11">
        <v>-0.79794213894785904</v>
      </c>
      <c r="AF27" s="11">
        <v>-0.14768536971318499</v>
      </c>
      <c r="AG27" s="11">
        <f t="shared" si="0"/>
        <v>-34.342020134434932</v>
      </c>
    </row>
    <row r="28" spans="1:33" x14ac:dyDescent="0.2">
      <c r="A28" s="10" t="s">
        <v>109</v>
      </c>
      <c r="B28" s="11">
        <v>-5.5034783995584204</v>
      </c>
      <c r="C28" s="11">
        <v>2.4856825141794898</v>
      </c>
      <c r="D28" s="11">
        <v>23.479027511460998</v>
      </c>
      <c r="E28" s="11">
        <v>0.37041766323391601</v>
      </c>
      <c r="F28" s="11">
        <v>0.109708411336468</v>
      </c>
      <c r="G28" s="11">
        <v>11.4615293460093</v>
      </c>
      <c r="H28" s="11">
        <v>1.0228107323622899</v>
      </c>
      <c r="I28" s="11">
        <v>2.6679125778556001</v>
      </c>
      <c r="J28" s="11">
        <v>11.7587295711298</v>
      </c>
      <c r="K28" s="11">
        <v>-1.8389982967702601</v>
      </c>
      <c r="L28" s="11">
        <v>-9.0318829545453005E-2</v>
      </c>
      <c r="M28" s="11">
        <v>14.799931960782899</v>
      </c>
      <c r="N28" s="11">
        <v>0.615927012279744</v>
      </c>
      <c r="O28" s="11">
        <v>5.0539409554427799</v>
      </c>
      <c r="P28" s="11">
        <v>0.21586592823666401</v>
      </c>
      <c r="Q28" s="11">
        <v>-5.5260779991288196</v>
      </c>
      <c r="R28" s="11">
        <v>2.03462808388239</v>
      </c>
      <c r="S28" s="11">
        <v>-0.790577839335316</v>
      </c>
      <c r="T28" s="11">
        <v>-1.3526968185303301</v>
      </c>
      <c r="U28" s="11">
        <v>-12.760202112031401</v>
      </c>
      <c r="V28" s="11">
        <v>-3.7287542950263401</v>
      </c>
      <c r="W28" s="11">
        <v>-10.154965032014299</v>
      </c>
      <c r="X28" s="11">
        <v>-0.61237197271515798</v>
      </c>
      <c r="Y28" s="11">
        <v>8.0671406849910005E-2</v>
      </c>
      <c r="Z28" s="11">
        <v>4.2140399586215702</v>
      </c>
      <c r="AA28" s="11">
        <v>1.6312710661093001E-2</v>
      </c>
      <c r="AB28" s="11">
        <v>1.0535853352997999</v>
      </c>
      <c r="AC28" s="11">
        <v>-0.54464086025722502</v>
      </c>
      <c r="AD28" s="11">
        <v>-3.2807369512421598</v>
      </c>
      <c r="AE28" s="11">
        <v>-1.9917842425732</v>
      </c>
      <c r="AF28" s="11">
        <v>0.666524280132896</v>
      </c>
      <c r="AG28" s="11">
        <f t="shared" si="0"/>
        <v>33.931642311029215</v>
      </c>
    </row>
    <row r="29" spans="1:33" x14ac:dyDescent="0.2">
      <c r="A29" s="10" t="s">
        <v>110</v>
      </c>
      <c r="B29" s="11">
        <v>0</v>
      </c>
      <c r="C29" s="11">
        <v>2.8920659999999999E-9</v>
      </c>
      <c r="D29" s="11">
        <v>0</v>
      </c>
      <c r="E29" s="11">
        <v>0</v>
      </c>
      <c r="F29" s="11">
        <v>-13.5362247484496</v>
      </c>
      <c r="G29" s="11">
        <v>2.8015883733788902</v>
      </c>
      <c r="H29" s="11">
        <v>-4.0796931439263</v>
      </c>
      <c r="I29" s="11">
        <v>-6.6688699918165</v>
      </c>
      <c r="J29" s="11">
        <v>5.8792536964759199</v>
      </c>
      <c r="K29" s="11">
        <v>-23.644448548329098</v>
      </c>
      <c r="L29" s="11">
        <v>0.72461912196331002</v>
      </c>
      <c r="M29" s="11">
        <v>12.1137870078494</v>
      </c>
      <c r="N29" s="11">
        <v>-10.9166856129245</v>
      </c>
      <c r="O29" s="11">
        <v>6.3829979003335797</v>
      </c>
      <c r="P29" s="11">
        <v>-3.1524467630139599</v>
      </c>
      <c r="Q29" s="11">
        <v>-8.4200701462899801</v>
      </c>
      <c r="R29" s="11">
        <v>-3.5303778196273599</v>
      </c>
      <c r="S29" s="11">
        <v>-11.574203134264099</v>
      </c>
      <c r="T29" s="11">
        <v>-30.7523771739049</v>
      </c>
      <c r="U29" s="11">
        <v>-21.927056510316799</v>
      </c>
      <c r="V29" s="11">
        <v>-12.8261540446876</v>
      </c>
      <c r="W29" s="11">
        <v>-11.6459085535072</v>
      </c>
      <c r="X29" s="11">
        <v>-5.6838627852087704</v>
      </c>
      <c r="Y29" s="11">
        <v>-6.52558710303125</v>
      </c>
      <c r="Z29" s="11">
        <v>3.46649630104395</v>
      </c>
      <c r="AA29" s="11">
        <v>0.204545889468188</v>
      </c>
      <c r="AB29" s="11">
        <v>15.7890074401258</v>
      </c>
      <c r="AC29" s="11">
        <v>-4.9636189177242303</v>
      </c>
      <c r="AD29" s="11">
        <v>-20.494370720444302</v>
      </c>
      <c r="AE29" s="11">
        <v>-10.817075748867101</v>
      </c>
      <c r="AF29" s="11">
        <v>-1.27429350970654</v>
      </c>
      <c r="AG29" s="11">
        <f t="shared" si="0"/>
        <v>-165.07102924250901</v>
      </c>
    </row>
    <row r="30" spans="1:33" x14ac:dyDescent="0.2">
      <c r="A30" s="10" t="s">
        <v>111</v>
      </c>
      <c r="B30" s="11">
        <v>-0.57435750064548896</v>
      </c>
      <c r="C30" s="11">
        <v>-2.2078988848190901</v>
      </c>
      <c r="D30" s="11">
        <v>0</v>
      </c>
      <c r="E30" s="11">
        <v>-3.1158335754559998E-3</v>
      </c>
      <c r="F30" s="11">
        <v>-1.6006740682120899</v>
      </c>
      <c r="G30" s="11">
        <v>-0.47227487355044501</v>
      </c>
      <c r="H30" s="11">
        <v>-9.7661084961001995E-2</v>
      </c>
      <c r="I30" s="11">
        <v>-1.3114455207312701</v>
      </c>
      <c r="J30" s="11">
        <v>-3.9304398529950997E-2</v>
      </c>
      <c r="K30" s="11">
        <v>0</v>
      </c>
      <c r="L30" s="11">
        <v>4.6507447476598997E-2</v>
      </c>
      <c r="M30" s="11">
        <v>-0.39404638744207998</v>
      </c>
      <c r="N30" s="11">
        <v>-1.68179632318218</v>
      </c>
      <c r="O30" s="11">
        <v>0.50797317425496202</v>
      </c>
      <c r="P30" s="11">
        <v>-0.44907886970830801</v>
      </c>
      <c r="Q30" s="11">
        <v>-1.8487134844240001</v>
      </c>
      <c r="R30" s="11">
        <v>0</v>
      </c>
      <c r="S30" s="11">
        <v>-1.7701627688320101</v>
      </c>
      <c r="T30" s="11">
        <v>-4.7140872804969698</v>
      </c>
      <c r="U30" s="11">
        <v>-3.6549822656569799</v>
      </c>
      <c r="V30" s="11">
        <v>-5.6469162429597199</v>
      </c>
      <c r="W30" s="11">
        <v>-3.0243203357513102</v>
      </c>
      <c r="X30" s="11">
        <v>-0.72210765002242105</v>
      </c>
      <c r="Y30" s="11">
        <v>0</v>
      </c>
      <c r="Z30" s="11">
        <v>0</v>
      </c>
      <c r="AA30" s="11">
        <v>2.9486962495968001E-2</v>
      </c>
      <c r="AB30" s="11">
        <v>2.2332513146098498</v>
      </c>
      <c r="AC30" s="11">
        <v>-0.72355756474882105</v>
      </c>
      <c r="AD30" s="11">
        <v>-2.60382933936758</v>
      </c>
      <c r="AE30" s="11">
        <v>-1.27670742231657</v>
      </c>
      <c r="AF30" s="11">
        <v>0</v>
      </c>
      <c r="AG30" s="11">
        <f t="shared" si="0"/>
        <v>-31.999819201096354</v>
      </c>
    </row>
    <row r="31" spans="1:33" x14ac:dyDescent="0.2">
      <c r="A31" s="10" t="s">
        <v>112</v>
      </c>
      <c r="B31" s="11">
        <v>-0.360207236751169</v>
      </c>
      <c r="C31" s="11">
        <v>-0.82439838407955601</v>
      </c>
      <c r="D31" s="11">
        <v>0.35800246481099401</v>
      </c>
      <c r="E31" s="11">
        <v>-5.9480274892567998E-2</v>
      </c>
      <c r="F31" s="11">
        <v>-2.01938607132811</v>
      </c>
      <c r="G31" s="11">
        <v>5.3136269596206001E-2</v>
      </c>
      <c r="H31" s="11">
        <v>-0.36965447251038802</v>
      </c>
      <c r="I31" s="11">
        <v>-0.54937526315094498</v>
      </c>
      <c r="J31" s="11">
        <v>0.37022304533435801</v>
      </c>
      <c r="K31" s="11">
        <v>-1.54234676017867</v>
      </c>
      <c r="L31" s="11">
        <v>4.3341399166937002E-2</v>
      </c>
      <c r="M31" s="11">
        <v>0.59685416437599403</v>
      </c>
      <c r="N31" s="11">
        <v>-0.61141849939178305</v>
      </c>
      <c r="O31" s="11">
        <v>0.34176705728895401</v>
      </c>
      <c r="P31" s="11">
        <v>-0.14047925811454101</v>
      </c>
      <c r="Q31" s="11">
        <v>-0.72557006805778401</v>
      </c>
      <c r="R31" s="11">
        <v>-0.18145168922088001</v>
      </c>
      <c r="S31" s="11">
        <v>-0.65468529883697801</v>
      </c>
      <c r="T31" s="11">
        <v>-1.73646599800014</v>
      </c>
      <c r="U31" s="11">
        <v>-1.3430093593918</v>
      </c>
      <c r="V31" s="11">
        <v>-2.2578698252757099</v>
      </c>
      <c r="W31" s="11">
        <v>-1.3286144160912601</v>
      </c>
      <c r="X31" s="11">
        <v>-0.32680185397510397</v>
      </c>
      <c r="Y31" s="11">
        <v>-0.44444483462459</v>
      </c>
      <c r="Z31" s="11">
        <v>0.23993230302284299</v>
      </c>
      <c r="AA31" s="11">
        <v>1.1181238447906999E-2</v>
      </c>
      <c r="AB31" s="11">
        <v>0.81912836863740002</v>
      </c>
      <c r="AC31" s="11">
        <v>-0.26333990105712102</v>
      </c>
      <c r="AD31" s="11">
        <v>-1.13456718591302</v>
      </c>
      <c r="AE31" s="11">
        <v>-0.50519990091331102</v>
      </c>
      <c r="AF31" s="11">
        <v>-6.6657571072819E-2</v>
      </c>
      <c r="AG31" s="11">
        <f t="shared" si="0"/>
        <v>-14.611857812146654</v>
      </c>
    </row>
    <row r="32" spans="1:33" x14ac:dyDescent="0.2">
      <c r="A32" s="10" t="s">
        <v>113</v>
      </c>
      <c r="B32" s="11">
        <v>0</v>
      </c>
      <c r="C32" s="11">
        <v>0</v>
      </c>
      <c r="D32" s="11">
        <v>6.0321346970000002E-6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-3.9904829999999998E-9</v>
      </c>
      <c r="O32" s="11">
        <v>0</v>
      </c>
      <c r="P32" s="11">
        <v>0</v>
      </c>
      <c r="Q32" s="11">
        <v>0</v>
      </c>
      <c r="R32" s="11">
        <v>-1.43962823209641</v>
      </c>
      <c r="S32" s="11">
        <v>-8.9212708681280493</v>
      </c>
      <c r="T32" s="11">
        <v>-22.996390228925101</v>
      </c>
      <c r="U32" s="11">
        <v>-15.6823054430146</v>
      </c>
      <c r="V32" s="11">
        <v>-23.505390961500101</v>
      </c>
      <c r="W32" s="11">
        <v>-11.075773522418199</v>
      </c>
      <c r="X32" s="11">
        <v>-4.2783743463386497</v>
      </c>
      <c r="Y32" s="11">
        <v>-4.68543183524943</v>
      </c>
      <c r="Z32" s="11">
        <v>1.47803044628563</v>
      </c>
      <c r="AA32" s="11">
        <v>0.15508418308899199</v>
      </c>
      <c r="AB32" s="11">
        <v>12.374821591079</v>
      </c>
      <c r="AC32" s="11">
        <v>-3.87782195445345</v>
      </c>
      <c r="AD32" s="11">
        <v>-15.5080704813252</v>
      </c>
      <c r="AE32" s="11">
        <v>2.3561994758079002E-2</v>
      </c>
      <c r="AF32" s="11">
        <v>0</v>
      </c>
      <c r="AG32" s="11">
        <f t="shared" si="0"/>
        <v>-97.938953630093295</v>
      </c>
    </row>
    <row r="33" spans="1:33" x14ac:dyDescent="0.2">
      <c r="A33" s="10" t="s">
        <v>64</v>
      </c>
      <c r="B33" s="11">
        <v>-4.1781106358151696</v>
      </c>
      <c r="C33" s="11">
        <v>-6.0574415724075701</v>
      </c>
      <c r="D33" s="11">
        <v>1.11435884203959</v>
      </c>
      <c r="E33" s="11">
        <v>-0.33455057576902703</v>
      </c>
      <c r="F33" s="11">
        <v>-20.420652384508301</v>
      </c>
      <c r="G33" s="11">
        <v>1.7301404676352099</v>
      </c>
      <c r="H33" s="11">
        <v>-3.7166196610567299</v>
      </c>
      <c r="I33" s="11">
        <v>-4.7977391601438297</v>
      </c>
      <c r="J33" s="11">
        <v>3.4020743880502202</v>
      </c>
      <c r="K33" s="11">
        <v>-10.955804871935699</v>
      </c>
      <c r="L33" s="11">
        <v>0.61470462691829397</v>
      </c>
      <c r="M33" s="11">
        <v>7.92666549827225</v>
      </c>
      <c r="N33" s="11">
        <v>-5.5370013414502699</v>
      </c>
      <c r="O33" s="11">
        <v>3.9494692860443501</v>
      </c>
      <c r="P33" s="11">
        <v>-1.5755922210359199</v>
      </c>
      <c r="Q33" s="11">
        <v>-7.5162300755172602</v>
      </c>
      <c r="R33" s="11">
        <v>-1.2578081459692201</v>
      </c>
      <c r="S33" s="11">
        <v>-6.5603842560525001</v>
      </c>
      <c r="T33" s="11">
        <v>-18.758821298771899</v>
      </c>
      <c r="U33" s="11">
        <v>-12.8436709376577</v>
      </c>
      <c r="V33" s="11">
        <v>-19.5877804764513</v>
      </c>
      <c r="W33" s="11">
        <v>-12.6473830370072</v>
      </c>
      <c r="X33" s="11">
        <v>-2.7517337794825201</v>
      </c>
      <c r="Y33" s="11">
        <v>-2.6867539059251699</v>
      </c>
      <c r="Z33" s="11">
        <v>1.4264205266583101</v>
      </c>
      <c r="AA33" s="11">
        <v>9.0615162648050002E-2</v>
      </c>
      <c r="AB33" s="11">
        <v>9.5933407996363602</v>
      </c>
      <c r="AC33" s="11">
        <v>-2.8902814698105601</v>
      </c>
      <c r="AD33" s="11">
        <v>-12.825701192313399</v>
      </c>
      <c r="AE33" s="11">
        <v>-4.6785431586693198</v>
      </c>
      <c r="AF33" s="11">
        <v>-0.41928439979520399</v>
      </c>
      <c r="AG33" s="11">
        <f t="shared" si="0"/>
        <v>-133.15009895964315</v>
      </c>
    </row>
    <row r="34" spans="1:33" x14ac:dyDescent="0.2">
      <c r="A34" s="10" t="s">
        <v>114</v>
      </c>
      <c r="B34" s="11">
        <v>-0.47407505899142299</v>
      </c>
      <c r="C34" s="11">
        <v>-2.6654712385133799</v>
      </c>
      <c r="D34" s="11">
        <v>1.28459104329674</v>
      </c>
      <c r="E34" s="11">
        <v>6.4354263714480001E-3</v>
      </c>
      <c r="F34" s="11">
        <v>-2.0410708168796901</v>
      </c>
      <c r="G34" s="11">
        <v>-0.72130932927161395</v>
      </c>
      <c r="H34" s="11">
        <v>-5.4200242691079002E-2</v>
      </c>
      <c r="I34" s="11">
        <v>-0.76010849041330097</v>
      </c>
      <c r="J34" s="11">
        <v>-0.10598041334767901</v>
      </c>
      <c r="K34" s="11">
        <v>-4.2943132524525902</v>
      </c>
      <c r="L34" s="11">
        <v>-0.681954034872153</v>
      </c>
      <c r="M34" s="11">
        <v>-0.39995633940804798</v>
      </c>
      <c r="N34" s="11">
        <v>-1.1129069537991201</v>
      </c>
      <c r="O34" s="11">
        <v>0.79258858530351195</v>
      </c>
      <c r="P34" s="11">
        <v>-0.43074417961749001</v>
      </c>
      <c r="Q34" s="11">
        <v>-0.68365343071537099</v>
      </c>
      <c r="R34" s="11">
        <v>-0.66606022265073705</v>
      </c>
      <c r="S34" s="11">
        <v>-0.97273793250765395</v>
      </c>
      <c r="T34" s="11">
        <v>-4.2191399382965198</v>
      </c>
      <c r="U34" s="11">
        <v>-2.0874467163816699</v>
      </c>
      <c r="V34" s="11">
        <v>-6.9968234775465703</v>
      </c>
      <c r="W34" s="11">
        <v>-3.80938659995868</v>
      </c>
      <c r="X34" s="11">
        <v>-0.87966160462786003</v>
      </c>
      <c r="Y34" s="11">
        <v>-2.4029448503986299</v>
      </c>
      <c r="Z34" s="11">
        <v>0.71618455446042095</v>
      </c>
      <c r="AA34" s="11">
        <v>-2.6939718430978001E-2</v>
      </c>
      <c r="AB34" s="11">
        <v>-7.7399578184217999E-2</v>
      </c>
      <c r="AC34" s="11">
        <v>-0.85051577756766406</v>
      </c>
      <c r="AD34" s="11">
        <v>-2.5524426983570101</v>
      </c>
      <c r="AE34" s="11">
        <v>-1.73146338202532</v>
      </c>
      <c r="AF34" s="11">
        <v>0.11553145410898601</v>
      </c>
      <c r="AG34" s="11">
        <f t="shared" si="0"/>
        <v>-38.783375214365343</v>
      </c>
    </row>
    <row r="35" spans="1:33" x14ac:dyDescent="0.2">
      <c r="A35" s="10" t="s">
        <v>65</v>
      </c>
      <c r="B35" s="11">
        <v>-0.81170813915541895</v>
      </c>
      <c r="C35" s="11">
        <v>-1.13727394054456</v>
      </c>
      <c r="D35" s="11">
        <v>0.42788097326368102</v>
      </c>
      <c r="E35" s="11">
        <v>-8.9646094660652001E-2</v>
      </c>
      <c r="F35" s="11">
        <v>-4.01174168114889</v>
      </c>
      <c r="G35" s="11">
        <v>0.73832959370519302</v>
      </c>
      <c r="H35" s="11">
        <v>-0.74984285236611303</v>
      </c>
      <c r="I35" s="11">
        <v>-1.0741541503213199</v>
      </c>
      <c r="J35" s="11">
        <v>1.0224957111215001</v>
      </c>
      <c r="K35" s="11">
        <v>-2.2595393619928998</v>
      </c>
      <c r="L35" s="11">
        <v>9.1986346621556997E-2</v>
      </c>
      <c r="M35" s="11">
        <v>1.9419832793795699</v>
      </c>
      <c r="N35" s="11">
        <v>-1.4943312945348199</v>
      </c>
      <c r="O35" s="11">
        <v>1.02786586878745</v>
      </c>
      <c r="P35" s="11">
        <v>-0.360984864619596</v>
      </c>
      <c r="Q35" s="11">
        <v>-1.91982472530557</v>
      </c>
      <c r="R35" s="11">
        <v>-0.25860287458988601</v>
      </c>
      <c r="S35" s="11">
        <v>-1.2199779585030099</v>
      </c>
      <c r="T35" s="11">
        <v>-4.1251939081411901</v>
      </c>
      <c r="U35" s="11">
        <v>-3.3836148641047199</v>
      </c>
      <c r="V35" s="11">
        <v>-4.7333091129104199</v>
      </c>
      <c r="W35" s="11">
        <v>-2.9132906330228301</v>
      </c>
      <c r="X35" s="11">
        <v>-0.70726680744088</v>
      </c>
      <c r="Y35" s="11">
        <v>-0.77171164152102101</v>
      </c>
      <c r="Z35" s="11">
        <v>0.30610076919179002</v>
      </c>
      <c r="AA35" s="11">
        <v>2.3739044879166001E-2</v>
      </c>
      <c r="AB35" s="11">
        <v>2.6139182811223902</v>
      </c>
      <c r="AC35" s="11">
        <v>-0.69147791069293296</v>
      </c>
      <c r="AD35" s="11">
        <v>-3.1038737077695102</v>
      </c>
      <c r="AE35" s="11">
        <v>-1.2959110025179199</v>
      </c>
      <c r="AF35" s="11">
        <v>-9.6376297891996004E-2</v>
      </c>
      <c r="AG35" s="11">
        <f t="shared" si="0"/>
        <v>-29.015353955683853</v>
      </c>
    </row>
    <row r="36" spans="1:33" x14ac:dyDescent="0.2">
      <c r="A36" s="10" t="s">
        <v>115</v>
      </c>
      <c r="B36" s="11">
        <v>-1.8702131877599</v>
      </c>
      <c r="C36" s="11">
        <v>-4.4138272313491402</v>
      </c>
      <c r="D36" s="11">
        <v>1.9896602823523699</v>
      </c>
      <c r="E36" s="11">
        <v>-0.32782789895768899</v>
      </c>
      <c r="F36" s="11">
        <v>-10.760733268837599</v>
      </c>
      <c r="G36" s="11">
        <v>0.12905217251718701</v>
      </c>
      <c r="H36" s="11">
        <v>-1.99984528675901</v>
      </c>
      <c r="I36" s="11">
        <v>-2.9121954134311601</v>
      </c>
      <c r="J36" s="11">
        <v>1.8428442604994599</v>
      </c>
      <c r="K36" s="11">
        <v>-8.2156155517379705</v>
      </c>
      <c r="L36" s="11">
        <v>0.20920609124812201</v>
      </c>
      <c r="M36" s="11">
        <v>3.3381230022983099</v>
      </c>
      <c r="N36" s="11">
        <v>-3.37342314004312</v>
      </c>
      <c r="O36" s="11">
        <v>1.7654562632719599</v>
      </c>
      <c r="P36" s="11">
        <v>-0.90918310654624201</v>
      </c>
      <c r="Q36" s="11">
        <v>-3.8318830389782801</v>
      </c>
      <c r="R36" s="11">
        <v>-1.0081393115716799</v>
      </c>
      <c r="S36" s="11">
        <v>-3.4977122100754499</v>
      </c>
      <c r="T36" s="11">
        <v>-9.6807906239392594</v>
      </c>
      <c r="U36" s="11">
        <v>-7.3339635813201598</v>
      </c>
      <c r="V36" s="11">
        <v>-12.460169547233701</v>
      </c>
      <c r="W36" s="11">
        <v>-7.53201726266738</v>
      </c>
      <c r="X36" s="11">
        <v>-1.77100451329232</v>
      </c>
      <c r="Y36" s="11">
        <v>-2.3505852100359301</v>
      </c>
      <c r="Z36" s="11">
        <v>1.2844166755108299</v>
      </c>
      <c r="AA36" s="11">
        <v>5.8504035379573001E-2</v>
      </c>
      <c r="AB36" s="11">
        <v>4.33769750600504</v>
      </c>
      <c r="AC36" s="11">
        <v>-1.3929498460946601</v>
      </c>
      <c r="AD36" s="11">
        <v>-6.2243459572639503</v>
      </c>
      <c r="AE36" s="11">
        <v>-3.1176480630172199</v>
      </c>
      <c r="AF36" s="11">
        <v>-0.35740130138727699</v>
      </c>
      <c r="AG36" s="11">
        <f t="shared" si="0"/>
        <v>-80.386514263216242</v>
      </c>
    </row>
    <row r="37" spans="1:33" x14ac:dyDescent="0.2">
      <c r="A37" s="10" t="s">
        <v>66</v>
      </c>
      <c r="B37" s="11">
        <v>-8.1275650016982102</v>
      </c>
      <c r="C37" s="11">
        <v>-6.8835713406768502</v>
      </c>
      <c r="D37" s="11">
        <v>10.476359744503</v>
      </c>
      <c r="E37" s="11">
        <v>-1.0084738643028199</v>
      </c>
      <c r="F37" s="11">
        <v>-35.8221405710621</v>
      </c>
      <c r="G37" s="11">
        <v>3.9716364474913002E-2</v>
      </c>
      <c r="H37" s="11">
        <v>-7.0449497529473799</v>
      </c>
      <c r="I37" s="11">
        <v>-6.6443431354670199</v>
      </c>
      <c r="J37" s="11">
        <v>8.2185657290901695</v>
      </c>
      <c r="K37" s="11">
        <v>-15.772785413224399</v>
      </c>
      <c r="L37" s="11">
        <v>1.9175353731037701</v>
      </c>
      <c r="M37" s="11">
        <v>15.551838746146</v>
      </c>
      <c r="N37" s="11">
        <v>-7.8153561281497401</v>
      </c>
      <c r="O37" s="11">
        <v>6.6622222945122997</v>
      </c>
      <c r="P37" s="11">
        <v>-1.39689174851035</v>
      </c>
      <c r="Q37" s="11">
        <v>-13.006844131448</v>
      </c>
      <c r="R37" s="11">
        <v>-0.68728468211696003</v>
      </c>
      <c r="S37" s="11">
        <v>-10.3426349140698</v>
      </c>
      <c r="T37" s="11">
        <v>-27.851165119654901</v>
      </c>
      <c r="U37" s="11">
        <v>-25.3876393485981</v>
      </c>
      <c r="V37" s="11">
        <v>-43.0187671543056</v>
      </c>
      <c r="W37" s="11">
        <v>-30.389237567221802</v>
      </c>
      <c r="X37" s="11">
        <v>-4.8137178094128199</v>
      </c>
      <c r="Y37" s="11">
        <v>0.59139348452739005</v>
      </c>
      <c r="Z37" s="11">
        <v>8.8618197390482205</v>
      </c>
      <c r="AA37" s="11">
        <v>0.50913435194442802</v>
      </c>
      <c r="AB37" s="11">
        <v>10.055625510378499</v>
      </c>
      <c r="AC37" s="11">
        <v>-3.0095889865570902</v>
      </c>
      <c r="AD37" s="11">
        <v>-13.195348213898701</v>
      </c>
      <c r="AE37" s="11">
        <v>-5.2706807083048899</v>
      </c>
      <c r="AF37" s="11">
        <v>-0.41352918989363502</v>
      </c>
      <c r="AG37" s="11">
        <f t="shared" si="0"/>
        <v>-205.01830344379249</v>
      </c>
    </row>
    <row r="38" spans="1:33" x14ac:dyDescent="0.2">
      <c r="A38" s="10" t="s">
        <v>67</v>
      </c>
      <c r="B38" s="11">
        <v>-3.2313536654798898</v>
      </c>
      <c r="C38" s="11">
        <v>-5.9377415200955799</v>
      </c>
      <c r="D38" s="11">
        <v>2.2622797528396399</v>
      </c>
      <c r="E38" s="11">
        <v>-0.34007977478674301</v>
      </c>
      <c r="F38" s="11">
        <v>-18.863938528732501</v>
      </c>
      <c r="G38" s="11">
        <v>1.4389796466087199</v>
      </c>
      <c r="H38" s="11">
        <v>-3.3865049976907899</v>
      </c>
      <c r="I38" s="11">
        <v>-4.8619481613669997</v>
      </c>
      <c r="J38" s="11">
        <v>3.3689641095778202</v>
      </c>
      <c r="K38" s="11">
        <v>-9.7756808700095501</v>
      </c>
      <c r="L38" s="11">
        <v>0.49633053494274898</v>
      </c>
      <c r="M38" s="11">
        <v>7.3454391867622997</v>
      </c>
      <c r="N38" s="11">
        <v>-5.2111469835791802</v>
      </c>
      <c r="O38" s="11">
        <v>3.4058209430902799</v>
      </c>
      <c r="P38" s="11">
        <v>-1.4362237027760301</v>
      </c>
      <c r="Q38" s="11">
        <v>-6.4664435290144304</v>
      </c>
      <c r="R38" s="11">
        <v>-1.0813424737219299</v>
      </c>
      <c r="S38" s="11">
        <v>-5.7974596003031804</v>
      </c>
      <c r="T38" s="11">
        <v>-15.778412395779901</v>
      </c>
      <c r="U38" s="11">
        <v>-11.787796589994599</v>
      </c>
      <c r="V38" s="11">
        <v>-20.095715320725301</v>
      </c>
      <c r="W38" s="11">
        <v>-13.0404151917918</v>
      </c>
      <c r="X38" s="11">
        <v>-2.7873146433015901</v>
      </c>
      <c r="Y38" s="11">
        <v>-2.07528145854464</v>
      </c>
      <c r="Z38" s="11">
        <v>0.850168794157668</v>
      </c>
      <c r="AA38" s="11">
        <v>8.4682760016614997E-2</v>
      </c>
      <c r="AB38" s="11">
        <v>8.8196826102770096</v>
      </c>
      <c r="AC38" s="11">
        <v>-2.4476026075889501</v>
      </c>
      <c r="AD38" s="11">
        <v>-11.0277478956049</v>
      </c>
      <c r="AE38" s="11">
        <v>-4.4179812227825597</v>
      </c>
      <c r="AF38" s="11">
        <v>-0.358122699165212</v>
      </c>
      <c r="AG38" s="11">
        <f t="shared" si="0"/>
        <v>-122.13390549456344</v>
      </c>
    </row>
    <row r="39" spans="1:33" x14ac:dyDescent="0.2">
      <c r="A39" s="10" t="s">
        <v>116</v>
      </c>
      <c r="B39" s="11">
        <v>-0.31996173117159898</v>
      </c>
      <c r="C39" s="11">
        <v>0.12212981571607499</v>
      </c>
      <c r="D39" s="11">
        <v>0</v>
      </c>
      <c r="E39" s="11">
        <v>-3.6976833126760998E-2</v>
      </c>
      <c r="F39" s="11">
        <v>-0.92624551537696098</v>
      </c>
      <c r="G39" s="11">
        <v>0.25404072662511401</v>
      </c>
      <c r="H39" s="11">
        <v>-0.393618869110268</v>
      </c>
      <c r="I39" s="11">
        <v>-8.9532126185637995E-2</v>
      </c>
      <c r="J39" s="11">
        <v>-6.2340184674556001E-2</v>
      </c>
      <c r="K39" s="11">
        <v>5.3272469081450001E-3</v>
      </c>
      <c r="L39" s="11">
        <v>0</v>
      </c>
      <c r="M39" s="11">
        <v>-4.6453400108757002E-2</v>
      </c>
      <c r="N39" s="11">
        <v>-0.28482708810891799</v>
      </c>
      <c r="O39" s="11">
        <v>-6.7259443081529998E-3</v>
      </c>
      <c r="P39" s="11">
        <v>0</v>
      </c>
      <c r="Q39" s="11">
        <v>0</v>
      </c>
      <c r="R39" s="11">
        <v>0</v>
      </c>
      <c r="S39" s="11">
        <v>-0.307642229387255</v>
      </c>
      <c r="T39" s="11">
        <v>-0.49273822805172601</v>
      </c>
      <c r="U39" s="11">
        <v>0</v>
      </c>
      <c r="V39" s="11">
        <v>0</v>
      </c>
      <c r="W39" s="11">
        <v>-0.797562356039211</v>
      </c>
      <c r="X39" s="11">
        <v>-0.14977100800335999</v>
      </c>
      <c r="Y39" s="11">
        <v>0</v>
      </c>
      <c r="Z39" s="11">
        <v>0.66799146859352099</v>
      </c>
      <c r="AA39" s="11">
        <v>-5.0407894810937999E-2</v>
      </c>
      <c r="AB39" s="11">
        <v>4.6546257320126003E-2</v>
      </c>
      <c r="AC39" s="11">
        <v>-0.13894664638701901</v>
      </c>
      <c r="AD39" s="11">
        <v>-0.799925047472551</v>
      </c>
      <c r="AE39" s="11">
        <v>-0.11420087630504</v>
      </c>
      <c r="AF39" s="11">
        <v>0</v>
      </c>
      <c r="AG39" s="11">
        <f t="shared" si="0"/>
        <v>-3.9218404634657307</v>
      </c>
    </row>
    <row r="40" spans="1:33" x14ac:dyDescent="0.2">
      <c r="A40" s="10" t="s">
        <v>68</v>
      </c>
      <c r="B40" s="11">
        <v>-18.5379963598659</v>
      </c>
      <c r="C40" s="11">
        <v>-42.062902035482402</v>
      </c>
      <c r="D40" s="11">
        <v>4.6732097574967799</v>
      </c>
      <c r="E40" s="11">
        <v>-1.60213438615903</v>
      </c>
      <c r="F40" s="11">
        <v>-96.304085596267598</v>
      </c>
      <c r="G40" s="11">
        <v>7.4130855370077997</v>
      </c>
      <c r="H40" s="11">
        <v>-17.779587178092001</v>
      </c>
      <c r="I40" s="11">
        <v>-28.889351365952798</v>
      </c>
      <c r="J40" s="11">
        <v>18.267700098259802</v>
      </c>
      <c r="K40" s="11">
        <v>-65.476986959797102</v>
      </c>
      <c r="L40" s="11">
        <v>3.05323655140745</v>
      </c>
      <c r="M40" s="11">
        <v>37.825752809616901</v>
      </c>
      <c r="N40" s="11">
        <v>-31.1076394716927</v>
      </c>
      <c r="O40" s="11">
        <v>19.352208337059299</v>
      </c>
      <c r="P40" s="11">
        <v>-8.3936140067269704</v>
      </c>
      <c r="Q40" s="11">
        <v>-33.385391356777497</v>
      </c>
      <c r="R40" s="11">
        <v>-7.8307395988026203</v>
      </c>
      <c r="S40" s="11">
        <v>-33.025420756264403</v>
      </c>
      <c r="T40" s="11">
        <v>-95.603528281589007</v>
      </c>
      <c r="U40" s="11">
        <v>-74.972457975042104</v>
      </c>
      <c r="V40" s="11">
        <v>-120.482213456035</v>
      </c>
      <c r="W40" s="11">
        <v>-67.666721283633706</v>
      </c>
      <c r="X40" s="11">
        <v>-15.044637380515899</v>
      </c>
      <c r="Y40" s="11">
        <v>-24.238944162717701</v>
      </c>
      <c r="Z40" s="11">
        <v>4.4309746423632204</v>
      </c>
      <c r="AA40" s="11">
        <v>0.249101427902096</v>
      </c>
      <c r="AB40" s="11">
        <v>46.874973275159398</v>
      </c>
      <c r="AC40" s="11">
        <v>-14.6488727207132</v>
      </c>
      <c r="AD40" s="11">
        <v>-61.051219148405998</v>
      </c>
      <c r="AE40" s="11">
        <v>-23.978317819340798</v>
      </c>
      <c r="AF40" s="11">
        <v>-2.9337359473141702</v>
      </c>
      <c r="AG40" s="11">
        <f t="shared" si="0"/>
        <v>-742.87625481091584</v>
      </c>
    </row>
    <row r="41" spans="1:33" x14ac:dyDescent="0.2">
      <c r="A41" s="10" t="s">
        <v>69</v>
      </c>
      <c r="B41" s="11">
        <v>-1.4440610024226901</v>
      </c>
      <c r="C41" s="11">
        <v>-2.6198353625184501</v>
      </c>
      <c r="D41" s="11">
        <v>0.72119857306864799</v>
      </c>
      <c r="E41" s="11">
        <v>-0.123215706005154</v>
      </c>
      <c r="F41" s="11">
        <v>-7.3774216308221998</v>
      </c>
      <c r="G41" s="11">
        <v>0.49337328400131503</v>
      </c>
      <c r="H41" s="11">
        <v>-1.26347796337768</v>
      </c>
      <c r="I41" s="11">
        <v>-1.84838933259724</v>
      </c>
      <c r="J41" s="11">
        <v>1.2390002718380699</v>
      </c>
      <c r="K41" s="11">
        <v>-4.4199718177491896</v>
      </c>
      <c r="L41" s="11">
        <v>0.235024978032258</v>
      </c>
      <c r="M41" s="11">
        <v>2.2263228707486</v>
      </c>
      <c r="N41" s="11">
        <v>-2.0771849889546599</v>
      </c>
      <c r="O41" s="11">
        <v>1.32161770236381</v>
      </c>
      <c r="P41" s="11">
        <v>-0.54006328706528495</v>
      </c>
      <c r="Q41" s="11">
        <v>-2.4155949118003801</v>
      </c>
      <c r="R41" s="11">
        <v>-0.499573835832963</v>
      </c>
      <c r="S41" s="11">
        <v>-2.3660535127208999</v>
      </c>
      <c r="T41" s="11">
        <v>-6.9499892488099997</v>
      </c>
      <c r="U41" s="11">
        <v>-5.5463059743480398</v>
      </c>
      <c r="V41" s="11">
        <v>-8.4580146145193495</v>
      </c>
      <c r="W41" s="11">
        <v>-5.4956455018985197</v>
      </c>
      <c r="X41" s="11">
        <v>-0.91768678440317897</v>
      </c>
      <c r="Y41" s="11">
        <v>-1.5114935396503899</v>
      </c>
      <c r="Z41" s="11">
        <v>0.67085158670605805</v>
      </c>
      <c r="AA41" s="11">
        <v>3.7636407652180001E-2</v>
      </c>
      <c r="AB41" s="11">
        <v>3.3660911843826899</v>
      </c>
      <c r="AC41" s="11">
        <v>-0.96287371415478695</v>
      </c>
      <c r="AD41" s="11">
        <v>-4.5083464325606997</v>
      </c>
      <c r="AE41" s="11">
        <v>-1.6603515167734899</v>
      </c>
      <c r="AF41" s="11">
        <v>-0.22509733000705101</v>
      </c>
      <c r="AG41" s="11">
        <f t="shared" si="0"/>
        <v>-52.919531150198672</v>
      </c>
    </row>
    <row r="42" spans="1:33" x14ac:dyDescent="0.2">
      <c r="A42" s="10" t="s">
        <v>70</v>
      </c>
      <c r="B42" s="11">
        <v>-0.46189620116649999</v>
      </c>
      <c r="C42" s="11">
        <v>-0.50808121036263298</v>
      </c>
      <c r="D42" s="11">
        <v>0.216025685508514</v>
      </c>
      <c r="E42" s="11">
        <v>-3.6291724207241E-2</v>
      </c>
      <c r="F42" s="11">
        <v>-2.5142906594477701</v>
      </c>
      <c r="G42" s="11">
        <v>0.135947296939571</v>
      </c>
      <c r="H42" s="11">
        <v>-0.45142331121078</v>
      </c>
      <c r="I42" s="11">
        <v>-0.36857065261083</v>
      </c>
      <c r="J42" s="11">
        <v>0.208009318750949</v>
      </c>
      <c r="K42" s="11">
        <v>-0.77754429945766201</v>
      </c>
      <c r="L42" s="11">
        <v>5.5067791345223001E-2</v>
      </c>
      <c r="M42" s="11">
        <v>0.83040294433266804</v>
      </c>
      <c r="N42" s="11">
        <v>-0.70784393868884699</v>
      </c>
      <c r="O42" s="11">
        <v>0.43154681704935999</v>
      </c>
      <c r="P42" s="11">
        <v>-0.20838691184588801</v>
      </c>
      <c r="Q42" s="11">
        <v>-0.77514701823655796</v>
      </c>
      <c r="R42" s="11">
        <v>-0.19136905409159699</v>
      </c>
      <c r="S42" s="11">
        <v>-0.67868791868881995</v>
      </c>
      <c r="T42" s="11">
        <v>-2.2554953962520501</v>
      </c>
      <c r="U42" s="11">
        <v>-1.8320953154065001</v>
      </c>
      <c r="V42" s="11">
        <v>-2.7206077778742901</v>
      </c>
      <c r="W42" s="11">
        <v>-1.5175484393999401</v>
      </c>
      <c r="X42" s="11">
        <v>-0.25682795903843098</v>
      </c>
      <c r="Y42" s="11">
        <v>-0.31758965229228298</v>
      </c>
      <c r="Z42" s="11">
        <v>-1.2060661389511999E-2</v>
      </c>
      <c r="AA42" s="11">
        <v>1.2318595048385001E-2</v>
      </c>
      <c r="AB42" s="11">
        <v>1.1193900480996399</v>
      </c>
      <c r="AC42" s="11">
        <v>-0.30551295206572499</v>
      </c>
      <c r="AD42" s="11">
        <v>-1.5058519287862</v>
      </c>
      <c r="AE42" s="11">
        <v>-0.41585622542780198</v>
      </c>
      <c r="AF42" s="11">
        <v>-4.3295169393124E-2</v>
      </c>
      <c r="AG42" s="11">
        <f t="shared" si="0"/>
        <v>-15.853565880266672</v>
      </c>
    </row>
    <row r="43" spans="1:33" x14ac:dyDescent="0.2">
      <c r="A43" s="10" t="s">
        <v>71</v>
      </c>
      <c r="B43" s="11">
        <v>-8.2633105332930104</v>
      </c>
      <c r="C43" s="11">
        <v>-18.708371992175</v>
      </c>
      <c r="D43" s="11">
        <v>6.4028057748426503</v>
      </c>
      <c r="E43" s="11">
        <v>-1.0346689825636901</v>
      </c>
      <c r="F43" s="11">
        <v>-52.652395874092903</v>
      </c>
      <c r="G43" s="11">
        <v>0.26259837936929098</v>
      </c>
      <c r="H43" s="11">
        <v>-9.99853188156378</v>
      </c>
      <c r="I43" s="11">
        <v>-14.0525807969676</v>
      </c>
      <c r="J43" s="11">
        <v>8.0358974989315808</v>
      </c>
      <c r="K43" s="11">
        <v>-36.256163324028499</v>
      </c>
      <c r="L43" s="11">
        <v>1.65351733302957</v>
      </c>
      <c r="M43" s="11">
        <v>14.123280320102801</v>
      </c>
      <c r="N43" s="11">
        <v>-24.251140509277</v>
      </c>
      <c r="O43" s="11">
        <v>8.3969438491210902</v>
      </c>
      <c r="P43" s="11">
        <v>-4.0421473369378704</v>
      </c>
      <c r="Q43" s="11">
        <v>-24.288322058653002</v>
      </c>
      <c r="R43" s="11">
        <v>-5.2274155541029401</v>
      </c>
      <c r="S43" s="11">
        <v>-14.970857540040299</v>
      </c>
      <c r="T43" s="11">
        <v>-44.260163495944099</v>
      </c>
      <c r="U43" s="11">
        <v>-40.048174242298899</v>
      </c>
      <c r="V43" s="11">
        <v>-59.744960424274403</v>
      </c>
      <c r="W43" s="11">
        <v>-26.666475970789001</v>
      </c>
      <c r="X43" s="11">
        <v>-6.2038637582401597</v>
      </c>
      <c r="Y43" s="11">
        <v>-11.1394913080757</v>
      </c>
      <c r="Z43" s="11">
        <v>2.1025691406090399</v>
      </c>
      <c r="AA43" s="11">
        <v>0.22361089188496699</v>
      </c>
      <c r="AB43" s="11">
        <v>19.622883619583199</v>
      </c>
      <c r="AC43" s="11">
        <v>-6.2326299612139504</v>
      </c>
      <c r="AD43" s="11">
        <v>-44.0424287743135</v>
      </c>
      <c r="AE43" s="11">
        <v>-16.765828604094398</v>
      </c>
      <c r="AF43" s="11">
        <v>-4.4082743266975601</v>
      </c>
      <c r="AG43" s="11">
        <f t="shared" si="0"/>
        <v>-412.4340904421631</v>
      </c>
    </row>
    <row r="44" spans="1:33" x14ac:dyDescent="0.2">
      <c r="A44" s="10" t="s">
        <v>72</v>
      </c>
      <c r="B44" s="11">
        <v>-0.89800377000015497</v>
      </c>
      <c r="C44" s="11">
        <v>-1.512067649774</v>
      </c>
      <c r="D44" s="11">
        <v>0.49105893683609497</v>
      </c>
      <c r="E44" s="11">
        <v>-8.4227343507894001E-2</v>
      </c>
      <c r="F44" s="11">
        <v>-4.5221900361980998</v>
      </c>
      <c r="G44" s="11">
        <v>0.476192464517803</v>
      </c>
      <c r="H44" s="11">
        <v>-0.77964931958413697</v>
      </c>
      <c r="I44" s="11">
        <v>-1.20851124260385</v>
      </c>
      <c r="J44" s="11">
        <v>0.91282694744420501</v>
      </c>
      <c r="K44" s="11">
        <v>-2.8288498865955098</v>
      </c>
      <c r="L44" s="11">
        <v>0.15456432124641101</v>
      </c>
      <c r="M44" s="11">
        <v>1.62919577087034</v>
      </c>
      <c r="N44" s="11">
        <v>-1.4049849892493</v>
      </c>
      <c r="O44" s="11">
        <v>0.97191244739313798</v>
      </c>
      <c r="P44" s="11">
        <v>-0.38146675765527699</v>
      </c>
      <c r="Q44" s="11">
        <v>-1.7630217856792201</v>
      </c>
      <c r="R44" s="11">
        <v>-0.25714881587980198</v>
      </c>
      <c r="S44" s="11">
        <v>-1.70126753113483</v>
      </c>
      <c r="T44" s="11">
        <v>-4.2055097311246996</v>
      </c>
      <c r="U44" s="11">
        <v>-3.5387188949529298</v>
      </c>
      <c r="V44" s="11">
        <v>-5.35084376445743</v>
      </c>
      <c r="W44" s="11">
        <v>-3.4296106169600198</v>
      </c>
      <c r="X44" s="11">
        <v>-0.69378624709921399</v>
      </c>
      <c r="Y44" s="11">
        <v>-0.64516912093786705</v>
      </c>
      <c r="Z44" s="11">
        <v>4.7284752341220003E-2</v>
      </c>
      <c r="AA44" s="11">
        <v>2.4722308004841001E-2</v>
      </c>
      <c r="AB44" s="11">
        <v>2.2667510311120198</v>
      </c>
      <c r="AC44" s="11">
        <v>-0.57269081385974097</v>
      </c>
      <c r="AD44" s="11">
        <v>-2.7822017024709802</v>
      </c>
      <c r="AE44" s="11">
        <v>-1.30599312089969</v>
      </c>
      <c r="AF44" s="11">
        <v>-9.4081623939257994E-2</v>
      </c>
      <c r="AG44" s="11">
        <f t="shared" si="0"/>
        <v>-32.985485784797838</v>
      </c>
    </row>
    <row r="45" spans="1:33" x14ac:dyDescent="0.2">
      <c r="A45" s="10" t="s">
        <v>117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-1.2207635620125E-2</v>
      </c>
      <c r="I45" s="11">
        <v>-0.39036434122625802</v>
      </c>
      <c r="J45" s="11">
        <v>3.1109605622676599</v>
      </c>
      <c r="K45" s="11">
        <v>-2.4733452579582999E-2</v>
      </c>
      <c r="L45" s="11">
        <v>-0.72556932696016097</v>
      </c>
      <c r="M45" s="11">
        <v>3.8107915725193702</v>
      </c>
      <c r="N45" s="11">
        <v>0</v>
      </c>
      <c r="O45" s="11">
        <v>0.44275540967356702</v>
      </c>
      <c r="P45" s="11">
        <v>0.147120436720514</v>
      </c>
      <c r="Q45" s="11">
        <v>-0.79966289738572405</v>
      </c>
      <c r="R45" s="11">
        <v>-1.82428028228186</v>
      </c>
      <c r="S45" s="11">
        <v>-5.70521498836123</v>
      </c>
      <c r="T45" s="11">
        <v>-7.5264833063855603</v>
      </c>
      <c r="U45" s="11">
        <v>-5.13053487516747</v>
      </c>
      <c r="V45" s="11">
        <v>-15.826368729645999</v>
      </c>
      <c r="W45" s="11">
        <v>0</v>
      </c>
      <c r="X45" s="11">
        <v>0</v>
      </c>
      <c r="Y45" s="11">
        <v>0</v>
      </c>
      <c r="Z45" s="11">
        <v>-8.4651937568055002E-2</v>
      </c>
      <c r="AA45" s="11">
        <v>0</v>
      </c>
      <c r="AB45" s="11">
        <v>3.2254087264932698</v>
      </c>
      <c r="AC45" s="11">
        <v>0</v>
      </c>
      <c r="AD45" s="11">
        <v>0</v>
      </c>
      <c r="AE45" s="11">
        <v>0</v>
      </c>
      <c r="AF45" s="11">
        <v>-1.0317642745429201</v>
      </c>
      <c r="AG45" s="11">
        <f t="shared" ref="AG45:AG64" si="1">SUM(B45:AF45)</f>
        <v>-28.34479934005056</v>
      </c>
    </row>
    <row r="46" spans="1:33" x14ac:dyDescent="0.2">
      <c r="A46" s="10" t="s">
        <v>118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1.12631922619099</v>
      </c>
      <c r="M46" s="11">
        <v>12.1056665006132</v>
      </c>
      <c r="N46" s="11">
        <v>-8.8318339137341297</v>
      </c>
      <c r="O46" s="11">
        <v>6.2612598882249699</v>
      </c>
      <c r="P46" s="11">
        <v>-3.1100328893763098</v>
      </c>
      <c r="Q46" s="11">
        <v>-4.9588581589249898</v>
      </c>
      <c r="R46" s="11">
        <v>-1.2315596104961399</v>
      </c>
      <c r="S46" s="11">
        <v>-3.1083668161715599</v>
      </c>
      <c r="T46" s="11">
        <v>-11.342541098263901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f t="shared" si="1"/>
        <v>-13.089946871937871</v>
      </c>
    </row>
    <row r="47" spans="1:33" x14ac:dyDescent="0.2">
      <c r="A47" s="10" t="s">
        <v>119</v>
      </c>
      <c r="B47" s="11">
        <v>0</v>
      </c>
      <c r="C47" s="11">
        <v>0</v>
      </c>
      <c r="D47" s="11">
        <v>0</v>
      </c>
      <c r="E47" s="11">
        <v>6.9014457644352004E-2</v>
      </c>
      <c r="F47" s="11">
        <v>-7.9871559110891202</v>
      </c>
      <c r="G47" s="11">
        <v>0.62113866572836396</v>
      </c>
      <c r="H47" s="11">
        <v>-1.32084679136132</v>
      </c>
      <c r="I47" s="11">
        <v>-1.85609927095547</v>
      </c>
      <c r="J47" s="11">
        <v>1.2454258943294101</v>
      </c>
      <c r="K47" s="11">
        <v>-5.2066217608845804</v>
      </c>
      <c r="L47" s="11">
        <v>0.20909571980465799</v>
      </c>
      <c r="M47" s="11">
        <v>3.2540848854212299</v>
      </c>
      <c r="N47" s="11">
        <v>-2.9768554772275699</v>
      </c>
      <c r="O47" s="11">
        <v>1.7901141887204099</v>
      </c>
      <c r="P47" s="11">
        <v>-0.93826336855927095</v>
      </c>
      <c r="Q47" s="11">
        <v>-2.6535594173758699</v>
      </c>
      <c r="R47" s="11">
        <v>-1.0370043817579899</v>
      </c>
      <c r="S47" s="11">
        <v>-3.50965132596858</v>
      </c>
      <c r="T47" s="11">
        <v>-9.51056246831652</v>
      </c>
      <c r="U47" s="11">
        <v>-6.49066043051109</v>
      </c>
      <c r="V47" s="11">
        <v>-10.14129494108</v>
      </c>
      <c r="W47" s="11">
        <v>-4.7345964218368204</v>
      </c>
      <c r="X47" s="11">
        <v>-1.52534877388193</v>
      </c>
      <c r="Y47" s="11">
        <v>-1.4995203670071899</v>
      </c>
      <c r="Z47" s="11">
        <v>1.3669782139662801</v>
      </c>
      <c r="AA47" s="11">
        <v>5.9250217291067997E-2</v>
      </c>
      <c r="AB47" s="11">
        <v>4.3058774307764303</v>
      </c>
      <c r="AC47" s="11">
        <v>-1.4253004383212999</v>
      </c>
      <c r="AD47" s="11">
        <v>-5.92187910663647</v>
      </c>
      <c r="AE47" s="11">
        <v>-3.1910173742043799</v>
      </c>
      <c r="AF47" s="11">
        <v>-0.39124762135172098</v>
      </c>
      <c r="AG47" s="11">
        <f t="shared" si="1"/>
        <v>-59.396505974644995</v>
      </c>
    </row>
    <row r="48" spans="1:33" x14ac:dyDescent="0.2">
      <c r="A48" s="10" t="s">
        <v>222</v>
      </c>
      <c r="B48" s="11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-0.75813368579574703</v>
      </c>
      <c r="O48" s="11">
        <v>0</v>
      </c>
      <c r="P48" s="11">
        <v>-0.63447024194843404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f t="shared" si="1"/>
        <v>-1.3926039277441811</v>
      </c>
    </row>
    <row r="49" spans="1:33" x14ac:dyDescent="0.2">
      <c r="A49" s="10" t="s">
        <v>120</v>
      </c>
      <c r="B49" s="11">
        <v>-1.27025741749867</v>
      </c>
      <c r="C49" s="11">
        <v>0.37841360717817002</v>
      </c>
      <c r="D49" s="11">
        <v>1.41059955953255</v>
      </c>
      <c r="E49" s="11">
        <v>-0.30087593529239698</v>
      </c>
      <c r="F49" s="11">
        <v>-5.2371138318628701</v>
      </c>
      <c r="G49" s="11">
        <v>0.76507872613153305</v>
      </c>
      <c r="H49" s="11">
        <v>-1.18524200274094</v>
      </c>
      <c r="I49" s="11">
        <v>-0.14111715809858599</v>
      </c>
      <c r="J49" s="11">
        <v>1.2159556323251901</v>
      </c>
      <c r="K49" s="11">
        <v>-0.733183079152118</v>
      </c>
      <c r="L49" s="11">
        <v>0.93816518300102403</v>
      </c>
      <c r="M49" s="11">
        <v>2.4475401024574901</v>
      </c>
      <c r="N49" s="11">
        <v>-0.46967424241062999</v>
      </c>
      <c r="O49" s="11">
        <v>0.82173967088002897</v>
      </c>
      <c r="P49" s="11">
        <v>-0.15392629180162001</v>
      </c>
      <c r="Q49" s="11">
        <v>-1.65307906979108</v>
      </c>
      <c r="R49" s="11">
        <v>0</v>
      </c>
      <c r="S49" s="11">
        <v>-1.0254740979575101</v>
      </c>
      <c r="T49" s="11">
        <v>-1.6119145222683799</v>
      </c>
      <c r="U49" s="11">
        <v>-3.3499193947146302</v>
      </c>
      <c r="V49" s="11">
        <v>-4.4030707419161903</v>
      </c>
      <c r="W49" s="11">
        <v>-3.18520145237673</v>
      </c>
      <c r="X49" s="11">
        <v>-0.50997391757336097</v>
      </c>
      <c r="Y49" s="11">
        <v>1.4688344778112901</v>
      </c>
      <c r="Z49" s="11">
        <v>0.10763995092840201</v>
      </c>
      <c r="AA49" s="11">
        <v>-1.2546844331264E-2</v>
      </c>
      <c r="AB49" s="11">
        <v>2.6274860349856399</v>
      </c>
      <c r="AC49" s="11">
        <v>-0.36250722525670498</v>
      </c>
      <c r="AD49" s="11">
        <v>-3.9433091074540498</v>
      </c>
      <c r="AE49" s="11">
        <v>-0.64748071813660801</v>
      </c>
      <c r="AF49" s="11">
        <v>-0.55083087549366005</v>
      </c>
      <c r="AG49" s="11">
        <f t="shared" si="1"/>
        <v>-18.565244980896683</v>
      </c>
    </row>
    <row r="50" spans="1:33" x14ac:dyDescent="0.2">
      <c r="A50" s="10" t="s">
        <v>213</v>
      </c>
      <c r="B50" s="11">
        <v>-2.0773212958315299</v>
      </c>
      <c r="C50" s="11">
        <v>0.83250993579197696</v>
      </c>
      <c r="D50" s="11">
        <v>4.4266220852545501</v>
      </c>
      <c r="E50" s="11">
        <v>0</v>
      </c>
      <c r="F50" s="11">
        <v>-7.7771237734989898</v>
      </c>
      <c r="G50" s="11">
        <v>-0.66261495932119996</v>
      </c>
      <c r="H50" s="11">
        <v>-1.8301726159471501</v>
      </c>
      <c r="I50" s="11">
        <v>-1.67930532552046</v>
      </c>
      <c r="J50" s="11">
        <v>-0.31506505583441802</v>
      </c>
      <c r="K50" s="11">
        <v>0</v>
      </c>
      <c r="L50" s="11">
        <v>0</v>
      </c>
      <c r="M50" s="11">
        <v>0</v>
      </c>
      <c r="N50" s="11">
        <v>0</v>
      </c>
      <c r="O50" s="11">
        <v>-2.3192911407423002E-2</v>
      </c>
      <c r="P50" s="11">
        <v>0</v>
      </c>
      <c r="Q50" s="11">
        <v>-0.922899473404592</v>
      </c>
      <c r="R50" s="11">
        <v>0</v>
      </c>
      <c r="S50" s="11">
        <v>0</v>
      </c>
      <c r="T50" s="11">
        <v>-1.4433008682453099</v>
      </c>
      <c r="U50" s="11">
        <v>-1.1449013267083199</v>
      </c>
      <c r="V50" s="11">
        <v>0</v>
      </c>
      <c r="W50" s="11">
        <v>0</v>
      </c>
      <c r="X50" s="11">
        <v>-1.04767047213424</v>
      </c>
      <c r="Y50" s="11">
        <v>0</v>
      </c>
      <c r="Z50" s="11">
        <v>0</v>
      </c>
      <c r="AA50" s="11">
        <v>-0.144850272445226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f t="shared" si="1"/>
        <v>-13.809286329252329</v>
      </c>
    </row>
    <row r="51" spans="1:33" x14ac:dyDescent="0.2">
      <c r="A51" s="10" t="s">
        <v>121</v>
      </c>
      <c r="B51" s="11">
        <v>-7.7509788189530004E-3</v>
      </c>
      <c r="C51" s="11">
        <v>-1.5303321268682E-2</v>
      </c>
      <c r="D51" s="11">
        <v>-1.0552949716336E-2</v>
      </c>
      <c r="E51" s="11">
        <v>-9.4446659656700004E-4</v>
      </c>
      <c r="F51" s="11">
        <v>-2.8966423258547001E-2</v>
      </c>
      <c r="G51" s="11">
        <v>2.5103848330950002E-3</v>
      </c>
      <c r="H51" s="11">
        <v>-6.8790801626289998E-3</v>
      </c>
      <c r="I51" s="11">
        <v>-9.1563017413729998E-3</v>
      </c>
      <c r="J51" s="11">
        <v>6.3810629969749998E-3</v>
      </c>
      <c r="K51" s="11">
        <v>-2.2888860742363001E-2</v>
      </c>
      <c r="L51" s="11">
        <v>8.2580317763600005E-4</v>
      </c>
      <c r="M51" s="11">
        <v>1.1934156479508001E-2</v>
      </c>
      <c r="N51" s="11">
        <v>-8.9366620848349999E-3</v>
      </c>
      <c r="O51" s="11">
        <v>5.0506045154080003E-3</v>
      </c>
      <c r="P51" s="11">
        <v>-2.3477828089689999E-3</v>
      </c>
      <c r="Q51" s="11">
        <v>-1.1421994562596001E-2</v>
      </c>
      <c r="R51" s="11">
        <v>-2.2552343662799999E-3</v>
      </c>
      <c r="S51" s="11">
        <v>-9.9674532466340008E-3</v>
      </c>
      <c r="T51" s="11">
        <v>-2.5496289282969001E-2</v>
      </c>
      <c r="U51" s="11">
        <v>-9.9571576377930002E-3</v>
      </c>
      <c r="V51" s="11">
        <v>-3.1002603505117E-2</v>
      </c>
      <c r="W51" s="11">
        <v>-2.3202263608789998E-2</v>
      </c>
      <c r="X51" s="11">
        <v>-6.410801837962E-3</v>
      </c>
      <c r="Y51" s="11">
        <v>1.1362793808456E-2</v>
      </c>
      <c r="Z51" s="11">
        <v>4.2528178248310003E-3</v>
      </c>
      <c r="AA51" s="11">
        <v>2.1366086161100001E-4</v>
      </c>
      <c r="AB51" s="11">
        <v>1.6744360383330999E-2</v>
      </c>
      <c r="AC51" s="11">
        <v>-5.6115130856799998E-3</v>
      </c>
      <c r="AD51" s="11">
        <v>-1.6978819708896999E-2</v>
      </c>
      <c r="AE51" s="11">
        <v>5.2388340821999997E-5</v>
      </c>
      <c r="AF51" s="11">
        <v>2.5055778995769998E-3</v>
      </c>
      <c r="AG51" s="11">
        <f t="shared" si="1"/>
        <v>-0.19419734692072202</v>
      </c>
    </row>
    <row r="52" spans="1:33" x14ac:dyDescent="0.2">
      <c r="A52" s="10" t="s">
        <v>122</v>
      </c>
      <c r="B52" s="11">
        <v>-5.6931158056079999E-3</v>
      </c>
      <c r="C52" s="11">
        <v>-1.4170018529659E-2</v>
      </c>
      <c r="D52" s="11">
        <v>5.7429231618760001E-3</v>
      </c>
      <c r="E52" s="11">
        <v>-8.9049649464500004E-4</v>
      </c>
      <c r="F52" s="11">
        <v>-2.6140221082788E-2</v>
      </c>
      <c r="G52" s="11">
        <v>-3.2945827265690002E-3</v>
      </c>
      <c r="H52" s="11">
        <v>-5.4502199098319997E-3</v>
      </c>
      <c r="I52" s="11">
        <v>-1.9506356770034001E-2</v>
      </c>
      <c r="J52" s="11">
        <v>5.2741355374139997E-3</v>
      </c>
      <c r="K52" s="11">
        <v>-3.2689313860315997E-2</v>
      </c>
      <c r="L52" s="11">
        <v>-9.8866524679400007E-4</v>
      </c>
      <c r="M52" s="11">
        <v>1.0040931483094999E-2</v>
      </c>
      <c r="N52" s="11">
        <v>-2.5316232215653E-2</v>
      </c>
      <c r="O52" s="11">
        <v>7.6631419748740002E-3</v>
      </c>
      <c r="P52" s="11">
        <v>-2.138260263285E-3</v>
      </c>
      <c r="Q52" s="11">
        <v>-1.1784328077613E-2</v>
      </c>
      <c r="R52" s="11">
        <v>-2.4247497738630001E-3</v>
      </c>
      <c r="S52" s="11">
        <v>-9.2178008398249994E-3</v>
      </c>
      <c r="T52" s="11">
        <v>-2.2500935556598E-2</v>
      </c>
      <c r="U52" s="11">
        <v>-1.4843543568688E-2</v>
      </c>
      <c r="V52" s="11">
        <v>-2.3899666544244001E-2</v>
      </c>
      <c r="W52" s="11">
        <v>-2.2961643406300001E-2</v>
      </c>
      <c r="X52" s="11">
        <v>-6.0862907046010002E-3</v>
      </c>
      <c r="Y52" s="11">
        <v>-5.1756591207165997E-2</v>
      </c>
      <c r="Z52" s="11">
        <v>7.4045790494299997E-3</v>
      </c>
      <c r="AA52" s="11">
        <v>9.9019969353000004E-5</v>
      </c>
      <c r="AB52" s="11">
        <v>1.5943564200072001E-2</v>
      </c>
      <c r="AC52" s="11">
        <v>-5.083044490689E-3</v>
      </c>
      <c r="AD52" s="11">
        <v>-1.1640640976056001E-2</v>
      </c>
      <c r="AE52" s="11">
        <v>-9.1015026469279999E-3</v>
      </c>
      <c r="AF52" s="11">
        <v>-1.329802206765E-3</v>
      </c>
      <c r="AG52" s="11">
        <f t="shared" si="1"/>
        <v>-0.27673972752840498</v>
      </c>
    </row>
    <row r="53" spans="1:33" x14ac:dyDescent="0.2">
      <c r="A53" s="10" t="s">
        <v>123</v>
      </c>
      <c r="B53" s="11">
        <v>-9.6900451711025001E-2</v>
      </c>
      <c r="C53" s="11">
        <v>-0.22548000527432499</v>
      </c>
      <c r="D53" s="11">
        <v>2.4363989225938E-2</v>
      </c>
      <c r="E53" s="11">
        <v>-7.6574861851230001E-3</v>
      </c>
      <c r="F53" s="11">
        <v>-0.51332596721319501</v>
      </c>
      <c r="G53" s="11">
        <v>-1.1120124427937E-2</v>
      </c>
      <c r="H53" s="11">
        <v>-0.105423012247463</v>
      </c>
      <c r="I53" s="11">
        <v>-0.15798758436216201</v>
      </c>
      <c r="J53" s="11">
        <v>0.116031566208322</v>
      </c>
      <c r="K53" s="11">
        <v>-0.34144880820763901</v>
      </c>
      <c r="L53" s="11">
        <v>1.4091242225525E-2</v>
      </c>
      <c r="M53" s="11">
        <v>0.22659896987952899</v>
      </c>
      <c r="N53" s="11">
        <v>-0.16660938926386001</v>
      </c>
      <c r="O53" s="11">
        <v>0.104416303639621</v>
      </c>
      <c r="P53" s="11">
        <v>-6.1090725052278E-2</v>
      </c>
      <c r="Q53" s="11">
        <v>-0.19136529269764499</v>
      </c>
      <c r="R53" s="11">
        <v>-3.4366162046723998E-2</v>
      </c>
      <c r="S53" s="11">
        <v>-0.21207181062219599</v>
      </c>
      <c r="T53" s="11">
        <v>-0.54562375304592903</v>
      </c>
      <c r="U53" s="11">
        <v>-0.58150680325509696</v>
      </c>
      <c r="V53" s="11">
        <v>-0.74472872591648898</v>
      </c>
      <c r="W53" s="11">
        <v>-0.33678952025009601</v>
      </c>
      <c r="X53" s="11">
        <v>-0.114876977692595</v>
      </c>
      <c r="Y53" s="11">
        <v>-0.40517276727877399</v>
      </c>
      <c r="Z53" s="11">
        <v>-9.7070151723885001E-2</v>
      </c>
      <c r="AA53" s="11">
        <v>9.8782214721599999E-4</v>
      </c>
      <c r="AB53" s="11">
        <v>0.29953816856605298</v>
      </c>
      <c r="AC53" s="11">
        <v>-0.17853954530181701</v>
      </c>
      <c r="AD53" s="11">
        <v>-0.33758440582844901</v>
      </c>
      <c r="AE53" s="11">
        <v>-0.15071436548368</v>
      </c>
      <c r="AF53" s="11">
        <v>-3.2711075234867999E-2</v>
      </c>
      <c r="AG53" s="11">
        <f t="shared" si="1"/>
        <v>-4.8641368484310465</v>
      </c>
    </row>
    <row r="54" spans="1:33" x14ac:dyDescent="0.2">
      <c r="A54" s="10" t="s">
        <v>73</v>
      </c>
      <c r="B54" s="11">
        <v>-0.131826166760493</v>
      </c>
      <c r="C54" s="11">
        <v>-0.27506668401488699</v>
      </c>
      <c r="D54" s="11">
        <v>0.10054905996956801</v>
      </c>
      <c r="E54" s="11">
        <v>-1.0805688927964E-2</v>
      </c>
      <c r="F54" s="11">
        <v>-0.68658156638355905</v>
      </c>
      <c r="G54" s="11">
        <v>0.13868844491378499</v>
      </c>
      <c r="H54" s="11">
        <v>-0.11449176818756999</v>
      </c>
      <c r="I54" s="11">
        <v>-0.20325668178898701</v>
      </c>
      <c r="J54" s="11">
        <v>0.14960982844815199</v>
      </c>
      <c r="K54" s="11">
        <v>-0.50992266714908596</v>
      </c>
      <c r="L54" s="11">
        <v>7.5268978167029998E-3</v>
      </c>
      <c r="M54" s="11">
        <v>0.40068830174075798</v>
      </c>
      <c r="N54" s="11">
        <v>-0.24085727530298201</v>
      </c>
      <c r="O54" s="11">
        <v>0.19795926327733601</v>
      </c>
      <c r="P54" s="11">
        <v>-6.4827332181518996E-2</v>
      </c>
      <c r="Q54" s="11">
        <v>-0.30741741167371001</v>
      </c>
      <c r="R54" s="11">
        <v>-5.3330344684373997E-2</v>
      </c>
      <c r="S54" s="11">
        <v>-0.25835583228773601</v>
      </c>
      <c r="T54" s="11">
        <v>-0.76391057097111004</v>
      </c>
      <c r="U54" s="11">
        <v>-0.660392791822901</v>
      </c>
      <c r="V54" s="11">
        <v>-0.78808399411830798</v>
      </c>
      <c r="W54" s="11">
        <v>-0.50028023215603901</v>
      </c>
      <c r="X54" s="11">
        <v>-0.113957609190992</v>
      </c>
      <c r="Y54" s="11">
        <v>-0.21703174585801499</v>
      </c>
      <c r="Z54" s="11">
        <v>-1.3505578450789001E-2</v>
      </c>
      <c r="AA54" s="11">
        <v>2.8261736627179998E-3</v>
      </c>
      <c r="AB54" s="11">
        <v>1.2259172901940401</v>
      </c>
      <c r="AC54" s="11">
        <v>-0.116376985055184</v>
      </c>
      <c r="AD54" s="11">
        <v>-0.52467624530145296</v>
      </c>
      <c r="AE54" s="11">
        <v>-0.219984865977842</v>
      </c>
      <c r="AF54" s="11">
        <v>-2.5882086044035999E-2</v>
      </c>
      <c r="AG54" s="11">
        <f t="shared" si="1"/>
        <v>-4.5770568642664768</v>
      </c>
    </row>
    <row r="55" spans="1:33" x14ac:dyDescent="0.2">
      <c r="A55" s="10" t="s">
        <v>124</v>
      </c>
      <c r="B55" s="11">
        <v>-0.20882681994771199</v>
      </c>
      <c r="C55" s="11">
        <v>-0.43910443835407398</v>
      </c>
      <c r="D55" s="11">
        <v>0.20050745650861901</v>
      </c>
      <c r="E55" s="11">
        <v>-2.9953923956498998E-2</v>
      </c>
      <c r="F55" s="11">
        <v>-1.05050171736327</v>
      </c>
      <c r="G55" s="11">
        <v>5.0010116753339003E-2</v>
      </c>
      <c r="H55" s="11">
        <v>-0.19123146918321099</v>
      </c>
      <c r="I55" s="11">
        <v>-0.27304871690295301</v>
      </c>
      <c r="J55" s="11">
        <v>0.224015041177237</v>
      </c>
      <c r="K55" s="11">
        <v>-0.82879218098782304</v>
      </c>
      <c r="L55" s="11">
        <v>2.3083187574991001E-2</v>
      </c>
      <c r="M55" s="11">
        <v>0.333704026710957</v>
      </c>
      <c r="N55" s="11">
        <v>-0.30479872582475698</v>
      </c>
      <c r="O55" s="11">
        <v>0.181277538867648</v>
      </c>
      <c r="P55" s="11">
        <v>-9.3797788974637003E-2</v>
      </c>
      <c r="Q55" s="11">
        <v>-0.40036438117215001</v>
      </c>
      <c r="R55" s="11">
        <v>-8.5940950810684993E-2</v>
      </c>
      <c r="S55" s="11">
        <v>-0.33640687941458802</v>
      </c>
      <c r="T55" s="11">
        <v>-0.950659927560637</v>
      </c>
      <c r="U55" s="11">
        <v>-0.75945965687665595</v>
      </c>
      <c r="V55" s="11">
        <v>-1.1707595597110501</v>
      </c>
      <c r="W55" s="11">
        <v>-0.260872057750905</v>
      </c>
      <c r="X55" s="11">
        <v>-0.16741784688536501</v>
      </c>
      <c r="Y55" s="11">
        <v>-0.146514107620453</v>
      </c>
      <c r="Z55" s="11">
        <v>0.13353200157616901</v>
      </c>
      <c r="AA55" s="11">
        <v>6.1128798933560002E-3</v>
      </c>
      <c r="AB55" s="11">
        <v>3.3026483156318003E-2</v>
      </c>
      <c r="AC55" s="11">
        <v>-0.13152857377355001</v>
      </c>
      <c r="AD55" s="11">
        <v>-0.63208374879972395</v>
      </c>
      <c r="AE55" s="11">
        <v>-0.29905948146414701</v>
      </c>
      <c r="AF55" s="11">
        <v>-3.6464616974693997E-2</v>
      </c>
      <c r="AG55" s="11">
        <f t="shared" si="1"/>
        <v>-7.6123188380909061</v>
      </c>
    </row>
    <row r="56" spans="1:33" x14ac:dyDescent="0.2">
      <c r="A56" s="10" t="s">
        <v>74</v>
      </c>
      <c r="B56" s="11">
        <v>-2.3671364756356499</v>
      </c>
      <c r="C56" s="11">
        <v>-4.4465224180771701</v>
      </c>
      <c r="D56" s="11">
        <v>2.2327440428727399</v>
      </c>
      <c r="E56" s="11">
        <v>-0.242473035066017</v>
      </c>
      <c r="F56" s="11">
        <v>-11.5893726753519</v>
      </c>
      <c r="G56" s="11">
        <v>0.94604105830409801</v>
      </c>
      <c r="H56" s="11">
        <v>-2.0527439479870102</v>
      </c>
      <c r="I56" s="11">
        <v>-2.9206271570149198</v>
      </c>
      <c r="J56" s="11">
        <v>2.34601776013869</v>
      </c>
      <c r="K56" s="11">
        <v>-7.9584658099072803</v>
      </c>
      <c r="L56" s="11">
        <v>0.30305873172676101</v>
      </c>
      <c r="M56" s="11">
        <v>4.4080574291557602</v>
      </c>
      <c r="N56" s="11">
        <v>-3.0752156098526</v>
      </c>
      <c r="O56" s="11">
        <v>2.15764582638527</v>
      </c>
      <c r="P56" s="11">
        <v>-0.92026786639990898</v>
      </c>
      <c r="Q56" s="11">
        <v>-4.1344906090941098</v>
      </c>
      <c r="R56" s="11">
        <v>-0.85649908709543499</v>
      </c>
      <c r="S56" s="11">
        <v>-3.5937925090288299</v>
      </c>
      <c r="T56" s="11">
        <v>-10.229650535060401</v>
      </c>
      <c r="U56" s="11">
        <v>-7.8621764656727704</v>
      </c>
      <c r="V56" s="11">
        <v>-12.9043498929819</v>
      </c>
      <c r="W56" s="11">
        <v>-8.3625391749168596</v>
      </c>
      <c r="X56" s="11">
        <v>-1.8327404102687599</v>
      </c>
      <c r="Y56" s="11">
        <v>-1.74400384527218</v>
      </c>
      <c r="Z56" s="11">
        <v>0.59259077952112804</v>
      </c>
      <c r="AA56" s="11">
        <v>6.2336345947553003E-2</v>
      </c>
      <c r="AB56" s="11">
        <v>4.3019781860630397</v>
      </c>
      <c r="AC56" s="11">
        <v>-1.35166509550193</v>
      </c>
      <c r="AD56" s="11">
        <v>-7.2457483386138399</v>
      </c>
      <c r="AE56" s="11">
        <v>-3.0753902935319202</v>
      </c>
      <c r="AF56" s="11">
        <v>-0.325459031510198</v>
      </c>
      <c r="AG56" s="11">
        <f t="shared" si="1"/>
        <v>-81.74086012372652</v>
      </c>
    </row>
    <row r="57" spans="1:33" x14ac:dyDescent="0.2">
      <c r="A57" s="10" t="s">
        <v>75</v>
      </c>
      <c r="B57" s="11">
        <v>-0.63277226864659397</v>
      </c>
      <c r="C57" s="11">
        <v>-1.42490356561772</v>
      </c>
      <c r="D57" s="11">
        <v>0.35935817875913301</v>
      </c>
      <c r="E57" s="11">
        <v>-2.4610497657842002E-2</v>
      </c>
      <c r="F57" s="11">
        <v>-1.98625153490285</v>
      </c>
      <c r="G57" s="11">
        <v>0.33586782295732498</v>
      </c>
      <c r="H57" s="11">
        <v>-0.33574554820539199</v>
      </c>
      <c r="I57" s="11">
        <v>-0.71572755786820796</v>
      </c>
      <c r="J57" s="11">
        <v>0.79298495761404897</v>
      </c>
      <c r="K57" s="11">
        <v>-2.5668549765476798</v>
      </c>
      <c r="L57" s="11">
        <v>5.2193858400715998E-2</v>
      </c>
      <c r="M57" s="11">
        <v>1.2284732529098501</v>
      </c>
      <c r="N57" s="11">
        <v>-0.89829982663220898</v>
      </c>
      <c r="O57" s="11">
        <v>0.61207170331123495</v>
      </c>
      <c r="P57" s="11">
        <v>-0.219184821747303</v>
      </c>
      <c r="Q57" s="11">
        <v>-1.1945995202575801</v>
      </c>
      <c r="R57" s="11">
        <v>-0.19653864975399599</v>
      </c>
      <c r="S57" s="11">
        <v>-0.97468860165111704</v>
      </c>
      <c r="T57" s="11">
        <v>-2.5118126032289001</v>
      </c>
      <c r="U57" s="11">
        <v>-2.33663255863571</v>
      </c>
      <c r="V57" s="11">
        <v>-2.4856906141108799</v>
      </c>
      <c r="W57" s="11">
        <v>-1.4197649116454201</v>
      </c>
      <c r="X57" s="11">
        <v>-0.44872520060218501</v>
      </c>
      <c r="Y57" s="11">
        <v>-0.98931870735148097</v>
      </c>
      <c r="Z57" s="11">
        <v>0.114670538809683</v>
      </c>
      <c r="AA57" s="11">
        <v>1.5359021866140001E-3</v>
      </c>
      <c r="AB57" s="11">
        <v>1.3141061982840001</v>
      </c>
      <c r="AC57" s="11">
        <v>-0.47404630448363999</v>
      </c>
      <c r="AD57" s="11">
        <v>-1.5753141408915701</v>
      </c>
      <c r="AE57" s="11">
        <v>-0.82865134086184</v>
      </c>
      <c r="AF57" s="11">
        <v>-0.106870716183343</v>
      </c>
      <c r="AG57" s="11">
        <f t="shared" si="1"/>
        <v>-19.53574205425085</v>
      </c>
    </row>
    <row r="58" spans="1:33" x14ac:dyDescent="0.2">
      <c r="A58" s="10" t="s">
        <v>125</v>
      </c>
      <c r="B58" s="11">
        <v>0</v>
      </c>
      <c r="C58" s="11">
        <v>0</v>
      </c>
      <c r="D58" s="11">
        <v>0</v>
      </c>
      <c r="E58" s="11">
        <v>0</v>
      </c>
      <c r="F58" s="11">
        <v>-1.2384682971832E-2</v>
      </c>
      <c r="G58" s="11">
        <v>-3.7874222057169997E-2</v>
      </c>
      <c r="H58" s="11">
        <v>-7.5391464567300004E-4</v>
      </c>
      <c r="I58" s="11">
        <v>-1.6864039788072001E-2</v>
      </c>
      <c r="J58" s="11">
        <v>-4.7521993468750004E-3</v>
      </c>
      <c r="K58" s="11">
        <v>-0.32357097323420198</v>
      </c>
      <c r="L58" s="11">
        <v>-4.3929091287550001E-3</v>
      </c>
      <c r="M58" s="11">
        <v>-2.0684862833101E-2</v>
      </c>
      <c r="N58" s="11">
        <v>-0.14200046732914701</v>
      </c>
      <c r="O58" s="11">
        <v>0.108245736326403</v>
      </c>
      <c r="P58" s="11">
        <v>-4.4854116180183999E-2</v>
      </c>
      <c r="Q58" s="11">
        <v>-1.7517238579053001E-2</v>
      </c>
      <c r="R58" s="11">
        <v>0</v>
      </c>
      <c r="S58" s="11">
        <v>-3.1621368380000001E-5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f t="shared" si="1"/>
        <v>-0.51743551113604092</v>
      </c>
    </row>
    <row r="59" spans="1:33" x14ac:dyDescent="0.2">
      <c r="A59" s="10" t="s">
        <v>76</v>
      </c>
      <c r="B59" s="11">
        <v>-21.5794064913676</v>
      </c>
      <c r="C59" s="11">
        <v>-78.541165043508897</v>
      </c>
      <c r="D59" s="11">
        <v>9.7907050210115294</v>
      </c>
      <c r="E59" s="11">
        <v>-1.73354477213988</v>
      </c>
      <c r="F59" s="11">
        <v>-119.970873847592</v>
      </c>
      <c r="G59" s="11">
        <v>3.8541939464650201</v>
      </c>
      <c r="H59" s="11">
        <v>-19.656757320086601</v>
      </c>
      <c r="I59" s="11">
        <v>-42.017108051787197</v>
      </c>
      <c r="J59" s="11">
        <v>28.488177402746199</v>
      </c>
      <c r="K59" s="11">
        <v>-130.77806097178799</v>
      </c>
      <c r="L59" s="11">
        <v>1.1139027282548599</v>
      </c>
      <c r="M59" s="11">
        <v>44.411850115465597</v>
      </c>
      <c r="N59" s="11">
        <v>-50.569010021842999</v>
      </c>
      <c r="O59" s="11">
        <v>27.538768627833701</v>
      </c>
      <c r="P59" s="11">
        <v>-12.7089225331728</v>
      </c>
      <c r="Q59" s="11">
        <v>-53.115811989521298</v>
      </c>
      <c r="R59" s="11">
        <v>-14.7561921406531</v>
      </c>
      <c r="S59" s="11">
        <v>-49.323205223434599</v>
      </c>
      <c r="T59" s="11">
        <v>-146.55618078579201</v>
      </c>
      <c r="U59" s="11">
        <v>-111.39953384855001</v>
      </c>
      <c r="V59" s="11">
        <v>-142.360614417824</v>
      </c>
      <c r="W59" s="11">
        <v>-71.518028981795894</v>
      </c>
      <c r="X59" s="11">
        <v>-22.221254357301699</v>
      </c>
      <c r="Y59" s="11">
        <v>-57.503484212098797</v>
      </c>
      <c r="Z59" s="11">
        <v>-8.02963410357237</v>
      </c>
      <c r="AA59" s="11">
        <v>0.37734241779114103</v>
      </c>
      <c r="AB59" s="11">
        <v>60.282532991583601</v>
      </c>
      <c r="AC59" s="11">
        <v>-22.6999919572404</v>
      </c>
      <c r="AD59" s="11">
        <v>-77.228314926263906</v>
      </c>
      <c r="AE59" s="11">
        <v>-43.482943369990402</v>
      </c>
      <c r="AF59" s="11">
        <v>-4.00812082067202</v>
      </c>
      <c r="AG59" s="11">
        <f t="shared" si="1"/>
        <v>-1125.9006869368447</v>
      </c>
    </row>
    <row r="60" spans="1:33" x14ac:dyDescent="0.2">
      <c r="A60" s="10" t="s">
        <v>77</v>
      </c>
      <c r="B60" s="11">
        <v>-21.220898906773002</v>
      </c>
      <c r="C60" s="11">
        <v>-65.2516532741584</v>
      </c>
      <c r="D60" s="11">
        <v>10.1353378026316</v>
      </c>
      <c r="E60" s="11">
        <v>-1.81846414734146</v>
      </c>
      <c r="F60" s="11">
        <v>-109.13619555076799</v>
      </c>
      <c r="G60" s="11">
        <v>5.0161323535673201</v>
      </c>
      <c r="H60" s="11">
        <v>-18.090822067382899</v>
      </c>
      <c r="I60" s="11">
        <v>-35.858764230813101</v>
      </c>
      <c r="J60" s="11">
        <v>23.9206558657941</v>
      </c>
      <c r="K60" s="11">
        <v>-108.47884600271701</v>
      </c>
      <c r="L60" s="11">
        <v>2.0739326536067</v>
      </c>
      <c r="M60" s="11">
        <v>38.663002905466797</v>
      </c>
      <c r="N60" s="11">
        <v>-43.565323772052203</v>
      </c>
      <c r="O60" s="11">
        <v>23.722161542139201</v>
      </c>
      <c r="P60" s="11">
        <v>-11.0418749618532</v>
      </c>
      <c r="Q60" s="11">
        <v>-45.229624517479301</v>
      </c>
      <c r="R60" s="11">
        <v>-12.5084419761384</v>
      </c>
      <c r="S60" s="11">
        <v>-41.687240966136002</v>
      </c>
      <c r="T60" s="11">
        <v>-118.235091823221</v>
      </c>
      <c r="U60" s="11">
        <v>-91.861077928409401</v>
      </c>
      <c r="V60" s="11">
        <v>-124.555506271265</v>
      </c>
      <c r="W60" s="11">
        <v>-68.651839450110799</v>
      </c>
      <c r="X60" s="11">
        <v>-19.273520317191601</v>
      </c>
      <c r="Y60" s="11">
        <v>-45.279794073515603</v>
      </c>
      <c r="Z60" s="11">
        <v>-3.7667984030473498</v>
      </c>
      <c r="AA60" s="11">
        <v>0.44781703755185598</v>
      </c>
      <c r="AB60" s="11">
        <v>54.348007464432101</v>
      </c>
      <c r="AC60" s="11">
        <v>-18.402511034815401</v>
      </c>
      <c r="AD60" s="11">
        <v>-65.715610765742696</v>
      </c>
      <c r="AE60" s="11">
        <v>-34.526342006578901</v>
      </c>
      <c r="AF60" s="11">
        <v>-3.9602776460505198</v>
      </c>
      <c r="AG60" s="11">
        <f t="shared" si="1"/>
        <v>-949.78947246837151</v>
      </c>
    </row>
    <row r="61" spans="1:33" x14ac:dyDescent="0.2">
      <c r="A61" s="10" t="s">
        <v>78</v>
      </c>
      <c r="B61" s="11">
        <v>-0.838291644778559</v>
      </c>
      <c r="C61" s="11">
        <v>-1.0614392035151199</v>
      </c>
      <c r="D61" s="11">
        <v>0.47912180343348199</v>
      </c>
      <c r="E61" s="11">
        <v>-2.1220218945594001E-2</v>
      </c>
      <c r="F61" s="11">
        <v>-3.4715448397501598</v>
      </c>
      <c r="G61" s="11">
        <v>0.71017799149609695</v>
      </c>
      <c r="H61" s="11">
        <v>-0.62034791642850495</v>
      </c>
      <c r="I61" s="11">
        <v>-0.81880998097723101</v>
      </c>
      <c r="J61" s="11">
        <v>0.63796661397488497</v>
      </c>
      <c r="K61" s="11">
        <v>-1.4355363578046401</v>
      </c>
      <c r="L61" s="11">
        <v>0.133571085687479</v>
      </c>
      <c r="M61" s="11">
        <v>2.0892288255701001</v>
      </c>
      <c r="N61" s="11">
        <v>-1.0593140855994401</v>
      </c>
      <c r="O61" s="11">
        <v>0.94589476010114304</v>
      </c>
      <c r="P61" s="11">
        <v>-0.27038442847237698</v>
      </c>
      <c r="Q61" s="11">
        <v>-1.1220302892551299</v>
      </c>
      <c r="R61" s="11">
        <v>-0.19529560292321399</v>
      </c>
      <c r="S61" s="11">
        <v>-1.32638045106761</v>
      </c>
      <c r="T61" s="11">
        <v>-3.4697851575097101</v>
      </c>
      <c r="U61" s="11">
        <v>-2.6044930290206501</v>
      </c>
      <c r="V61" s="11">
        <v>-3.9125600333197199</v>
      </c>
      <c r="W61" s="11">
        <v>-2.68487778421387</v>
      </c>
      <c r="X61" s="11">
        <v>-0.47854779421031102</v>
      </c>
      <c r="Y61" s="11">
        <v>-0.38256345295421301</v>
      </c>
      <c r="Z61" s="11">
        <v>0.28390494544918099</v>
      </c>
      <c r="AA61" s="11">
        <v>1.0255868591035E-2</v>
      </c>
      <c r="AB61" s="11">
        <v>2.4120471911241599</v>
      </c>
      <c r="AC61" s="11">
        <v>-0.58388353541250004</v>
      </c>
      <c r="AD61" s="11">
        <v>-2.8732536325924198</v>
      </c>
      <c r="AE61" s="11">
        <v>-0.78280072905254905</v>
      </c>
      <c r="AF61" s="11">
        <v>-8.4617247747911004E-2</v>
      </c>
      <c r="AG61" s="11">
        <f t="shared" si="1"/>
        <v>-22.395808330123874</v>
      </c>
    </row>
    <row r="62" spans="1:33" x14ac:dyDescent="0.2">
      <c r="A62" s="10" t="s">
        <v>227</v>
      </c>
      <c r="B62" s="11">
        <v>-13.042435988293695</v>
      </c>
      <c r="C62" s="11">
        <v>-33.832845671707474</v>
      </c>
      <c r="D62" s="11">
        <v>5.358483476493225</v>
      </c>
      <c r="E62" s="11">
        <v>-0.96623572861762208</v>
      </c>
      <c r="F62" s="11">
        <v>-60.847683189463503</v>
      </c>
      <c r="G62" s="11">
        <v>4.411461448661802</v>
      </c>
      <c r="H62" s="11">
        <v>-9.9649462457121807</v>
      </c>
      <c r="I62" s="11">
        <v>-19.380627498474112</v>
      </c>
      <c r="J62" s="11">
        <v>15.482700934897998</v>
      </c>
      <c r="K62" s="11">
        <v>-57.422518760157033</v>
      </c>
      <c r="L62" s="11">
        <v>1.095292529261624</v>
      </c>
      <c r="M62" s="11">
        <v>26.439264744098018</v>
      </c>
      <c r="N62" s="11">
        <v>-23.457140927514182</v>
      </c>
      <c r="O62" s="11">
        <v>14.199562212469795</v>
      </c>
      <c r="P62" s="11">
        <v>-6.3123176671194692</v>
      </c>
      <c r="Q62" s="11">
        <v>-26.367263340194192</v>
      </c>
      <c r="R62" s="11">
        <v>-6.9260313607428188</v>
      </c>
      <c r="S62" s="11">
        <v>-24.149547252021929</v>
      </c>
      <c r="T62" s="11">
        <v>-62.990563143871228</v>
      </c>
      <c r="U62" s="11">
        <v>-53.187762222620016</v>
      </c>
      <c r="V62" s="11">
        <v>-69.027111646961416</v>
      </c>
      <c r="W62" s="11">
        <v>-39.89928792581572</v>
      </c>
      <c r="X62" s="11">
        <v>-10.618457869873325</v>
      </c>
      <c r="Y62" s="11">
        <v>-25.038130128709909</v>
      </c>
      <c r="Z62" s="11">
        <v>-1.7363904962878112</v>
      </c>
      <c r="AA62" s="11">
        <v>7.7714536041530002E-2</v>
      </c>
      <c r="AB62" s="11">
        <v>31.989780557833452</v>
      </c>
      <c r="AC62" s="11">
        <v>-11.085672751689971</v>
      </c>
      <c r="AD62" s="11">
        <v>-39.561652527526562</v>
      </c>
      <c r="AE62" s="11">
        <v>-19.767061353127854</v>
      </c>
      <c r="AF62" s="11">
        <v>-2.4762042074989234</v>
      </c>
      <c r="AG62" s="11">
        <f>SUM(B62:AF62)</f>
        <v>-519.00362746424344</v>
      </c>
    </row>
    <row r="63" spans="1:33" x14ac:dyDescent="0.2">
      <c r="A63" s="10" t="s">
        <v>126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f t="shared" si="1"/>
        <v>0</v>
      </c>
    </row>
    <row r="64" spans="1:33" x14ac:dyDescent="0.2">
      <c r="A64" s="10" t="s">
        <v>127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-8.4898320515900002E-4</v>
      </c>
      <c r="W64" s="11">
        <v>0</v>
      </c>
      <c r="X64" s="11">
        <v>0</v>
      </c>
      <c r="Y64" s="11">
        <v>0</v>
      </c>
      <c r="Z64" s="11">
        <v>0</v>
      </c>
      <c r="AA64" s="11">
        <v>2.9326161898300001E-3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f t="shared" si="1"/>
        <v>2.0836329846710003E-3</v>
      </c>
    </row>
    <row r="65" spans="1:33" x14ac:dyDescent="0.2">
      <c r="A65" s="10" t="s">
        <v>128</v>
      </c>
      <c r="B65" s="11">
        <v>-50.935347019156801</v>
      </c>
      <c r="C65" s="11">
        <v>-122.150687689751</v>
      </c>
      <c r="D65" s="11">
        <v>22.5946990483462</v>
      </c>
      <c r="E65" s="11">
        <v>-5.8979884284114101</v>
      </c>
      <c r="F65" s="11">
        <v>-256.439402894735</v>
      </c>
      <c r="G65" s="11">
        <v>10.4880204759577</v>
      </c>
      <c r="H65" s="11">
        <v>-45.012085299267298</v>
      </c>
      <c r="I65" s="11">
        <v>-76.7854254444849</v>
      </c>
      <c r="J65" s="11">
        <v>45.060885230228699</v>
      </c>
      <c r="K65" s="11">
        <v>-190.508784375641</v>
      </c>
      <c r="L65" s="11">
        <v>7.0161391673840399</v>
      </c>
      <c r="M65" s="11">
        <v>89.135718863565899</v>
      </c>
      <c r="N65" s="11">
        <v>-77.341610114007693</v>
      </c>
      <c r="O65" s="11">
        <v>47.026313557989099</v>
      </c>
      <c r="P65" s="11">
        <v>-22.1540214843981</v>
      </c>
      <c r="Q65" s="11">
        <v>-91.894906779213102</v>
      </c>
      <c r="R65" s="11">
        <v>-8.4692547827719498</v>
      </c>
      <c r="S65" s="11">
        <v>-53.939008852398601</v>
      </c>
      <c r="T65" s="11">
        <v>-164.69308442919001</v>
      </c>
      <c r="U65" s="11">
        <v>-94.4583442481172</v>
      </c>
      <c r="V65" s="11">
        <v>-142.332025410445</v>
      </c>
      <c r="W65" s="11">
        <v>-153.247337113985</v>
      </c>
      <c r="X65" s="11">
        <v>-42.665397147848999</v>
      </c>
      <c r="Y65" s="11">
        <v>-21.292901481163401</v>
      </c>
      <c r="Z65" s="11">
        <v>-15.375829942866099</v>
      </c>
      <c r="AA65" s="11">
        <v>1.2403174920445601</v>
      </c>
      <c r="AB65" s="11">
        <v>98.000009063475403</v>
      </c>
      <c r="AC65" s="11">
        <v>-32.899858018777202</v>
      </c>
      <c r="AD65" s="11">
        <v>-67.103491058943405</v>
      </c>
      <c r="AE65" s="11">
        <v>-40.700570927556299</v>
      </c>
      <c r="AF65" s="11">
        <v>-2.1833104179578502</v>
      </c>
      <c r="AG65" s="11">
        <f t="shared" ref="AG65:AG96" si="2">SUM(B65:AF65)</f>
        <v>-1457.9185704620961</v>
      </c>
    </row>
    <row r="66" spans="1:33" x14ac:dyDescent="0.2">
      <c r="A66" s="10" t="s">
        <v>214</v>
      </c>
      <c r="B66" s="11">
        <v>-0.59989883062440696</v>
      </c>
      <c r="C66" s="11">
        <v>0</v>
      </c>
      <c r="D66" s="11">
        <v>0</v>
      </c>
      <c r="E66" s="11">
        <v>0</v>
      </c>
      <c r="F66" s="11">
        <v>0</v>
      </c>
      <c r="G66" s="11">
        <v>-0.12004548784468499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-0.133811346971001</v>
      </c>
      <c r="O66" s="11">
        <v>0</v>
      </c>
      <c r="P66" s="11">
        <v>-0.16498059629526099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-0.135069167245218</v>
      </c>
      <c r="AC66" s="11">
        <v>-0.57875080673494295</v>
      </c>
      <c r="AD66" s="11">
        <v>-1.69267884345224</v>
      </c>
      <c r="AE66" s="11">
        <v>0</v>
      </c>
      <c r="AF66" s="11">
        <v>0</v>
      </c>
      <c r="AG66" s="11">
        <f t="shared" si="2"/>
        <v>-3.4252350791677548</v>
      </c>
    </row>
    <row r="67" spans="1:33" x14ac:dyDescent="0.2">
      <c r="A67" s="10" t="s">
        <v>215</v>
      </c>
      <c r="B67" s="11">
        <v>-1.1701729180606599</v>
      </c>
      <c r="C67" s="11">
        <v>0</v>
      </c>
      <c r="D67" s="11">
        <v>0</v>
      </c>
      <c r="E67" s="11">
        <v>0</v>
      </c>
      <c r="F67" s="11">
        <v>-0.79456848770358801</v>
      </c>
      <c r="G67" s="11">
        <v>-0.39697581959221101</v>
      </c>
      <c r="H67" s="11">
        <v>-0.23964983900596701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-0.133811346971001</v>
      </c>
      <c r="O67" s="11">
        <v>0</v>
      </c>
      <c r="P67" s="11">
        <v>-0.16498059629526099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-0.100978632715751</v>
      </c>
      <c r="AC67" s="11">
        <v>-0.57875080673494295</v>
      </c>
      <c r="AD67" s="11">
        <v>-1.69267884345224</v>
      </c>
      <c r="AE67" s="11">
        <v>0</v>
      </c>
      <c r="AF67" s="11">
        <v>0</v>
      </c>
      <c r="AG67" s="11">
        <f t="shared" si="2"/>
        <v>-5.2725672905316223</v>
      </c>
    </row>
    <row r="68" spans="1:33" x14ac:dyDescent="0.2">
      <c r="A68" s="10" t="s">
        <v>79</v>
      </c>
      <c r="B68" s="11">
        <v>-55.969028274715797</v>
      </c>
      <c r="C68" s="11">
        <v>-145.502786721755</v>
      </c>
      <c r="D68" s="11">
        <v>22.2624534598264</v>
      </c>
      <c r="E68" s="11">
        <v>-4.09703791860266</v>
      </c>
      <c r="F68" s="11">
        <v>-254.094448233273</v>
      </c>
      <c r="G68" s="11">
        <v>22.3249593043146</v>
      </c>
      <c r="H68" s="11">
        <v>-42.947598734518401</v>
      </c>
      <c r="I68" s="11">
        <v>-83.427371349986302</v>
      </c>
      <c r="J68" s="11">
        <v>66.189971931766905</v>
      </c>
      <c r="K68" s="11">
        <v>-253.47691763605599</v>
      </c>
      <c r="L68" s="11">
        <v>5.2398913118012302</v>
      </c>
      <c r="M68" s="11">
        <v>117.508661195203</v>
      </c>
      <c r="N68" s="11">
        <v>-99.538979735466498</v>
      </c>
      <c r="O68" s="11">
        <v>63.099540658128902</v>
      </c>
      <c r="P68" s="11">
        <v>-25.720336235003199</v>
      </c>
      <c r="Q68" s="11">
        <v>-110.945852651507</v>
      </c>
      <c r="R68" s="11">
        <v>-27.787638901100799</v>
      </c>
      <c r="S68" s="11">
        <v>-108.331827424073</v>
      </c>
      <c r="T68" s="11">
        <v>-292.51535464367799</v>
      </c>
      <c r="U68" s="11">
        <v>-231.90359136638199</v>
      </c>
      <c r="V68" s="11">
        <v>-306.45440932249301</v>
      </c>
      <c r="W68" s="11">
        <v>-168.613204241094</v>
      </c>
      <c r="X68" s="11">
        <v>-45.698565423127697</v>
      </c>
      <c r="Y68" s="11">
        <v>-109.282986832354</v>
      </c>
      <c r="Z68" s="11">
        <v>-0.199098668557362</v>
      </c>
      <c r="AA68" s="11">
        <v>0.476258858203296</v>
      </c>
      <c r="AB68" s="11">
        <v>135.408496739447</v>
      </c>
      <c r="AC68" s="11">
        <v>-47.839397770371903</v>
      </c>
      <c r="AD68" s="11">
        <v>-168.742980175442</v>
      </c>
      <c r="AE68" s="11">
        <v>-85.5658994606801</v>
      </c>
      <c r="AF68" s="11">
        <v>-10.7316529841461</v>
      </c>
      <c r="AG68" s="11">
        <f t="shared" si="2"/>
        <v>-2246.876731245693</v>
      </c>
    </row>
    <row r="69" spans="1:33" x14ac:dyDescent="0.2">
      <c r="A69" s="10" t="s">
        <v>80</v>
      </c>
      <c r="B69" s="11">
        <v>-0.15317880101821801</v>
      </c>
      <c r="C69" s="11">
        <v>-0.40395218839091901</v>
      </c>
      <c r="D69" s="11">
        <v>2.3131238735855E-2</v>
      </c>
      <c r="E69" s="11">
        <v>-1.2363963950982999E-2</v>
      </c>
      <c r="F69" s="11">
        <v>-0.78855487850710004</v>
      </c>
      <c r="G69" s="11">
        <v>5.3786678902827997E-2</v>
      </c>
      <c r="H69" s="11">
        <v>-0.125280309509614</v>
      </c>
      <c r="I69" s="11">
        <v>-0.23907597952120599</v>
      </c>
      <c r="J69" s="11">
        <v>0.17241197195629099</v>
      </c>
      <c r="K69" s="11">
        <v>-0.69856276908023995</v>
      </c>
      <c r="L69" s="11">
        <v>1.5653117764404E-2</v>
      </c>
      <c r="M69" s="11">
        <v>0.31514247684090901</v>
      </c>
      <c r="N69" s="11">
        <v>-0.29922257235827798</v>
      </c>
      <c r="O69" s="11">
        <v>0.17858098970559799</v>
      </c>
      <c r="P69" s="11">
        <v>-7.6863944461740996E-2</v>
      </c>
      <c r="Q69" s="11">
        <v>-0.30762823172170001</v>
      </c>
      <c r="R69" s="11">
        <v>-8.2431129861971E-2</v>
      </c>
      <c r="S69" s="11">
        <v>-0.28811077137797098</v>
      </c>
      <c r="T69" s="11">
        <v>-0.77013195691005298</v>
      </c>
      <c r="U69" s="11">
        <v>-0.62100152601459402</v>
      </c>
      <c r="V69" s="11">
        <v>-0.80768607181924001</v>
      </c>
      <c r="W69" s="11">
        <v>-0.46453714972813098</v>
      </c>
      <c r="X69" s="11">
        <v>-9.9026670226125005E-2</v>
      </c>
      <c r="Y69" s="11">
        <v>-0.31107907155458098</v>
      </c>
      <c r="Z69" s="11">
        <v>-1.4226581337917999E-2</v>
      </c>
      <c r="AA69" s="11">
        <v>8.9070408191699996E-4</v>
      </c>
      <c r="AB69" s="11">
        <v>0.40707009186457799</v>
      </c>
      <c r="AC69" s="11">
        <v>-0.12058191943126199</v>
      </c>
      <c r="AD69" s="11">
        <v>-0.446724078607103</v>
      </c>
      <c r="AE69" s="11">
        <v>-0.22130970178969001</v>
      </c>
      <c r="AF69" s="11">
        <v>-2.7104874179747999E-2</v>
      </c>
      <c r="AG69" s="11">
        <f t="shared" si="2"/>
        <v>-6.2119678715060047</v>
      </c>
    </row>
    <row r="70" spans="1:33" x14ac:dyDescent="0.2">
      <c r="A70" s="10" t="s">
        <v>81</v>
      </c>
      <c r="B70" s="11">
        <v>-0.423449937955095</v>
      </c>
      <c r="C70" s="11">
        <v>-0.21955665300757399</v>
      </c>
      <c r="D70" s="11">
        <v>-5.9450679488309999E-3</v>
      </c>
      <c r="E70" s="11">
        <v>-1.8509611244130999E-2</v>
      </c>
      <c r="F70" s="11">
        <v>-2.22755147933636</v>
      </c>
      <c r="G70" s="11">
        <v>0.132922390099809</v>
      </c>
      <c r="H70" s="11">
        <v>-0.38534702741863402</v>
      </c>
      <c r="I70" s="11">
        <v>-0.57641962655130097</v>
      </c>
      <c r="J70" s="11">
        <v>0.37773784417712802</v>
      </c>
      <c r="K70" s="11">
        <v>-0.78948615780833198</v>
      </c>
      <c r="L70" s="11">
        <v>8.2474964001875997E-2</v>
      </c>
      <c r="M70" s="11">
        <v>0.67671228076063605</v>
      </c>
      <c r="N70" s="11">
        <v>-0.67274606580980401</v>
      </c>
      <c r="O70" s="11">
        <v>0.416773259113005</v>
      </c>
      <c r="P70" s="11">
        <v>-0.20893135822263401</v>
      </c>
      <c r="Q70" s="11">
        <v>-0.67980600285360104</v>
      </c>
      <c r="R70" s="11">
        <v>-9.8683661004684994E-2</v>
      </c>
      <c r="S70" s="11">
        <v>-0.69857320696839098</v>
      </c>
      <c r="T70" s="11">
        <v>-2.0673654635737</v>
      </c>
      <c r="U70" s="11">
        <v>-1.25028351953301</v>
      </c>
      <c r="V70" s="11">
        <v>-2.1291748389188498</v>
      </c>
      <c r="W70" s="11">
        <v>-1.51189153226686</v>
      </c>
      <c r="X70" s="11">
        <v>-0.34634067086405801</v>
      </c>
      <c r="Y70" s="11">
        <v>-2.72841293700339</v>
      </c>
      <c r="Z70" s="11">
        <v>-0.161840811743242</v>
      </c>
      <c r="AA70" s="11">
        <v>1.0922272711077E-2</v>
      </c>
      <c r="AB70" s="11">
        <v>1.0983712554707199</v>
      </c>
      <c r="AC70" s="11">
        <v>-0.33144800743237202</v>
      </c>
      <c r="AD70" s="11">
        <v>-1.5187425660787099</v>
      </c>
      <c r="AE70" s="11">
        <v>-0.56978266409883205</v>
      </c>
      <c r="AF70" s="11">
        <v>6.1361418429232997E-2</v>
      </c>
      <c r="AG70" s="11">
        <f t="shared" si="2"/>
        <v>-16.763013182878911</v>
      </c>
    </row>
    <row r="71" spans="1:33" x14ac:dyDescent="0.2">
      <c r="A71" s="10" t="s">
        <v>129</v>
      </c>
      <c r="B71" s="11">
        <v>-1.1944360427362199</v>
      </c>
      <c r="C71" s="11">
        <v>-3.0061118704912402</v>
      </c>
      <c r="D71" s="11">
        <v>0.694062180785607</v>
      </c>
      <c r="E71" s="11">
        <v>-0.19777519865661</v>
      </c>
      <c r="F71" s="11">
        <v>-5.5908943475756203</v>
      </c>
      <c r="G71" s="11">
        <v>-0.15204704674708699</v>
      </c>
      <c r="H71" s="11">
        <v>-1.08004302928841</v>
      </c>
      <c r="I71" s="11">
        <v>-1.0705500538597399</v>
      </c>
      <c r="J71" s="11">
        <v>0.60143760759378995</v>
      </c>
      <c r="K71" s="11">
        <v>-5.0501249881797099</v>
      </c>
      <c r="L71" s="11">
        <v>0.138810188948743</v>
      </c>
      <c r="M71" s="11">
        <v>2.1477697190718299</v>
      </c>
      <c r="N71" s="11">
        <v>-1.21819365324882</v>
      </c>
      <c r="O71" s="11">
        <v>1.1366660052781801</v>
      </c>
      <c r="P71" s="11">
        <v>-0.56133516727227295</v>
      </c>
      <c r="Q71" s="11">
        <v>-2.4492767677806802</v>
      </c>
      <c r="R71" s="11">
        <v>-0.65258202213842298</v>
      </c>
      <c r="S71" s="11">
        <v>-2.21270346104001</v>
      </c>
      <c r="T71" s="11">
        <v>-3.0079561930766801</v>
      </c>
      <c r="U71" s="11">
        <v>-4.6955502724670204</v>
      </c>
      <c r="V71" s="11">
        <v>-7.7338980787356197</v>
      </c>
      <c r="W71" s="11">
        <v>-4.6675400657715898</v>
      </c>
      <c r="X71" s="11">
        <v>-1.1083922918133799</v>
      </c>
      <c r="Y71" s="11">
        <v>-1.5159044832717701</v>
      </c>
      <c r="Z71" s="11">
        <v>0.80796397425363797</v>
      </c>
      <c r="AA71" s="11">
        <v>3.6858703119960999E-2</v>
      </c>
      <c r="AB71" s="11">
        <v>2.7915641432623199</v>
      </c>
      <c r="AC71" s="11">
        <v>-0.88062302774215495</v>
      </c>
      <c r="AD71" s="11">
        <v>-3.9433091074540498</v>
      </c>
      <c r="AE71" s="11">
        <v>-1.91520155837416</v>
      </c>
      <c r="AF71" s="11">
        <v>-0.134106366469361</v>
      </c>
      <c r="AG71" s="11">
        <f t="shared" si="2"/>
        <v>-45.683422571876555</v>
      </c>
    </row>
    <row r="72" spans="1:33" x14ac:dyDescent="0.2">
      <c r="A72" s="10" t="s">
        <v>130</v>
      </c>
      <c r="B72" s="11">
        <v>-0.91159321200642596</v>
      </c>
      <c r="C72" s="11">
        <v>-1.4524624878955701</v>
      </c>
      <c r="D72" s="11">
        <v>-1.8687550021552199</v>
      </c>
      <c r="E72" s="11">
        <v>-2.8110862909067998E-2</v>
      </c>
      <c r="F72" s="11">
        <v>-3.0697424270534102</v>
      </c>
      <c r="G72" s="11">
        <v>0.75737317677081895</v>
      </c>
      <c r="H72" s="11">
        <v>-0.99231029587294795</v>
      </c>
      <c r="I72" s="11">
        <v>-1.30443447280736</v>
      </c>
      <c r="J72" s="11">
        <v>0.50760831097344805</v>
      </c>
      <c r="K72" s="11">
        <v>-2.5978896812857899</v>
      </c>
      <c r="L72" s="11">
        <v>0.40336825347039501</v>
      </c>
      <c r="M72" s="11">
        <v>1.2582427218874901</v>
      </c>
      <c r="N72" s="11">
        <v>-1.6382935756849899</v>
      </c>
      <c r="O72" s="11">
        <v>0.55866928955266804</v>
      </c>
      <c r="P72" s="11">
        <v>-0.36072691200977902</v>
      </c>
      <c r="Q72" s="11">
        <v>-1.9597908648317299</v>
      </c>
      <c r="R72" s="11">
        <v>-0.44254650443367799</v>
      </c>
      <c r="S72" s="11">
        <v>-1.6699234062883701</v>
      </c>
      <c r="T72" s="11">
        <v>-4.6485006334422403</v>
      </c>
      <c r="U72" s="11">
        <v>-2.7937560558559098</v>
      </c>
      <c r="V72" s="11">
        <v>-6.15926139448879</v>
      </c>
      <c r="W72" s="11">
        <v>-2.5897943781444299</v>
      </c>
      <c r="X72" s="11">
        <v>-0.54806199618262796</v>
      </c>
      <c r="Y72" s="11">
        <v>-1.35164485289505</v>
      </c>
      <c r="Z72" s="11">
        <v>0.42281619997643399</v>
      </c>
      <c r="AA72" s="11">
        <v>-5.3995784662633002E-2</v>
      </c>
      <c r="AB72" s="11">
        <v>2.7095250891239799</v>
      </c>
      <c r="AC72" s="11">
        <v>-0.54264802700562198</v>
      </c>
      <c r="AD72" s="11">
        <v>-3.59904789083176</v>
      </c>
      <c r="AE72" s="11">
        <v>-0.51537915920267396</v>
      </c>
      <c r="AF72" s="11">
        <v>-0.19033161720817901</v>
      </c>
      <c r="AG72" s="11">
        <f t="shared" si="2"/>
        <v>-34.671398453399028</v>
      </c>
    </row>
    <row r="73" spans="1:33" x14ac:dyDescent="0.2">
      <c r="A73" s="10" t="s">
        <v>131</v>
      </c>
      <c r="B73" s="11">
        <v>-2.5405148349973401</v>
      </c>
      <c r="C73" s="11">
        <v>-1.66760601604406</v>
      </c>
      <c r="D73" s="11">
        <v>3.8358591564649198</v>
      </c>
      <c r="E73" s="11">
        <v>0</v>
      </c>
      <c r="F73" s="11">
        <v>-4.24305788937572</v>
      </c>
      <c r="G73" s="11">
        <v>2.0026910028509901</v>
      </c>
      <c r="H73" s="11">
        <v>-1.5021406429112301</v>
      </c>
      <c r="I73" s="11">
        <v>-1.5664333734112399</v>
      </c>
      <c r="J73" s="11">
        <v>2.63367116555394</v>
      </c>
      <c r="K73" s="11">
        <v>-1.40738381515359</v>
      </c>
      <c r="L73" s="11">
        <v>1.4618855344235699</v>
      </c>
      <c r="M73" s="11">
        <v>4.3548889887284297</v>
      </c>
      <c r="N73" s="11">
        <v>-4.9072702453533896</v>
      </c>
      <c r="O73" s="11">
        <v>0.68129570215538604</v>
      </c>
      <c r="P73" s="11">
        <v>-0.23174922378107199</v>
      </c>
      <c r="Q73" s="11">
        <v>-2.96719386203941</v>
      </c>
      <c r="R73" s="11">
        <v>-0.465021973457867</v>
      </c>
      <c r="S73" s="11">
        <v>-3.8186455306025699</v>
      </c>
      <c r="T73" s="11">
        <v>-6.1345323477359903</v>
      </c>
      <c r="U73" s="11">
        <v>-1.7284049626007201</v>
      </c>
      <c r="V73" s="11">
        <v>-11.015374160762301</v>
      </c>
      <c r="W73" s="11">
        <v>-2.8823641327198102</v>
      </c>
      <c r="X73" s="11">
        <v>-6.0858751517781001E-2</v>
      </c>
      <c r="Y73" s="11">
        <v>-4.7845289349559099</v>
      </c>
      <c r="Z73" s="11">
        <v>7.5336851398466007E-2</v>
      </c>
      <c r="AA73" s="11">
        <v>-0.28970054489045199</v>
      </c>
      <c r="AB73" s="11">
        <v>5.2549720699712799</v>
      </c>
      <c r="AC73" s="11">
        <v>-0.53107764313514805</v>
      </c>
      <c r="AD73" s="11">
        <v>-6.50957334841896</v>
      </c>
      <c r="AE73" s="11">
        <v>-1.29496143627321</v>
      </c>
      <c r="AF73" s="11">
        <v>-0.123278433973499</v>
      </c>
      <c r="AG73" s="11">
        <f t="shared" si="2"/>
        <v>-40.371071632564288</v>
      </c>
    </row>
    <row r="74" spans="1:33" x14ac:dyDescent="0.2">
      <c r="A74" s="10" t="s">
        <v>132</v>
      </c>
      <c r="B74" s="11">
        <v>-14.3027171196028</v>
      </c>
      <c r="C74" s="11">
        <v>-33.155794637743902</v>
      </c>
      <c r="D74" s="11">
        <v>22.090288640412201</v>
      </c>
      <c r="E74" s="11">
        <v>-1.0467790303825499</v>
      </c>
      <c r="F74" s="11">
        <v>-61.936643777361802</v>
      </c>
      <c r="G74" s="11">
        <v>7.5952824738921798</v>
      </c>
      <c r="H74" s="11">
        <v>-11.303049256865201</v>
      </c>
      <c r="I74" s="11">
        <v>-17.296683830240202</v>
      </c>
      <c r="J74" s="11">
        <v>15.7543131625026</v>
      </c>
      <c r="K74" s="11">
        <v>-62.0489886986147</v>
      </c>
      <c r="L74" s="11">
        <v>1.66363428950785</v>
      </c>
      <c r="M74" s="11">
        <v>25.773236628861898</v>
      </c>
      <c r="N74" s="11">
        <v>-25.2269448477327</v>
      </c>
      <c r="O74" s="11">
        <v>13.6399920633382</v>
      </c>
      <c r="P74" s="11">
        <v>-6.7360220072672599</v>
      </c>
      <c r="Q74" s="11">
        <v>-29.391321213368201</v>
      </c>
      <c r="R74" s="11">
        <v>-7.2971211291274702</v>
      </c>
      <c r="S74" s="11">
        <v>-26.552441532480099</v>
      </c>
      <c r="T74" s="11">
        <v>-72.190948633840407</v>
      </c>
      <c r="U74" s="11">
        <v>-56.346603269604202</v>
      </c>
      <c r="V74" s="11">
        <v>-92.806776944827504</v>
      </c>
      <c r="W74" s="11">
        <v>-55.888706450156398</v>
      </c>
      <c r="X74" s="11">
        <v>-5.4847757344349004</v>
      </c>
      <c r="Y74" s="11">
        <v>-19.277645204455499</v>
      </c>
      <c r="Z74" s="11">
        <v>9.6955676910436601</v>
      </c>
      <c r="AA74" s="11">
        <v>0.44230443743952902</v>
      </c>
      <c r="AB74" s="11">
        <v>33.498769719147802</v>
      </c>
      <c r="AC74" s="11">
        <v>-10.5674763329058</v>
      </c>
      <c r="AD74" s="11">
        <v>-47.319709289448603</v>
      </c>
      <c r="AE74" s="11">
        <v>-22.982418700489902</v>
      </c>
      <c r="AF74" s="11">
        <v>-2.7058601149360202</v>
      </c>
      <c r="AG74" s="11">
        <f t="shared" si="2"/>
        <v>-551.71203864974018</v>
      </c>
    </row>
    <row r="75" spans="1:33" x14ac:dyDescent="0.2">
      <c r="A75" s="10" t="s">
        <v>133</v>
      </c>
      <c r="B75" s="11">
        <v>-5.2020870747997803</v>
      </c>
      <c r="C75" s="11">
        <v>-15.2340537291947</v>
      </c>
      <c r="D75" s="11">
        <v>-6.5041410125381498</v>
      </c>
      <c r="E75" s="11">
        <v>0.159799689016941</v>
      </c>
      <c r="F75" s="11">
        <v>-23.335683244109902</v>
      </c>
      <c r="G75" s="11">
        <v>0.39421241493065401</v>
      </c>
      <c r="H75" s="11">
        <v>-4.0891692872061203</v>
      </c>
      <c r="I75" s="11">
        <v>-8.5136666403203893</v>
      </c>
      <c r="J75" s="11">
        <v>3.2066326123155302</v>
      </c>
      <c r="K75" s="11">
        <v>-16.723328126014302</v>
      </c>
      <c r="L75" s="11">
        <v>0.47564946968677002</v>
      </c>
      <c r="M75" s="11">
        <v>9.6473136013069496</v>
      </c>
      <c r="N75" s="11">
        <v>-3.9044743848252099</v>
      </c>
      <c r="O75" s="11">
        <v>3.9121097627196102</v>
      </c>
      <c r="P75" s="11">
        <v>-0.98693539007188102</v>
      </c>
      <c r="Q75" s="11">
        <v>-7.8527757401615501</v>
      </c>
      <c r="R75" s="11">
        <v>-1.3635765611755599</v>
      </c>
      <c r="S75" s="11">
        <v>-4.8683309387462899</v>
      </c>
      <c r="T75" s="11">
        <v>-13.8929361159691</v>
      </c>
      <c r="U75" s="11">
        <v>-14.9949363952366</v>
      </c>
      <c r="V75" s="11">
        <v>-22.718986734620401</v>
      </c>
      <c r="W75" s="11">
        <v>-13.2604502568845</v>
      </c>
      <c r="X75" s="11">
        <v>-2.1350619068203498</v>
      </c>
      <c r="Y75" s="11">
        <v>-2.5098859329616299</v>
      </c>
      <c r="Z75" s="11">
        <v>2.90304336768064</v>
      </c>
      <c r="AA75" s="11">
        <v>-9.9709331316137004E-2</v>
      </c>
      <c r="AB75" s="11">
        <v>4.0455259309156899</v>
      </c>
      <c r="AC75" s="11">
        <v>-2.1382786714954598</v>
      </c>
      <c r="AD75" s="11">
        <v>-8.8617962908048007</v>
      </c>
      <c r="AE75" s="11">
        <v>-5.4031641771525702</v>
      </c>
      <c r="AF75" s="11">
        <v>-2.9464466096159998E-2</v>
      </c>
      <c r="AG75" s="11">
        <f t="shared" si="2"/>
        <v>-159.87860555994871</v>
      </c>
    </row>
    <row r="76" spans="1:33" x14ac:dyDescent="0.2">
      <c r="A76" s="10" t="s">
        <v>134</v>
      </c>
      <c r="B76" s="11">
        <v>-0.66071175545262695</v>
      </c>
      <c r="C76" s="11">
        <v>-2.3186095643479798</v>
      </c>
      <c r="D76" s="11">
        <v>-0.51821202169247305</v>
      </c>
      <c r="E76" s="11">
        <v>-0.142843743290264</v>
      </c>
      <c r="F76" s="11">
        <v>-4.3402147329608498</v>
      </c>
      <c r="G76" s="11">
        <v>-0.43616397102867399</v>
      </c>
      <c r="H76" s="11">
        <v>-0.58750270786769099</v>
      </c>
      <c r="I76" s="11">
        <v>-1.8645738313440601</v>
      </c>
      <c r="J76" s="11">
        <v>0.60268733634406402</v>
      </c>
      <c r="K76" s="11">
        <v>-4.0822681418770204</v>
      </c>
      <c r="L76" s="11">
        <v>-0.130593147946063</v>
      </c>
      <c r="M76" s="11">
        <v>0.96064959428910501</v>
      </c>
      <c r="N76" s="11">
        <v>-1.8192568682679899</v>
      </c>
      <c r="O76" s="11">
        <v>0.44140907786967298</v>
      </c>
      <c r="P76" s="11">
        <v>-0.56065636298301302</v>
      </c>
      <c r="Q76" s="11">
        <v>-0.77524733746005103</v>
      </c>
      <c r="R76" s="11">
        <v>-0.72855695922955199</v>
      </c>
      <c r="S76" s="11">
        <v>-1.29535561260927</v>
      </c>
      <c r="T76" s="11">
        <v>-6.2947085393290703</v>
      </c>
      <c r="U76" s="11">
        <v>-3.3781456848441902</v>
      </c>
      <c r="V76" s="11">
        <v>-7.7382215745444096</v>
      </c>
      <c r="W76" s="11">
        <v>-4.0727892615772303</v>
      </c>
      <c r="X76" s="11">
        <v>-0.75146600307427902</v>
      </c>
      <c r="Y76" s="11">
        <v>-3.1611132000200302</v>
      </c>
      <c r="Z76" s="11">
        <v>-2.0900990896151499</v>
      </c>
      <c r="AA76" s="11">
        <v>3.9252476085636999E-2</v>
      </c>
      <c r="AB76" s="11">
        <v>2.1915931716546901</v>
      </c>
      <c r="AC76" s="11">
        <v>-1.32185868145555</v>
      </c>
      <c r="AD76" s="11">
        <v>-2.2307206032551101</v>
      </c>
      <c r="AE76" s="11">
        <v>-1.6536253859335599</v>
      </c>
      <c r="AF76" s="11">
        <v>-0.46448116993316502</v>
      </c>
      <c r="AG76" s="11">
        <f t="shared" si="2"/>
        <v>-49.182404295696159</v>
      </c>
    </row>
    <row r="77" spans="1:33" x14ac:dyDescent="0.2">
      <c r="A77" s="10" t="s">
        <v>135</v>
      </c>
      <c r="B77" s="11">
        <v>-6.4946575063848003E-2</v>
      </c>
      <c r="C77" s="11">
        <v>-0.14453143556461701</v>
      </c>
      <c r="D77" s="11">
        <v>5.0336260954351002E-2</v>
      </c>
      <c r="E77" s="11">
        <v>-9.0149117401819995E-3</v>
      </c>
      <c r="F77" s="11">
        <v>-0.339735777017867</v>
      </c>
      <c r="G77" s="11">
        <v>7.3785840800699998E-3</v>
      </c>
      <c r="H77" s="11">
        <v>-5.7594171474055003E-2</v>
      </c>
      <c r="I77" s="11">
        <v>-9.5555991957866002E-2</v>
      </c>
      <c r="J77" s="11">
        <v>6.1950610801276999E-2</v>
      </c>
      <c r="K77" s="11">
        <v>-0.26695007293849299</v>
      </c>
      <c r="L77" s="11">
        <v>7.2457149778599999E-3</v>
      </c>
      <c r="M77" s="11">
        <v>0.13417302157587799</v>
      </c>
      <c r="N77" s="11">
        <v>-9.4311869314734995E-2</v>
      </c>
      <c r="O77" s="11">
        <v>4.7318232203865003E-2</v>
      </c>
      <c r="P77" s="11">
        <v>-2.6918796479222001E-2</v>
      </c>
      <c r="Q77" s="11">
        <v>-0.10074771209871899</v>
      </c>
      <c r="R77" s="11">
        <v>-2.2257538244462E-2</v>
      </c>
      <c r="S77" s="11">
        <v>-0.112897195157922</v>
      </c>
      <c r="T77" s="11">
        <v>-0.27663528458067299</v>
      </c>
      <c r="U77" s="11">
        <v>-0.21836252418094301</v>
      </c>
      <c r="V77" s="11">
        <v>-0.52928824550503295</v>
      </c>
      <c r="W77" s="11">
        <v>-0.31735434209935798</v>
      </c>
      <c r="X77" s="11">
        <v>-6.9321885529487995E-2</v>
      </c>
      <c r="Y77" s="11">
        <v>-0.12107574068071</v>
      </c>
      <c r="Z77" s="11">
        <v>4.5453692224533E-2</v>
      </c>
      <c r="AA77" s="11">
        <v>2.1693690231329998E-3</v>
      </c>
      <c r="AB77" s="11">
        <v>0.17765958440781199</v>
      </c>
      <c r="AC77" s="11">
        <v>-6.2001660664279999E-2</v>
      </c>
      <c r="AD77" s="11">
        <v>-0.24712727860045899</v>
      </c>
      <c r="AE77" s="11">
        <v>-0.12664970512110901</v>
      </c>
      <c r="AF77" s="11">
        <v>-1.4014807168564E-2</v>
      </c>
      <c r="AG77" s="11">
        <f t="shared" si="2"/>
        <v>-2.7836084509338264</v>
      </c>
    </row>
    <row r="78" spans="1:33" x14ac:dyDescent="0.2">
      <c r="A78" s="10" t="s">
        <v>136</v>
      </c>
      <c r="B78" s="11">
        <v>-16.351873661448501</v>
      </c>
      <c r="C78" s="11">
        <v>-37.6870057896612</v>
      </c>
      <c r="D78" s="11">
        <v>19.7859310309187</v>
      </c>
      <c r="E78" s="11">
        <v>-2.7186459648060501</v>
      </c>
      <c r="F78" s="11">
        <v>-93.422224312665904</v>
      </c>
      <c r="G78" s="11">
        <v>2.4151408162304699</v>
      </c>
      <c r="H78" s="11">
        <v>-15.9741345305001</v>
      </c>
      <c r="I78" s="11">
        <v>-24.160228862235801</v>
      </c>
      <c r="J78" s="11">
        <v>16.960616908091598</v>
      </c>
      <c r="K78" s="11">
        <v>-70.401120769954503</v>
      </c>
      <c r="L78" s="11">
        <v>1.8921937725532501</v>
      </c>
      <c r="M78" s="11">
        <v>29.516629659694701</v>
      </c>
      <c r="N78" s="11">
        <v>-28.642224494225299</v>
      </c>
      <c r="O78" s="11">
        <v>15.553400046302199</v>
      </c>
      <c r="P78" s="11">
        <v>-7.6433028697858196</v>
      </c>
      <c r="Q78" s="11">
        <v>-33.361997641137101</v>
      </c>
      <c r="R78" s="11">
        <v>-8.2854650519939703</v>
      </c>
      <c r="S78" s="11">
        <v>-30.234305251388701</v>
      </c>
      <c r="T78" s="11">
        <v>-82.230561170464895</v>
      </c>
      <c r="U78" s="11">
        <v>-63.765987175675399</v>
      </c>
      <c r="V78" s="11">
        <v>-75.697602578628306</v>
      </c>
      <c r="W78" s="11">
        <v>-44.713493816932697</v>
      </c>
      <c r="X78" s="11">
        <v>-15.1070319020391</v>
      </c>
      <c r="Y78" s="11">
        <v>-22.0662051914464</v>
      </c>
      <c r="Z78" s="11">
        <v>10.935972471477401</v>
      </c>
      <c r="AA78" s="11">
        <v>0.50266471598796503</v>
      </c>
      <c r="AB78" s="11">
        <v>37.858528393782201</v>
      </c>
      <c r="AC78" s="11">
        <v>-12.0160705546147</v>
      </c>
      <c r="AD78" s="11">
        <v>-50.7719381607969</v>
      </c>
      <c r="AE78" s="11">
        <v>1.7584877773321E-2</v>
      </c>
      <c r="AF78" s="11">
        <v>0</v>
      </c>
      <c r="AG78" s="11">
        <f t="shared" si="2"/>
        <v>-599.81275705758969</v>
      </c>
    </row>
    <row r="79" spans="1:33" x14ac:dyDescent="0.2">
      <c r="A79" s="10" t="s">
        <v>216</v>
      </c>
      <c r="B79" s="11">
        <v>-0.21999656151490299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-0.50863297228010595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-0.24126363337078599</v>
      </c>
      <c r="Y79" s="11">
        <v>-0.61663744190223702</v>
      </c>
      <c r="Z79" s="11">
        <v>3.5714708181208201</v>
      </c>
      <c r="AA79" s="11">
        <v>0</v>
      </c>
      <c r="AB79" s="11">
        <v>-0.103008111586244</v>
      </c>
      <c r="AC79" s="11">
        <v>0</v>
      </c>
      <c r="AD79" s="11">
        <v>0</v>
      </c>
      <c r="AE79" s="11">
        <v>-0.141405522755118</v>
      </c>
      <c r="AF79" s="11">
        <v>0</v>
      </c>
      <c r="AG79" s="11">
        <f t="shared" si="2"/>
        <v>1.7405265747114262</v>
      </c>
    </row>
    <row r="80" spans="1:33" x14ac:dyDescent="0.2">
      <c r="A80" s="10" t="s">
        <v>223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1.5988135978826E-2</v>
      </c>
      <c r="L80" s="11">
        <v>0.23513016848669999</v>
      </c>
      <c r="M80" s="11">
        <v>0</v>
      </c>
      <c r="N80" s="11">
        <v>0</v>
      </c>
      <c r="O80" s="11">
        <v>0</v>
      </c>
      <c r="P80" s="11">
        <v>-0.109987064196841</v>
      </c>
      <c r="Q80" s="11">
        <v>0</v>
      </c>
      <c r="R80" s="11">
        <v>0</v>
      </c>
      <c r="S80" s="11">
        <v>-0.348022913412454</v>
      </c>
      <c r="T80" s="11">
        <v>-9.0042306164310002E-3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f t="shared" si="2"/>
        <v>-0.21589590376020004</v>
      </c>
    </row>
    <row r="81" spans="1:33" x14ac:dyDescent="0.2">
      <c r="A81" s="10" t="s">
        <v>137</v>
      </c>
      <c r="B81" s="11">
        <v>-0.95554883418897996</v>
      </c>
      <c r="C81" s="11">
        <v>-2.3562636995904702</v>
      </c>
      <c r="D81" s="11">
        <v>-0.124342167732273</v>
      </c>
      <c r="E81" s="11">
        <v>-0.159779270554569</v>
      </c>
      <c r="F81" s="11">
        <v>-4.9237845879480604</v>
      </c>
      <c r="G81" s="11">
        <v>5.2420540258042998E-2</v>
      </c>
      <c r="H81" s="11">
        <v>-0.99284999606259905</v>
      </c>
      <c r="I81" s="11">
        <v>-1.4688708297025399</v>
      </c>
      <c r="J81" s="11">
        <v>0.97272861012148804</v>
      </c>
      <c r="K81" s="11">
        <v>-4.0401087518566996</v>
      </c>
      <c r="L81" s="11">
        <v>0.111048151158994</v>
      </c>
      <c r="M81" s="11">
        <v>1.7182157752574601</v>
      </c>
      <c r="N81" s="11">
        <v>-1.68179632318218</v>
      </c>
      <c r="O81" s="11">
        <v>0.90933280422254803</v>
      </c>
      <c r="P81" s="11">
        <v>-0.44906813381781702</v>
      </c>
      <c r="Q81" s="11">
        <v>-1.9594214142245401</v>
      </c>
      <c r="R81" s="11">
        <v>-0.52206561771073901</v>
      </c>
      <c r="S81" s="11">
        <v>-1.7701627688320101</v>
      </c>
      <c r="T81" s="11">
        <v>-4.81272990892269</v>
      </c>
      <c r="U81" s="11">
        <v>-3.7564402179736098</v>
      </c>
      <c r="V81" s="11">
        <v>-6.1871184629884999</v>
      </c>
      <c r="W81" s="11">
        <v>-3.7340320526172701</v>
      </c>
      <c r="X81" s="11">
        <v>-0.88671383345070798</v>
      </c>
      <c r="Y81" s="11">
        <v>-1.52706905339438</v>
      </c>
      <c r="Z81" s="11">
        <v>-0.29455246492207199</v>
      </c>
      <c r="AA81" s="11">
        <v>2.9486962495968001E-2</v>
      </c>
      <c r="AB81" s="11">
        <v>2.2332513146098498</v>
      </c>
      <c r="AC81" s="11">
        <v>-0.44031151387107698</v>
      </c>
      <c r="AD81" s="11">
        <v>-1.3157391308539199</v>
      </c>
      <c r="AE81" s="11">
        <v>-1.53216124669933</v>
      </c>
      <c r="AF81" s="11">
        <v>-0.107293811149565</v>
      </c>
      <c r="AG81" s="11">
        <f t="shared" si="2"/>
        <v>-39.971739934122255</v>
      </c>
    </row>
    <row r="82" spans="1:33" x14ac:dyDescent="0.2">
      <c r="A82" s="10" t="s">
        <v>138</v>
      </c>
      <c r="B82" s="11">
        <v>-2.7281723468290001E-2</v>
      </c>
      <c r="C82" s="11">
        <v>9.5747731589379999E-3</v>
      </c>
      <c r="D82" s="11">
        <v>3.8039548299867998E-2</v>
      </c>
      <c r="E82" s="11">
        <v>1.727543403046E-3</v>
      </c>
      <c r="F82" s="11">
        <v>-9.5610541120200003E-4</v>
      </c>
      <c r="G82" s="11">
        <v>1.8820871255834998E-2</v>
      </c>
      <c r="H82" s="11">
        <v>-7.4324565757799999E-4</v>
      </c>
      <c r="I82" s="11">
        <v>5.1874080154609998E-3</v>
      </c>
      <c r="J82" s="11">
        <v>3.4671379245147002E-2</v>
      </c>
      <c r="K82" s="11">
        <v>-7.9882652782140001E-3</v>
      </c>
      <c r="L82" s="11">
        <v>-2.8751027773899997E-4</v>
      </c>
      <c r="M82" s="11">
        <v>5.528025326463E-2</v>
      </c>
      <c r="N82" s="11">
        <v>1.0851896968047999E-2</v>
      </c>
      <c r="O82" s="11">
        <v>2.4191237764941E-2</v>
      </c>
      <c r="P82" s="11">
        <v>1.7733200767E-3</v>
      </c>
      <c r="Q82" s="11">
        <v>-1.7627855345453001E-2</v>
      </c>
      <c r="R82" s="11">
        <v>8.1892182573740004E-3</v>
      </c>
      <c r="S82" s="11">
        <v>-4.0219668873059996E-3</v>
      </c>
      <c r="T82" s="11">
        <v>-5.4329601415300001E-3</v>
      </c>
      <c r="U82" s="11">
        <v>-4.5345701111568999E-2</v>
      </c>
      <c r="V82" s="11">
        <v>-1.7270763742775998E-2</v>
      </c>
      <c r="W82" s="11">
        <v>-3.5515430541211999E-2</v>
      </c>
      <c r="X82" s="11">
        <v>-2.0153397301590002E-3</v>
      </c>
      <c r="Y82" s="11">
        <v>-3.9991671863099997E-4</v>
      </c>
      <c r="Z82" s="11">
        <v>2.1686751368937999E-2</v>
      </c>
      <c r="AA82" s="11">
        <v>9.2255101464999993E-5</v>
      </c>
      <c r="AB82" s="11">
        <v>2.2179629943841001E-2</v>
      </c>
      <c r="AC82" s="11">
        <v>7.1026502622249998E-3</v>
      </c>
      <c r="AD82" s="11">
        <v>-1.4214405659289E-2</v>
      </c>
      <c r="AE82" s="11">
        <v>-5.6202091912399997E-3</v>
      </c>
      <c r="AF82" s="11">
        <v>-5.3858838047610002E-3</v>
      </c>
      <c r="AG82" s="11">
        <f t="shared" si="2"/>
        <v>6.9261453419508012E-2</v>
      </c>
    </row>
    <row r="83" spans="1:33" x14ac:dyDescent="0.2">
      <c r="A83" s="10" t="s">
        <v>82</v>
      </c>
      <c r="B83" s="11">
        <v>-3.0253235025608002E-2</v>
      </c>
      <c r="C83" s="11">
        <v>-3.1254404688675998E-2</v>
      </c>
      <c r="D83" s="11">
        <v>1.8643616316659999E-2</v>
      </c>
      <c r="E83" s="11">
        <v>1.1647647489059999E-3</v>
      </c>
      <c r="F83" s="11">
        <v>-0.114556959139792</v>
      </c>
      <c r="G83" s="11">
        <v>2.2865966722216E-2</v>
      </c>
      <c r="H83" s="11">
        <v>-1.6976323897078E-2</v>
      </c>
      <c r="I83" s="11">
        <v>-2.9385611750649999E-2</v>
      </c>
      <c r="J83" s="11">
        <v>4.2722403487324999E-2</v>
      </c>
      <c r="K83" s="11">
        <v>-6.1828188644921997E-2</v>
      </c>
      <c r="L83" s="11">
        <v>5.7819340980870002E-3</v>
      </c>
      <c r="M83" s="11">
        <v>6.7878329500408993E-2</v>
      </c>
      <c r="N83" s="11">
        <v>-3.9676532350598002E-2</v>
      </c>
      <c r="O83" s="11">
        <v>3.3470991959118998E-2</v>
      </c>
      <c r="P83" s="11">
        <v>-9.0934543966439997E-3</v>
      </c>
      <c r="Q83" s="11">
        <v>-4.4466818113484997E-2</v>
      </c>
      <c r="R83" s="11">
        <v>-6.2806294822139999E-3</v>
      </c>
      <c r="S83" s="11">
        <v>-5.8477124251612E-2</v>
      </c>
      <c r="T83" s="11">
        <v>-0.14353544633787901</v>
      </c>
      <c r="U83" s="11">
        <v>-0.13003786321647701</v>
      </c>
      <c r="V83" s="11">
        <v>-0.156314159157912</v>
      </c>
      <c r="W83" s="11">
        <v>-8.4035049238991993E-2</v>
      </c>
      <c r="X83" s="11">
        <v>-1.6773772463532E-2</v>
      </c>
      <c r="Y83" s="11">
        <v>-1.7807349917252E-2</v>
      </c>
      <c r="Z83" s="11">
        <v>-4.0921616637879998E-3</v>
      </c>
      <c r="AA83" s="11">
        <v>1.52722606774E-3</v>
      </c>
      <c r="AB83" s="11">
        <v>9.6795275075864995E-2</v>
      </c>
      <c r="AC83" s="11">
        <v>-2.0064686490621E-2</v>
      </c>
      <c r="AD83" s="11">
        <v>-0.110691099714864</v>
      </c>
      <c r="AE83" s="11">
        <v>-3.1720162010930003E-2</v>
      </c>
      <c r="AF83" s="11">
        <v>-1.8940044911080001E-3</v>
      </c>
      <c r="AG83" s="11">
        <f t="shared" si="2"/>
        <v>-0.86836452846830692</v>
      </c>
    </row>
    <row r="84" spans="1:33" x14ac:dyDescent="0.2">
      <c r="A84" s="10" t="s">
        <v>83</v>
      </c>
      <c r="B84" s="11">
        <v>-4.7301809140794002E-2</v>
      </c>
      <c r="C84" s="11">
        <v>-0.103919448407659</v>
      </c>
      <c r="D84" s="11">
        <v>5.2679255797029E-2</v>
      </c>
      <c r="E84" s="11">
        <v>-3.8101777105219998E-3</v>
      </c>
      <c r="F84" s="11">
        <v>-0.20539545003548601</v>
      </c>
      <c r="G84" s="11">
        <v>9.3096166723950005E-3</v>
      </c>
      <c r="H84" s="11">
        <v>-1.9558420132069002E-2</v>
      </c>
      <c r="I84" s="11">
        <v>-1.9658357658606001E-2</v>
      </c>
      <c r="J84" s="11">
        <v>1.4423902135047999E-2</v>
      </c>
      <c r="K84" s="11">
        <v>-0.187642672113743</v>
      </c>
      <c r="L84" s="11">
        <v>6.6265996005200004E-4</v>
      </c>
      <c r="M84" s="11">
        <v>5.9932986884896997E-2</v>
      </c>
      <c r="N84" s="11">
        <v>-3.3684100588311998E-2</v>
      </c>
      <c r="O84" s="11">
        <v>4.9558989834230004E-3</v>
      </c>
      <c r="P84" s="11">
        <v>-4.5991920451169998E-3</v>
      </c>
      <c r="Q84" s="11">
        <v>-2.9402362195977999E-2</v>
      </c>
      <c r="R84" s="11">
        <v>-4.4270793345049997E-3</v>
      </c>
      <c r="S84" s="11">
        <v>-4.2368893696544001E-2</v>
      </c>
      <c r="T84" s="11">
        <v>-0.22850079298727399</v>
      </c>
      <c r="U84" s="11">
        <v>-0.154340105691749</v>
      </c>
      <c r="V84" s="11">
        <v>-0.1139493666157</v>
      </c>
      <c r="W84" s="11">
        <v>-5.5562369178059998E-2</v>
      </c>
      <c r="X84" s="11">
        <v>-1.3585632184464E-2</v>
      </c>
      <c r="Y84" s="11">
        <v>-9.8564894414929993E-2</v>
      </c>
      <c r="Z84" s="11">
        <v>4.4293534457905001E-2</v>
      </c>
      <c r="AA84" s="11">
        <v>3.2879790057379998E-3</v>
      </c>
      <c r="AB84" s="11">
        <v>3.5998819639288998E-2</v>
      </c>
      <c r="AC84" s="11">
        <v>-5.3950536927290004E-3</v>
      </c>
      <c r="AD84" s="11">
        <v>-4.9522237108983999E-2</v>
      </c>
      <c r="AE84" s="11">
        <v>-7.0648611999431996E-2</v>
      </c>
      <c r="AF84" s="11">
        <v>2.785137366939E-3</v>
      </c>
      <c r="AG84" s="11">
        <f t="shared" si="2"/>
        <v>-1.2635072360299422</v>
      </c>
    </row>
    <row r="85" spans="1:33" x14ac:dyDescent="0.2">
      <c r="A85" s="10" t="s">
        <v>139</v>
      </c>
      <c r="B85" s="11">
        <v>-0.300922380564971</v>
      </c>
      <c r="C85" s="11">
        <v>-2.9859700309302999E-2</v>
      </c>
      <c r="D85" s="11">
        <v>12.237739601591599</v>
      </c>
      <c r="E85" s="11">
        <v>-0.90978662616420702</v>
      </c>
      <c r="F85" s="11">
        <v>-17.551117220043299</v>
      </c>
      <c r="G85" s="11">
        <v>-4.5322941184848196</v>
      </c>
      <c r="H85" s="11">
        <v>-4.8119176229822802</v>
      </c>
      <c r="I85" s="11">
        <v>-1.8670332369729501</v>
      </c>
      <c r="J85" s="11">
        <v>-0.47556542322079098</v>
      </c>
      <c r="K85" s="11">
        <v>-1.3154328349481901</v>
      </c>
      <c r="L85" s="11">
        <v>2.977168157523E-2</v>
      </c>
      <c r="M85" s="11">
        <v>0.71772160042444999</v>
      </c>
      <c r="N85" s="11">
        <v>-8.9866675319245998E-2</v>
      </c>
      <c r="O85" s="11">
        <v>0.180658721038439</v>
      </c>
      <c r="P85" s="11">
        <v>0.118158014864147</v>
      </c>
      <c r="Q85" s="11">
        <v>-0.60745933857839096</v>
      </c>
      <c r="R85" s="11">
        <v>-0.69907748659764002</v>
      </c>
      <c r="S85" s="11">
        <v>-0.83981425287609202</v>
      </c>
      <c r="T85" s="11">
        <v>-2.7351475527195701</v>
      </c>
      <c r="U85" s="11">
        <v>-0.129883525597843</v>
      </c>
      <c r="V85" s="11">
        <v>-2.7672611903993002E-2</v>
      </c>
      <c r="W85" s="11">
        <v>-0.57203582685705601</v>
      </c>
      <c r="X85" s="11">
        <v>-0.13286656364049901</v>
      </c>
      <c r="Y85" s="11">
        <v>2.8135645564667001E-2</v>
      </c>
      <c r="Z85" s="11">
        <v>-9.9126805438101998E-2</v>
      </c>
      <c r="AA85" s="11">
        <v>3.5412843331000003E-5</v>
      </c>
      <c r="AB85" s="11">
        <v>0.97398027772130003</v>
      </c>
      <c r="AC85" s="11">
        <v>-0.35938387044023601</v>
      </c>
      <c r="AD85" s="11">
        <v>-12.6042587167153</v>
      </c>
      <c r="AE85" s="11">
        <v>-5.9955301386089603</v>
      </c>
      <c r="AF85" s="11">
        <v>-0.87064844823702603</v>
      </c>
      <c r="AG85" s="11">
        <f t="shared" si="2"/>
        <v>-43.270500021597599</v>
      </c>
    </row>
    <row r="86" spans="1:33" x14ac:dyDescent="0.2">
      <c r="A86" s="10" t="s">
        <v>140</v>
      </c>
      <c r="B86" s="11">
        <v>-3.5481989819770399</v>
      </c>
      <c r="C86" s="11">
        <v>-8.0417761811849608</v>
      </c>
      <c r="D86" s="11">
        <v>2.3724472213910102</v>
      </c>
      <c r="E86" s="11">
        <v>-0.26488788158082599</v>
      </c>
      <c r="F86" s="11">
        <v>-15.583028411233199</v>
      </c>
      <c r="G86" s="11">
        <v>0.53058745839056398</v>
      </c>
      <c r="H86" s="11">
        <v>-3.3418842947410501</v>
      </c>
      <c r="I86" s="11">
        <v>-5.05173100707598</v>
      </c>
      <c r="J86" s="11">
        <v>3.88938919689117</v>
      </c>
      <c r="K86" s="11">
        <v>-13.368140271392001</v>
      </c>
      <c r="L86" s="11">
        <v>0.40939298035125599</v>
      </c>
      <c r="M86" s="11">
        <v>6.3770234533867596</v>
      </c>
      <c r="N86" s="11">
        <v>-6.2269425147525403</v>
      </c>
      <c r="O86" s="11">
        <v>3.3745431010775802</v>
      </c>
      <c r="P86" s="11">
        <v>-1.66370861755413</v>
      </c>
      <c r="Q86" s="11">
        <v>-7.21201006145946</v>
      </c>
      <c r="R86" s="11">
        <v>-1.8038657093845301</v>
      </c>
      <c r="S86" s="11">
        <v>-6.5595788976211704</v>
      </c>
      <c r="T86" s="11">
        <v>-17.831807177751099</v>
      </c>
      <c r="U86" s="11">
        <v>-13.7007608380967</v>
      </c>
      <c r="V86" s="11">
        <v>-16.830727579026799</v>
      </c>
      <c r="W86" s="11">
        <v>-8.03194670194606</v>
      </c>
      <c r="X86" s="11">
        <v>-2.8051446667917199</v>
      </c>
      <c r="Y86" s="11">
        <v>-4.4269085690668399</v>
      </c>
      <c r="Z86" s="11">
        <v>2.4038323536287498</v>
      </c>
      <c r="AA86" s="11">
        <v>0.101850179437194</v>
      </c>
      <c r="AB86" s="11">
        <v>8.2787604630700304</v>
      </c>
      <c r="AC86" s="11">
        <v>-2.6083339438367599</v>
      </c>
      <c r="AD86" s="11">
        <v>-10.695680466222999</v>
      </c>
      <c r="AE86" s="11">
        <v>-5.6800324138049101</v>
      </c>
      <c r="AF86" s="11">
        <v>-0.67009765435012603</v>
      </c>
      <c r="AG86" s="11">
        <f t="shared" si="2"/>
        <v>-128.20936643322659</v>
      </c>
    </row>
    <row r="87" spans="1:33" x14ac:dyDescent="0.2">
      <c r="A87" s="10" t="s">
        <v>217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-0.14111715809858599</v>
      </c>
      <c r="J87" s="11">
        <v>0</v>
      </c>
      <c r="K87" s="11">
        <v>-0.32392088032718003</v>
      </c>
      <c r="L87" s="11">
        <v>0.288361746979029</v>
      </c>
      <c r="M87" s="11">
        <v>2.0597511656287999</v>
      </c>
      <c r="N87" s="11">
        <v>-0.14203013865730699</v>
      </c>
      <c r="O87" s="11">
        <v>3.5595964503152E-2</v>
      </c>
      <c r="P87" s="11">
        <v>-0.109987064196841</v>
      </c>
      <c r="Q87" s="11">
        <v>-1.1536243417557399</v>
      </c>
      <c r="R87" s="11">
        <v>-0.232510986728934</v>
      </c>
      <c r="S87" s="11">
        <v>-1.0254740979575101</v>
      </c>
      <c r="T87" s="11">
        <v>-1.9631508335441099</v>
      </c>
      <c r="U87" s="11">
        <v>-1.7069886630522699</v>
      </c>
      <c r="V87" s="11">
        <v>-3.57796968785226</v>
      </c>
      <c r="W87" s="11">
        <v>0</v>
      </c>
      <c r="X87" s="11">
        <v>0</v>
      </c>
      <c r="Y87" s="11">
        <v>-9.8633269507814994E-2</v>
      </c>
      <c r="Z87" s="11">
        <v>0.61455101710374105</v>
      </c>
      <c r="AA87" s="11">
        <v>-0.142597590175462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f t="shared" si="2"/>
        <v>-7.619744817639293</v>
      </c>
    </row>
    <row r="88" spans="1:33" x14ac:dyDescent="0.2">
      <c r="A88" s="10" t="s">
        <v>141</v>
      </c>
      <c r="B88" s="11">
        <v>-4.1310373451823903</v>
      </c>
      <c r="C88" s="11">
        <v>-7.8864164887995303</v>
      </c>
      <c r="D88" s="11">
        <v>-1.19308895144233</v>
      </c>
      <c r="E88" s="11">
        <v>1.1705923521067E-2</v>
      </c>
      <c r="F88" s="11">
        <v>-13.2220461489656</v>
      </c>
      <c r="G88" s="11">
        <v>2.5463463185636699</v>
      </c>
      <c r="H88" s="11">
        <v>-2.3064859539003302</v>
      </c>
      <c r="I88" s="11">
        <v>-4.3818896227996298</v>
      </c>
      <c r="J88" s="11">
        <v>2.2217921727396202</v>
      </c>
      <c r="K88" s="11">
        <v>-9.1025975341865593</v>
      </c>
      <c r="L88" s="11">
        <v>-5.1900553686502003E-2</v>
      </c>
      <c r="M88" s="11">
        <v>5.4324526783565501</v>
      </c>
      <c r="N88" s="11">
        <v>-3.9949541795962502</v>
      </c>
      <c r="O88" s="11">
        <v>2.2759705845908602</v>
      </c>
      <c r="P88" s="11">
        <v>-1.2888147370813099</v>
      </c>
      <c r="Q88" s="11">
        <v>-6.5271803991859896</v>
      </c>
      <c r="R88" s="11">
        <v>-2.0213187162633002</v>
      </c>
      <c r="S88" s="11">
        <v>-5.5691174802875896</v>
      </c>
      <c r="T88" s="11">
        <v>-17.431234138299601</v>
      </c>
      <c r="U88" s="11">
        <v>-16.463529353589799</v>
      </c>
      <c r="V88" s="11">
        <v>-22.096209704130501</v>
      </c>
      <c r="W88" s="11">
        <v>-14.1067409745389</v>
      </c>
      <c r="X88" s="11">
        <v>-2.4157003142289799</v>
      </c>
      <c r="Y88" s="11">
        <v>-9.5608622024499095</v>
      </c>
      <c r="Z88" s="11">
        <v>1.9970332117137199</v>
      </c>
      <c r="AA88" s="11">
        <v>0.290059386237914</v>
      </c>
      <c r="AB88" s="11">
        <v>3.80017906350907</v>
      </c>
      <c r="AC88" s="11">
        <v>-2.3763530618606601</v>
      </c>
      <c r="AD88" s="11">
        <v>-10.8262022356583</v>
      </c>
      <c r="AE88" s="11">
        <v>-3.3747203614202501</v>
      </c>
      <c r="AF88" s="11">
        <v>-1.4661296887769599</v>
      </c>
      <c r="AG88" s="11">
        <f t="shared" si="2"/>
        <v>-143.21899080709869</v>
      </c>
    </row>
    <row r="89" spans="1:33" x14ac:dyDescent="0.2">
      <c r="A89" s="10" t="s">
        <v>142</v>
      </c>
      <c r="B89" s="11">
        <v>-1.6158896975816699</v>
      </c>
      <c r="C89" s="11">
        <v>-1.49618197089297</v>
      </c>
      <c r="D89" s="11">
        <v>-2.3126172040349799</v>
      </c>
      <c r="E89" s="11">
        <v>-0.128001494865216</v>
      </c>
      <c r="F89" s="11">
        <v>-6.2346589025607004</v>
      </c>
      <c r="G89" s="11">
        <v>1.5851000858383</v>
      </c>
      <c r="H89" s="11">
        <v>-1.8968879748843701</v>
      </c>
      <c r="I89" s="11">
        <v>-1.5928020594875401</v>
      </c>
      <c r="J89" s="11">
        <v>0.52877433416845798</v>
      </c>
      <c r="K89" s="11">
        <v>-7.9483539619260402</v>
      </c>
      <c r="L89" s="11">
        <v>8.3286113369245005E-2</v>
      </c>
      <c r="M89" s="11">
        <v>1.54122257595996</v>
      </c>
      <c r="N89" s="11">
        <v>-1.39261629719201</v>
      </c>
      <c r="O89" s="11">
        <v>0.55639919876392596</v>
      </c>
      <c r="P89" s="11">
        <v>-0.57757120362612102</v>
      </c>
      <c r="Q89" s="11">
        <v>-1.4480779033561799</v>
      </c>
      <c r="R89" s="11">
        <v>-0.37201757876629399</v>
      </c>
      <c r="S89" s="11">
        <v>-1.5914973323272501</v>
      </c>
      <c r="T89" s="11">
        <v>-6.9697982962165499</v>
      </c>
      <c r="U89" s="11">
        <v>-3.4460346268438502</v>
      </c>
      <c r="V89" s="11">
        <v>-9.0300434564737095</v>
      </c>
      <c r="W89" s="11">
        <v>-4.6020046535083701</v>
      </c>
      <c r="X89" s="11">
        <v>-0.66503537508803301</v>
      </c>
      <c r="Y89" s="11">
        <v>-2.5525290213901601</v>
      </c>
      <c r="Z89" s="11">
        <v>-2.1069111655736301</v>
      </c>
      <c r="AA89" s="11">
        <v>5.7375646921540999E-2</v>
      </c>
      <c r="AB89" s="11">
        <v>3.4620564568129302</v>
      </c>
      <c r="AC89" s="11">
        <v>-1.3740899319837601</v>
      </c>
      <c r="AD89" s="11">
        <v>-5.2632542822534703</v>
      </c>
      <c r="AE89" s="11">
        <v>-0.71665186854012797</v>
      </c>
      <c r="AF89" s="11">
        <v>0</v>
      </c>
      <c r="AG89" s="11">
        <f t="shared" si="2"/>
        <v>-57.519311847538631</v>
      </c>
    </row>
    <row r="90" spans="1:33" x14ac:dyDescent="0.2">
      <c r="A90" s="10" t="s">
        <v>143</v>
      </c>
      <c r="B90" s="11">
        <v>-0.59721802136811197</v>
      </c>
      <c r="C90" s="11">
        <v>-1.3814914432393199</v>
      </c>
      <c r="D90" s="11">
        <v>-0.77600160615569402</v>
      </c>
      <c r="E90" s="11">
        <v>-9.7913901335975995E-2</v>
      </c>
      <c r="F90" s="11">
        <v>-3.3526454695830199</v>
      </c>
      <c r="G90" s="11">
        <v>0</v>
      </c>
      <c r="H90" s="11">
        <v>-0.55949306943849797</v>
      </c>
      <c r="I90" s="11">
        <v>-0.91804426856409305</v>
      </c>
      <c r="J90" s="11">
        <v>0.60797781616259605</v>
      </c>
      <c r="K90" s="11">
        <v>-2.5250624940898501</v>
      </c>
      <c r="L90" s="11">
        <v>6.9405094474371001E-2</v>
      </c>
      <c r="M90" s="11">
        <v>1.0738848595359101</v>
      </c>
      <c r="N90" s="11">
        <v>-1.05112270198886</v>
      </c>
      <c r="O90" s="11">
        <v>0.53426992183619004</v>
      </c>
      <c r="P90" s="11">
        <v>-0.27421106123827899</v>
      </c>
      <c r="Q90" s="11">
        <v>-1.0799021838356599</v>
      </c>
      <c r="R90" s="11">
        <v>-0.116255493364467</v>
      </c>
      <c r="S90" s="11">
        <v>-1.07757537368718</v>
      </c>
      <c r="T90" s="11">
        <v>-3.0079561930766801</v>
      </c>
      <c r="U90" s="11">
        <v>-2.3477751362335102</v>
      </c>
      <c r="V90" s="11">
        <v>-3.8669490393678099</v>
      </c>
      <c r="W90" s="11">
        <v>-2.33377003288579</v>
      </c>
      <c r="X90" s="11">
        <v>-0.55419614590669197</v>
      </c>
      <c r="Y90" s="11">
        <v>0</v>
      </c>
      <c r="Z90" s="11">
        <v>-0.536941657198164</v>
      </c>
      <c r="AA90" s="11">
        <v>1.842935155998E-2</v>
      </c>
      <c r="AB90" s="11">
        <v>1.39578207163116</v>
      </c>
      <c r="AC90" s="11">
        <v>-0.44031151387107698</v>
      </c>
      <c r="AD90" s="11">
        <v>-1.97165455372702</v>
      </c>
      <c r="AE90" s="11">
        <v>-0.95760077918708297</v>
      </c>
      <c r="AF90" s="11">
        <v>0</v>
      </c>
      <c r="AG90" s="11">
        <f t="shared" si="2"/>
        <v>-26.124343024142629</v>
      </c>
    </row>
    <row r="91" spans="1:33" x14ac:dyDescent="0.2">
      <c r="A91" s="10" t="s">
        <v>144</v>
      </c>
      <c r="B91" s="11">
        <v>-3.9327587077599998E-4</v>
      </c>
      <c r="C91" s="11">
        <v>1.3990073759879999E-3</v>
      </c>
      <c r="D91" s="11">
        <v>0.116221046163725</v>
      </c>
      <c r="E91" s="11">
        <v>0</v>
      </c>
      <c r="F91" s="11">
        <v>-0.257378912351509</v>
      </c>
      <c r="G91" s="11">
        <v>1.4377063849835999E-2</v>
      </c>
      <c r="H91" s="11">
        <v>-4.5459005196267999E-2</v>
      </c>
      <c r="I91" s="11">
        <v>-4.4814664518459002E-2</v>
      </c>
      <c r="J91" s="11">
        <v>4.8629392912656999E-2</v>
      </c>
      <c r="K91" s="11">
        <v>-0.21408678944677401</v>
      </c>
      <c r="L91" s="11">
        <v>-8.7957767050929996E-3</v>
      </c>
      <c r="M91" s="11">
        <v>4.9599792371003003E-2</v>
      </c>
      <c r="N91" s="11">
        <v>-2.9858893871246999E-2</v>
      </c>
      <c r="O91" s="11">
        <v>3.1298727020964999E-2</v>
      </c>
      <c r="P91" s="11">
        <v>-1.7817810032785E-2</v>
      </c>
      <c r="Q91" s="11">
        <v>-8.0104214903883003E-2</v>
      </c>
      <c r="R91" s="11">
        <v>1.614886366196E-3</v>
      </c>
      <c r="S91" s="11">
        <v>-6.7562751699724005E-2</v>
      </c>
      <c r="T91" s="11">
        <v>-0.20365195849994999</v>
      </c>
      <c r="U91" s="11">
        <v>-0.152424792568052</v>
      </c>
      <c r="V91" s="11">
        <v>-0.26790682768101698</v>
      </c>
      <c r="W91" s="11">
        <v>-0.19503438007131399</v>
      </c>
      <c r="X91" s="11">
        <v>-3.7243168848814998E-2</v>
      </c>
      <c r="Y91" s="11">
        <v>6.7150013832033006E-2</v>
      </c>
      <c r="Z91" s="11">
        <v>-5.1450652393929999E-2</v>
      </c>
      <c r="AA91" s="11">
        <v>4.680345181771E-3</v>
      </c>
      <c r="AB91" s="11">
        <v>0.116377961276235</v>
      </c>
      <c r="AC91" s="11">
        <v>-2.6196226633441001E-2</v>
      </c>
      <c r="AD91" s="11">
        <v>-0.154943316929816</v>
      </c>
      <c r="AE91" s="11">
        <v>-8.0894024922487998E-2</v>
      </c>
      <c r="AF91" s="11">
        <v>3.1346717312709998E-3</v>
      </c>
      <c r="AG91" s="11">
        <f t="shared" si="2"/>
        <v>-1.4815345350636611</v>
      </c>
    </row>
    <row r="92" spans="1:33" x14ac:dyDescent="0.2">
      <c r="A92" s="10" t="s">
        <v>145</v>
      </c>
      <c r="B92" s="11">
        <v>-7.7115031928344999E-2</v>
      </c>
      <c r="C92" s="11">
        <v>-0.22298552330119301</v>
      </c>
      <c r="D92" s="11">
        <v>8.2869330262536997E-2</v>
      </c>
      <c r="E92" s="11">
        <v>-1.5853167653498E-2</v>
      </c>
      <c r="F92" s="11">
        <v>-0.53150316317806801</v>
      </c>
      <c r="G92" s="11">
        <v>1.1851754428637999E-2</v>
      </c>
      <c r="H92" s="11">
        <v>-9.6364076985585995E-2</v>
      </c>
      <c r="I92" s="11">
        <v>-0.152165784272944</v>
      </c>
      <c r="J92" s="11">
        <v>8.4060762139912995E-2</v>
      </c>
      <c r="K92" s="11">
        <v>-0.38398158714370201</v>
      </c>
      <c r="L92" s="11">
        <v>8.6834558120419993E-3</v>
      </c>
      <c r="M92" s="11">
        <v>0.162981089244019</v>
      </c>
      <c r="N92" s="11">
        <v>-0.13707680803609601</v>
      </c>
      <c r="O92" s="11">
        <v>8.3631067534014003E-2</v>
      </c>
      <c r="P92" s="11">
        <v>-4.5102170491965E-2</v>
      </c>
      <c r="Q92" s="11">
        <v>-0.12125314783883499</v>
      </c>
      <c r="R92" s="11">
        <v>-4.0523494100447997E-2</v>
      </c>
      <c r="S92" s="11">
        <v>-0.16891898441749401</v>
      </c>
      <c r="T92" s="11">
        <v>-0.45877707172290599</v>
      </c>
      <c r="U92" s="11">
        <v>-0.31437401970220502</v>
      </c>
      <c r="V92" s="11">
        <v>-0.39075980741058403</v>
      </c>
      <c r="W92" s="11">
        <v>-5.0023451061145002E-2</v>
      </c>
      <c r="X92" s="11">
        <v>-0.10530137490388</v>
      </c>
      <c r="Y92" s="11">
        <v>-0.153824065312058</v>
      </c>
      <c r="Z92" s="11">
        <v>6.7123394480978996E-2</v>
      </c>
      <c r="AA92" s="11">
        <v>4.0850294944279998E-3</v>
      </c>
      <c r="AB92" s="11">
        <v>0.236618386545524</v>
      </c>
      <c r="AC92" s="11">
        <v>-8.3796885359686005E-2</v>
      </c>
      <c r="AD92" s="11">
        <v>-0.20090138634736099</v>
      </c>
      <c r="AE92" s="11">
        <v>-0.146865739757324</v>
      </c>
      <c r="AF92" s="11">
        <v>6.949275911079E-3</v>
      </c>
      <c r="AG92" s="11">
        <f t="shared" si="2"/>
        <v>-3.1486131950721501</v>
      </c>
    </row>
    <row r="93" spans="1:33" x14ac:dyDescent="0.2">
      <c r="A93" s="10" t="s">
        <v>146</v>
      </c>
      <c r="B93" s="11">
        <v>-3.6406536830837801</v>
      </c>
      <c r="C93" s="11">
        <v>-5.8827500203645204</v>
      </c>
      <c r="D93" s="11">
        <v>-3.0542130504298299</v>
      </c>
      <c r="E93" s="11">
        <v>0.106800014332221</v>
      </c>
      <c r="F93" s="11">
        <v>-10.0977907202177</v>
      </c>
      <c r="G93" s="11">
        <v>1.58340821435846</v>
      </c>
      <c r="H93" s="11">
        <v>-1.8032405792067101</v>
      </c>
      <c r="I93" s="11">
        <v>-3.2052947379574501</v>
      </c>
      <c r="J93" s="11">
        <v>-2.0117307738092002E-2</v>
      </c>
      <c r="K93" s="11">
        <v>-14.1449602426088</v>
      </c>
      <c r="L93" s="11">
        <v>1.0500679063456999</v>
      </c>
      <c r="M93" s="11">
        <v>4.5378779771471702</v>
      </c>
      <c r="N93" s="11">
        <v>-4.0102746949407804</v>
      </c>
      <c r="O93" s="11">
        <v>1.88210612422569</v>
      </c>
      <c r="P93" s="11">
        <v>-0.68282937104122199</v>
      </c>
      <c r="Q93" s="11">
        <v>-6.2057985430493803</v>
      </c>
      <c r="R93" s="11">
        <v>-1.43805777437028</v>
      </c>
      <c r="S93" s="11">
        <v>-4.6020979735086103</v>
      </c>
      <c r="T93" s="11">
        <v>-9.8569090618332496</v>
      </c>
      <c r="U93" s="11">
        <v>-11.542674639743</v>
      </c>
      <c r="V93" s="11">
        <v>-14.633269272869599</v>
      </c>
      <c r="W93" s="11">
        <v>-10.616886822563099</v>
      </c>
      <c r="X93" s="11">
        <v>-1.7588634004108601</v>
      </c>
      <c r="Y93" s="11">
        <v>-5.9894242047096302</v>
      </c>
      <c r="Z93" s="11">
        <v>4.95057539642705</v>
      </c>
      <c r="AA93" s="11">
        <v>-4.1322095097800002E-4</v>
      </c>
      <c r="AB93" s="11">
        <v>-0.75341645109450295</v>
      </c>
      <c r="AC93" s="11">
        <v>-2.6075079326136201</v>
      </c>
      <c r="AD93" s="11">
        <v>-7.4247169555953798</v>
      </c>
      <c r="AE93" s="11">
        <v>-2.5164282631700501</v>
      </c>
      <c r="AF93" s="11">
        <v>0.26575209191583998</v>
      </c>
      <c r="AG93" s="11">
        <f t="shared" si="2"/>
        <v>-112.11200119931901</v>
      </c>
    </row>
    <row r="94" spans="1:33" x14ac:dyDescent="0.2">
      <c r="A94" s="10" t="s">
        <v>147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-1.436485384988E-2</v>
      </c>
      <c r="W94" s="11">
        <v>0</v>
      </c>
      <c r="X94" s="11">
        <v>0</v>
      </c>
      <c r="Y94" s="11">
        <v>0</v>
      </c>
      <c r="Z94" s="11">
        <v>0</v>
      </c>
      <c r="AA94" s="11">
        <v>3.202845667087E-3</v>
      </c>
      <c r="AB94" s="11">
        <v>2.2210512536307099</v>
      </c>
      <c r="AC94" s="11">
        <v>0</v>
      </c>
      <c r="AD94" s="11">
        <v>0</v>
      </c>
      <c r="AE94" s="11">
        <v>0</v>
      </c>
      <c r="AF94" s="11">
        <v>0</v>
      </c>
      <c r="AG94" s="11">
        <f t="shared" si="2"/>
        <v>2.2098892454479171</v>
      </c>
    </row>
    <row r="95" spans="1:33" x14ac:dyDescent="0.2">
      <c r="A95" s="10" t="s">
        <v>148</v>
      </c>
      <c r="B95" s="11">
        <v>-2.4070601241557901</v>
      </c>
      <c r="C95" s="11">
        <v>0</v>
      </c>
      <c r="D95" s="11">
        <v>0</v>
      </c>
      <c r="E95" s="11">
        <v>0.38757539049336598</v>
      </c>
      <c r="F95" s="11">
        <v>0</v>
      </c>
      <c r="G95" s="11">
        <v>-4.1654643847149002E-2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3.16939431831082</v>
      </c>
      <c r="N95" s="11">
        <v>2.0773941908683899</v>
      </c>
      <c r="O95" s="11">
        <v>3.3394157388758798</v>
      </c>
      <c r="P95" s="11">
        <v>1.2133105406239001E-2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-0.39837736590109801</v>
      </c>
      <c r="AB95" s="11">
        <v>10.2336609947053</v>
      </c>
      <c r="AC95" s="11">
        <v>-0.75695076156814101</v>
      </c>
      <c r="AD95" s="11">
        <v>0</v>
      </c>
      <c r="AE95" s="11">
        <v>0</v>
      </c>
      <c r="AF95" s="11">
        <v>0</v>
      </c>
      <c r="AG95" s="11">
        <f t="shared" si="2"/>
        <v>15.615530843187816</v>
      </c>
    </row>
    <row r="96" spans="1:33" x14ac:dyDescent="0.2">
      <c r="A96" s="10" t="s">
        <v>149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-3.9917093083561998E-2</v>
      </c>
      <c r="R96" s="11">
        <v>8.5186715358340007E-3</v>
      </c>
      <c r="S96" s="11">
        <v>-9.7825824053524996E-2</v>
      </c>
      <c r="T96" s="11">
        <v>-0.271386186946806</v>
      </c>
      <c r="U96" s="11">
        <v>-0.48620260574032498</v>
      </c>
      <c r="V96" s="11">
        <v>-0.69451147086076404</v>
      </c>
      <c r="W96" s="11">
        <v>-0.31747467354429099</v>
      </c>
      <c r="X96" s="11">
        <v>-6.4752152235673002E-2</v>
      </c>
      <c r="Y96" s="11">
        <v>6.0485662451679002E-2</v>
      </c>
      <c r="Z96" s="11">
        <v>0.25567308543154099</v>
      </c>
      <c r="AA96" s="11">
        <v>8.1878870843899998E-3</v>
      </c>
      <c r="AB96" s="11">
        <v>0.26803971839497698</v>
      </c>
      <c r="AC96" s="11">
        <v>-2.3558059825206999E-2</v>
      </c>
      <c r="AD96" s="11">
        <v>-0.40544333415169997</v>
      </c>
      <c r="AE96" s="11">
        <v>-0.19879992862498899</v>
      </c>
      <c r="AF96" s="11">
        <v>-3.6940172252731003E-2</v>
      </c>
      <c r="AG96" s="11">
        <f t="shared" si="2"/>
        <v>-2.0359064764211525</v>
      </c>
    </row>
    <row r="97" spans="1:33" x14ac:dyDescent="0.2">
      <c r="A97" s="10" t="s">
        <v>150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-3.6083408455659998E-3</v>
      </c>
      <c r="O97" s="11">
        <v>-7.2535956914100003E-4</v>
      </c>
      <c r="P97" s="11">
        <v>-1.4363112652714E-2</v>
      </c>
      <c r="Q97" s="11">
        <v>-9.7687411378336003E-2</v>
      </c>
      <c r="R97" s="11">
        <v>4.5569286228550002E-3</v>
      </c>
      <c r="S97" s="11">
        <v>-4.6364232546875002E-2</v>
      </c>
      <c r="T97" s="11">
        <v>-1.9179038920394999E-2</v>
      </c>
      <c r="U97" s="11">
        <v>-0.14433369132173501</v>
      </c>
      <c r="V97" s="11">
        <v>-0.30913607287365802</v>
      </c>
      <c r="W97" s="11">
        <v>-0.196916729816664</v>
      </c>
      <c r="X97" s="11">
        <v>-3.7847214314366003E-2</v>
      </c>
      <c r="Y97" s="11">
        <v>1.3532733979383999E-2</v>
      </c>
      <c r="Z97" s="11">
        <v>7.4517709246416E-2</v>
      </c>
      <c r="AA97" s="11">
        <v>1.3877854919339999E-3</v>
      </c>
      <c r="AB97" s="11">
        <v>0.11633154851081801</v>
      </c>
      <c r="AC97" s="11">
        <v>-1.0772663335998999E-2</v>
      </c>
      <c r="AD97" s="11">
        <v>-0.16798143026293599</v>
      </c>
      <c r="AE97" s="11">
        <v>-8.3877538689696995E-2</v>
      </c>
      <c r="AF97" s="11">
        <v>-1.0045947151988E-2</v>
      </c>
      <c r="AG97" s="11">
        <f t="shared" ref="AG97:AG128" si="3">SUM(B97:AF97)</f>
        <v>-0.93251207782866308</v>
      </c>
    </row>
    <row r="98" spans="1:33" x14ac:dyDescent="0.2">
      <c r="A98" s="10" t="s">
        <v>151</v>
      </c>
      <c r="B98" s="11">
        <v>-0.105586977486752</v>
      </c>
      <c r="C98" s="11">
        <v>-0.22428566412956499</v>
      </c>
      <c r="D98" s="11">
        <v>9.6352216806992005E-2</v>
      </c>
      <c r="E98" s="11">
        <v>-1.5043094545571E-2</v>
      </c>
      <c r="F98" s="11">
        <v>-0.42469243025430797</v>
      </c>
      <c r="G98" s="11">
        <v>1.1937641402631999E-2</v>
      </c>
      <c r="H98" s="11">
        <v>-8.3008748708626998E-2</v>
      </c>
      <c r="I98" s="11">
        <v>-0.117557533171236</v>
      </c>
      <c r="J98" s="11">
        <v>7.7406196221167997E-2</v>
      </c>
      <c r="K98" s="11">
        <v>-0.33283971533672102</v>
      </c>
      <c r="L98" s="11">
        <v>7.6347735275809998E-3</v>
      </c>
      <c r="M98" s="11">
        <v>0.12536812710485401</v>
      </c>
      <c r="N98" s="11">
        <v>-0.10990623999139</v>
      </c>
      <c r="O98" s="11">
        <v>6.3047806961343003E-2</v>
      </c>
      <c r="P98" s="11">
        <v>-3.5763552573052998E-2</v>
      </c>
      <c r="Q98" s="11">
        <v>-0.13567806431402499</v>
      </c>
      <c r="R98" s="11">
        <v>-3.1861044628890001E-2</v>
      </c>
      <c r="S98" s="11">
        <v>-0.113211551789357</v>
      </c>
      <c r="T98" s="11">
        <v>-0.81232965816852898</v>
      </c>
      <c r="U98" s="11">
        <v>-0.58370325608267504</v>
      </c>
      <c r="V98" s="11">
        <v>-1.29986373618174</v>
      </c>
      <c r="W98" s="11">
        <v>-0.67262073681478596</v>
      </c>
      <c r="X98" s="11">
        <v>-0.11754973121666</v>
      </c>
      <c r="Y98" s="11">
        <v>-0.147052312451905</v>
      </c>
      <c r="Z98" s="11">
        <v>7.0904473355115002E-2</v>
      </c>
      <c r="AA98" s="11">
        <v>3.4845580269859998E-3</v>
      </c>
      <c r="AB98" s="11">
        <v>0.20707452734526599</v>
      </c>
      <c r="AC98" s="11">
        <v>-6.7516087919772996E-2</v>
      </c>
      <c r="AD98" s="11">
        <v>-0.29444339430733801</v>
      </c>
      <c r="AE98" s="11">
        <v>-0.130103494397279</v>
      </c>
      <c r="AF98" s="11">
        <v>-1.9264871300589001E-2</v>
      </c>
      <c r="AG98" s="11">
        <f t="shared" si="3"/>
        <v>-5.210671575018833</v>
      </c>
    </row>
    <row r="99" spans="1:33" x14ac:dyDescent="0.2">
      <c r="A99" s="10" t="s">
        <v>152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2.3632933340808999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3.2293518763384799</v>
      </c>
      <c r="AC99" s="11">
        <v>-0.45815993748778899</v>
      </c>
      <c r="AD99" s="11">
        <v>0</v>
      </c>
      <c r="AE99" s="11">
        <v>0</v>
      </c>
      <c r="AF99" s="11">
        <v>0</v>
      </c>
      <c r="AG99" s="11">
        <f t="shared" si="3"/>
        <v>5.1344852729315908</v>
      </c>
    </row>
    <row r="100" spans="1:33" x14ac:dyDescent="0.2">
      <c r="A100" s="10" t="s">
        <v>84</v>
      </c>
      <c r="B100" s="11">
        <v>-0.112131087030662</v>
      </c>
      <c r="C100" s="11">
        <v>-0.257475229626977</v>
      </c>
      <c r="D100" s="11">
        <v>9.1774920263568996E-2</v>
      </c>
      <c r="E100" s="11">
        <v>-1.9537093749877998E-2</v>
      </c>
      <c r="F100" s="11">
        <v>-0.61835857790636395</v>
      </c>
      <c r="G100" s="11">
        <v>2.2781961301645001E-2</v>
      </c>
      <c r="H100" s="11">
        <v>-9.9470540760775994E-2</v>
      </c>
      <c r="I100" s="11">
        <v>-0.164249894433355</v>
      </c>
      <c r="J100" s="11">
        <v>0.11715971370125899</v>
      </c>
      <c r="K100" s="11">
        <v>-0.47649070072111899</v>
      </c>
      <c r="L100" s="11">
        <v>1.2196241390742E-2</v>
      </c>
      <c r="M100" s="11">
        <v>0.154844609096047</v>
      </c>
      <c r="N100" s="11">
        <v>-0.18393766251994001</v>
      </c>
      <c r="O100" s="11">
        <v>0.101332813768752</v>
      </c>
      <c r="P100" s="11">
        <v>-4.8143106933894002E-2</v>
      </c>
      <c r="Q100" s="11">
        <v>-0.21593053357438399</v>
      </c>
      <c r="R100" s="11">
        <v>-3.6699891418451001E-2</v>
      </c>
      <c r="S100" s="11">
        <v>-0.16547629158211599</v>
      </c>
      <c r="T100" s="11">
        <v>-0.54262886608984395</v>
      </c>
      <c r="U100" s="11">
        <v>-0.36468694813472102</v>
      </c>
      <c r="V100" s="11">
        <v>-0.69937675202421701</v>
      </c>
      <c r="W100" s="11">
        <v>-0.42554605116301603</v>
      </c>
      <c r="X100" s="11">
        <v>-0.1002310053683</v>
      </c>
      <c r="Y100" s="11">
        <v>-0.14847208088289299</v>
      </c>
      <c r="Z100" s="11">
        <v>8.0365531653096997E-2</v>
      </c>
      <c r="AA100" s="11">
        <v>9.4225280019100003E-4</v>
      </c>
      <c r="AB100" s="11">
        <v>0.19965500937038499</v>
      </c>
      <c r="AC100" s="11">
        <v>-7.1004502569455993E-2</v>
      </c>
      <c r="AD100" s="11">
        <v>-0.319879964067595</v>
      </c>
      <c r="AE100" s="11">
        <v>-0.16941774611260299</v>
      </c>
      <c r="AF100" s="11">
        <v>-1.9778766908458E-2</v>
      </c>
      <c r="AG100" s="11">
        <f t="shared" si="3"/>
        <v>-4.477870240233333</v>
      </c>
    </row>
    <row r="101" spans="1:33" x14ac:dyDescent="0.2">
      <c r="A101" s="10" t="s">
        <v>153</v>
      </c>
      <c r="B101" s="11">
        <v>-0.87507833511198196</v>
      </c>
      <c r="C101" s="11">
        <v>-2.4719183065817498</v>
      </c>
      <c r="D101" s="11">
        <v>-1.77571269391755</v>
      </c>
      <c r="E101" s="11">
        <v>8.5606130665036001E-2</v>
      </c>
      <c r="F101" s="11">
        <v>-2.3102320389848399</v>
      </c>
      <c r="G101" s="11">
        <v>0.14563164403231499</v>
      </c>
      <c r="H101" s="11">
        <v>-1.1088060954590599</v>
      </c>
      <c r="I101" s="11">
        <v>-1.60616397179505</v>
      </c>
      <c r="J101" s="11">
        <v>1.1421198454258601</v>
      </c>
      <c r="K101" s="11">
        <v>-4.0669979923956197</v>
      </c>
      <c r="L101" s="11">
        <v>3.1158725628187001E-2</v>
      </c>
      <c r="M101" s="11">
        <v>1.28683202804706</v>
      </c>
      <c r="N101" s="11">
        <v>-1.26348336916978</v>
      </c>
      <c r="O101" s="11">
        <v>0.757976952789853</v>
      </c>
      <c r="P101" s="11">
        <v>-0.44074686964872101</v>
      </c>
      <c r="Q101" s="11">
        <v>-1.4950531188657299</v>
      </c>
      <c r="R101" s="11">
        <v>-0.31194414988594299</v>
      </c>
      <c r="S101" s="11">
        <v>-1.21906826407345</v>
      </c>
      <c r="T101" s="11">
        <v>-3.3210596614177699</v>
      </c>
      <c r="U101" s="11">
        <v>-3.9332106543240299</v>
      </c>
      <c r="V101" s="11">
        <v>-6.4555250983059</v>
      </c>
      <c r="W101" s="11">
        <v>-3.9066042622167001</v>
      </c>
      <c r="X101" s="11">
        <v>-0.93341900655860299</v>
      </c>
      <c r="Y101" s="11">
        <v>-1.2436781659156499</v>
      </c>
      <c r="Z101" s="11">
        <v>-0.35722166692024998</v>
      </c>
      <c r="AA101" s="11">
        <v>3.0334270091839002E-2</v>
      </c>
      <c r="AB101" s="11">
        <v>1.9725842510315601</v>
      </c>
      <c r="AC101" s="11">
        <v>-0.80706290150913096</v>
      </c>
      <c r="AD101" s="11">
        <v>-1.5725304152667601</v>
      </c>
      <c r="AE101" s="11">
        <v>-1.44081467597218</v>
      </c>
      <c r="AF101" s="11">
        <v>-0.26749778690076798</v>
      </c>
      <c r="AG101" s="11">
        <f t="shared" si="3"/>
        <v>-37.731585653485503</v>
      </c>
    </row>
    <row r="102" spans="1:33" x14ac:dyDescent="0.2">
      <c r="A102" s="10" t="s">
        <v>154</v>
      </c>
      <c r="B102" s="11">
        <v>-2.4368491370536E-2</v>
      </c>
      <c r="C102" s="11">
        <v>-5.1789697670307999E-2</v>
      </c>
      <c r="D102" s="11">
        <v>2.3943187544173999E-2</v>
      </c>
      <c r="E102" s="11">
        <v>-3.5373897247329999E-3</v>
      </c>
      <c r="F102" s="11">
        <v>-0.112810088491915</v>
      </c>
      <c r="G102" s="11">
        <v>-1.4090451635239999E-3</v>
      </c>
      <c r="H102" s="11">
        <v>-2.1851886942577999E-2</v>
      </c>
      <c r="I102" s="11">
        <v>-2.8815867310048E-2</v>
      </c>
      <c r="J102" s="11">
        <v>1.9832539171331001E-2</v>
      </c>
      <c r="K102" s="11">
        <v>-7.8238450654796995E-2</v>
      </c>
      <c r="L102" s="11">
        <v>2.1242631568559999E-3</v>
      </c>
      <c r="M102" s="11">
        <v>7.0172779169010002E-3</v>
      </c>
      <c r="N102" s="11">
        <v>-2.8955058607643001E-2</v>
      </c>
      <c r="O102" s="11">
        <v>1.5865515130811001E-2</v>
      </c>
      <c r="P102" s="11">
        <v>-1.4502326840766E-2</v>
      </c>
      <c r="Q102" s="11">
        <v>-4.8164430386134001E-2</v>
      </c>
      <c r="R102" s="11">
        <v>-9.8827039193840008E-3</v>
      </c>
      <c r="S102" s="11">
        <v>-3.5348182680686999E-2</v>
      </c>
      <c r="T102" s="11">
        <v>-0.121129128191599</v>
      </c>
      <c r="U102" s="11">
        <v>-0.13838125878867599</v>
      </c>
      <c r="V102" s="11">
        <v>-0.23305061482159301</v>
      </c>
      <c r="W102" s="11">
        <v>-0.143520103699912</v>
      </c>
      <c r="X102" s="11">
        <v>-7.0253262298312996E-2</v>
      </c>
      <c r="Y102" s="11">
        <v>-9.0721813655949002E-2</v>
      </c>
      <c r="Z102" s="11">
        <v>3.8161495273690997E-2</v>
      </c>
      <c r="AA102" s="11">
        <v>1.9106179842719999E-3</v>
      </c>
      <c r="AB102" s="11">
        <v>8.8647029019593995E-2</v>
      </c>
      <c r="AC102" s="11">
        <v>-3.9526835086002E-2</v>
      </c>
      <c r="AD102" s="11">
        <v>-0.13386481593092101</v>
      </c>
      <c r="AE102" s="11">
        <v>-6.0121650911966001E-2</v>
      </c>
      <c r="AF102" s="11">
        <v>-6.1425007008869999E-3</v>
      </c>
      <c r="AG102" s="11">
        <f t="shared" si="3"/>
        <v>-1.2988836786512412</v>
      </c>
    </row>
    <row r="103" spans="1:33" x14ac:dyDescent="0.2">
      <c r="A103" s="10" t="s">
        <v>155</v>
      </c>
      <c r="B103" s="11">
        <v>-4.9339457486678198</v>
      </c>
      <c r="C103" s="11">
        <v>-13.0838776863992</v>
      </c>
      <c r="D103" s="11">
        <v>-7.75625147171157</v>
      </c>
      <c r="E103" s="11">
        <v>-0.30066758730146498</v>
      </c>
      <c r="F103" s="11">
        <v>-29.8986154772684</v>
      </c>
      <c r="G103" s="11">
        <v>1.02360464184167</v>
      </c>
      <c r="H103" s="11">
        <v>-5.6658597584871604</v>
      </c>
      <c r="I103" s="11">
        <v>-7.80438734154278</v>
      </c>
      <c r="J103" s="11">
        <v>5.0851098106093904</v>
      </c>
      <c r="K103" s="11">
        <v>-21.1464506315275</v>
      </c>
      <c r="L103" s="11">
        <v>1.2273095825413201</v>
      </c>
      <c r="M103" s="11">
        <v>5.1014280419474396</v>
      </c>
      <c r="N103" s="11">
        <v>-10.680219140851101</v>
      </c>
      <c r="O103" s="11">
        <v>4.0127712285853399</v>
      </c>
      <c r="P103" s="11">
        <v>-1.02348797336919</v>
      </c>
      <c r="Q103" s="11">
        <v>-9.5870782882666106</v>
      </c>
      <c r="R103" s="11">
        <v>0.95520928705327302</v>
      </c>
      <c r="S103" s="11">
        <v>-8.1059453465895501</v>
      </c>
      <c r="T103" s="11">
        <v>-14.0038920306674</v>
      </c>
      <c r="U103" s="11">
        <v>-18.781236113966902</v>
      </c>
      <c r="V103" s="11">
        <v>-23.062574314231501</v>
      </c>
      <c r="W103" s="11">
        <v>-17.8682145740834</v>
      </c>
      <c r="X103" s="11">
        <v>-3.5525095270332798</v>
      </c>
      <c r="Y103" s="11">
        <v>-9.8916581246320607</v>
      </c>
      <c r="Z103" s="11">
        <v>3.0501114579748099</v>
      </c>
      <c r="AA103" s="11">
        <v>-0.482907197657647</v>
      </c>
      <c r="AB103" s="11">
        <v>9.7830495434731599</v>
      </c>
      <c r="AC103" s="11">
        <v>-3.8232659732907899</v>
      </c>
      <c r="AD103" s="11">
        <v>-10.5552383790112</v>
      </c>
      <c r="AE103" s="11">
        <v>-6.0429475089894202</v>
      </c>
      <c r="AF103" s="11">
        <v>-6.6948780331405999E-2</v>
      </c>
      <c r="AG103" s="11">
        <f t="shared" si="3"/>
        <v>-197.87958538185094</v>
      </c>
    </row>
    <row r="104" spans="1:33" x14ac:dyDescent="0.2">
      <c r="A104" s="10" t="s">
        <v>156</v>
      </c>
      <c r="B104" s="11">
        <v>-2.3757332890023499</v>
      </c>
      <c r="C104" s="11">
        <v>-4.8028528767505598</v>
      </c>
      <c r="D104" s="11">
        <v>2.32206869819291</v>
      </c>
      <c r="E104" s="11">
        <v>-0.39586984762921101</v>
      </c>
      <c r="F104" s="11">
        <v>-13.341245805366</v>
      </c>
      <c r="G104" s="11">
        <v>0.34754818191082798</v>
      </c>
      <c r="H104" s="11">
        <v>-2.4684733027106298</v>
      </c>
      <c r="I104" s="11">
        <v>-4.1906846128112996</v>
      </c>
      <c r="J104" s="11">
        <v>2.4323202854703099</v>
      </c>
      <c r="K104" s="11">
        <v>-11.5471705632149</v>
      </c>
      <c r="L104" s="11">
        <v>2.3462303144212</v>
      </c>
      <c r="M104" s="11">
        <v>4.7343216344792003</v>
      </c>
      <c r="N104" s="11">
        <v>-5.9417043414634199</v>
      </c>
      <c r="O104" s="11">
        <v>2.2927818264131798</v>
      </c>
      <c r="P104" s="11">
        <v>-1.5910334777561499</v>
      </c>
      <c r="Q104" s="11">
        <v>-4.8716114911157797</v>
      </c>
      <c r="R104" s="11">
        <v>-1.20949782715288</v>
      </c>
      <c r="S104" s="11">
        <v>-4.3769499218387802</v>
      </c>
      <c r="T104" s="11">
        <v>-11.965649736059</v>
      </c>
      <c r="U104" s="11">
        <v>-11.275357536571001</v>
      </c>
      <c r="V104" s="11">
        <v>-15.3827232786051</v>
      </c>
      <c r="W104" s="11">
        <v>-15.182209490822199</v>
      </c>
      <c r="X104" s="11">
        <v>-2.44076818296957</v>
      </c>
      <c r="Y104" s="11">
        <v>3.2450084001516E-2</v>
      </c>
      <c r="Z104" s="11">
        <v>1.60704034479048</v>
      </c>
      <c r="AA104" s="11">
        <v>7.3311960505602E-2</v>
      </c>
      <c r="AB104" s="11">
        <v>11.0701417544186</v>
      </c>
      <c r="AC104" s="11">
        <v>-3.6008675604376701</v>
      </c>
      <c r="AD104" s="11">
        <v>-16.124190940379599</v>
      </c>
      <c r="AE104" s="11">
        <v>-5.1049584295010604</v>
      </c>
      <c r="AF104" s="11">
        <v>-1.6244610747814101</v>
      </c>
      <c r="AG104" s="11">
        <f t="shared" si="3"/>
        <v>-112.55579850233474</v>
      </c>
    </row>
    <row r="105" spans="1:33" x14ac:dyDescent="0.2">
      <c r="A105" s="10" t="s">
        <v>157</v>
      </c>
      <c r="B105" s="11">
        <v>-0.51862846025325404</v>
      </c>
      <c r="C105" s="11">
        <v>-1.1982982937978199</v>
      </c>
      <c r="D105" s="11">
        <v>0.52306486075092395</v>
      </c>
      <c r="E105" s="11">
        <v>-8.5664591962146E-2</v>
      </c>
      <c r="F105" s="11">
        <v>-2.86759515131827</v>
      </c>
      <c r="G105" s="11">
        <v>0.16812612856075501</v>
      </c>
      <c r="H105" s="11">
        <v>-0.43833441609844898</v>
      </c>
      <c r="I105" s="11">
        <v>-0.70117927357266097</v>
      </c>
      <c r="J105" s="11">
        <v>0.52737588651130496</v>
      </c>
      <c r="K105" s="11">
        <v>-2.1299080325381499</v>
      </c>
      <c r="L105" s="11">
        <v>8.4993808328412995E-2</v>
      </c>
      <c r="M105" s="11">
        <v>0.91092814020602397</v>
      </c>
      <c r="N105" s="11">
        <v>-0.75060929949977095</v>
      </c>
      <c r="O105" s="11">
        <v>0.472085549315089</v>
      </c>
      <c r="P105" s="11">
        <v>-0.223093781166747</v>
      </c>
      <c r="Q105" s="11">
        <v>-0.93780927773353595</v>
      </c>
      <c r="R105" s="11">
        <v>-0.18372127325735399</v>
      </c>
      <c r="S105" s="11">
        <v>-0.90930236916138996</v>
      </c>
      <c r="T105" s="11">
        <v>-2.3940124441474899</v>
      </c>
      <c r="U105" s="11">
        <v>-2.0354388697622099</v>
      </c>
      <c r="V105" s="11">
        <v>-3.34568445644017</v>
      </c>
      <c r="W105" s="11">
        <v>-2.0222787549297498</v>
      </c>
      <c r="X105" s="11">
        <v>-0.476247582379971</v>
      </c>
      <c r="Y105" s="11">
        <v>-0.64179749105464201</v>
      </c>
      <c r="Z105" s="11">
        <v>-0.16092082540680899</v>
      </c>
      <c r="AA105" s="11">
        <v>2.0622934702867999E-2</v>
      </c>
      <c r="AB105" s="11">
        <v>1.0360804835158499</v>
      </c>
      <c r="AC105" s="11">
        <v>-0.41935556679797498</v>
      </c>
      <c r="AD105" s="11">
        <v>-1.69618454025217</v>
      </c>
      <c r="AE105" s="11">
        <v>-0.82222807398895803</v>
      </c>
      <c r="AF105" s="11">
        <v>-3.9457458981759001E-2</v>
      </c>
      <c r="AG105" s="11">
        <f t="shared" si="3"/>
        <v>-21.254472492610226</v>
      </c>
    </row>
    <row r="106" spans="1:33" x14ac:dyDescent="0.2">
      <c r="A106" s="10" t="s">
        <v>158</v>
      </c>
      <c r="B106" s="11">
        <v>-0.286465299163424</v>
      </c>
      <c r="C106" s="11">
        <v>-0.51269980823859695</v>
      </c>
      <c r="D106" s="11">
        <v>0.21584222627555699</v>
      </c>
      <c r="E106" s="11">
        <v>1.0869387822432E-2</v>
      </c>
      <c r="F106" s="11">
        <v>-0.44470710243605599</v>
      </c>
      <c r="G106" s="11">
        <v>-0.21558620598883699</v>
      </c>
      <c r="H106" s="11">
        <v>-9.2382691147308002E-2</v>
      </c>
      <c r="I106" s="11">
        <v>-0.26220033140038401</v>
      </c>
      <c r="J106" s="11">
        <v>-2.0319885438013E-2</v>
      </c>
      <c r="K106" s="11">
        <v>-1.0401446838407999</v>
      </c>
      <c r="L106" s="11">
        <v>7.7310543408542001E-2</v>
      </c>
      <c r="M106" s="11">
        <v>4.8509736316357001E-2</v>
      </c>
      <c r="N106" s="11">
        <v>-9.2595088188075006E-2</v>
      </c>
      <c r="O106" s="11">
        <v>0.15181865210414999</v>
      </c>
      <c r="P106" s="11">
        <v>-6.9309791157263004E-2</v>
      </c>
      <c r="Q106" s="11">
        <v>-0.29204935280166799</v>
      </c>
      <c r="R106" s="11">
        <v>-4.9079616274446E-2</v>
      </c>
      <c r="S106" s="11">
        <v>-0.211012459362099</v>
      </c>
      <c r="T106" s="11">
        <v>-0.64487417799261304</v>
      </c>
      <c r="U106" s="11">
        <v>-0.65311246640885801</v>
      </c>
      <c r="V106" s="11">
        <v>-1.03846730567946</v>
      </c>
      <c r="W106" s="11">
        <v>-0.65648284678628799</v>
      </c>
      <c r="X106" s="11">
        <v>-0.15412805033927701</v>
      </c>
      <c r="Y106" s="11">
        <v>-0.20891252866315399</v>
      </c>
      <c r="Z106" s="11">
        <v>0.10383434854272799</v>
      </c>
      <c r="AA106" s="11">
        <v>1.2420366431104E-2</v>
      </c>
      <c r="AB106" s="11">
        <v>0</v>
      </c>
      <c r="AC106" s="11">
        <v>0</v>
      </c>
      <c r="AD106" s="11">
        <v>0</v>
      </c>
      <c r="AE106" s="11">
        <v>0</v>
      </c>
      <c r="AF106" s="11">
        <v>-3.7850407236300003E-4</v>
      </c>
      <c r="AG106" s="11">
        <f t="shared" si="3"/>
        <v>-6.3243029344781139</v>
      </c>
    </row>
    <row r="107" spans="1:33" x14ac:dyDescent="0.2">
      <c r="A107" s="10" t="s">
        <v>159</v>
      </c>
      <c r="B107" s="11">
        <v>-1.0566742584644699</v>
      </c>
      <c r="C107" s="11">
        <v>-2.38875582446201</v>
      </c>
      <c r="D107" s="11">
        <v>3.327848088292E-3</v>
      </c>
      <c r="E107" s="11">
        <v>-0.145152868398292</v>
      </c>
      <c r="F107" s="11">
        <v>-5.0296793282470498</v>
      </c>
      <c r="G107" s="11">
        <v>6.5517425762068995E-2</v>
      </c>
      <c r="H107" s="11">
        <v>-0.56451750330818895</v>
      </c>
      <c r="I107" s="11">
        <v>-1.4585278469427101</v>
      </c>
      <c r="J107" s="11">
        <v>0.55365061005449001</v>
      </c>
      <c r="K107" s="11">
        <v>-4.2517344284992102</v>
      </c>
      <c r="L107" s="11">
        <v>1.3023713105244999E-2</v>
      </c>
      <c r="M107" s="11">
        <v>1.3490354389422901</v>
      </c>
      <c r="N107" s="11">
        <v>-1.1939222642218199</v>
      </c>
      <c r="O107" s="11">
        <v>0.804721452858984</v>
      </c>
      <c r="P107" s="11">
        <v>-0.49030255892390501</v>
      </c>
      <c r="Q107" s="11">
        <v>-1.2896169344139901</v>
      </c>
      <c r="R107" s="11">
        <v>-0.40784425818137499</v>
      </c>
      <c r="S107" s="11">
        <v>-1.5973145594384099</v>
      </c>
      <c r="T107" s="11">
        <v>-4.7056168567505301</v>
      </c>
      <c r="U107" s="11">
        <v>-4.1023979027024797</v>
      </c>
      <c r="V107" s="11">
        <v>-4.8359331830858796</v>
      </c>
      <c r="W107" s="11">
        <v>-3.8195201439657298</v>
      </c>
      <c r="X107" s="11">
        <v>-0.86247402504494597</v>
      </c>
      <c r="Y107" s="11">
        <v>-2.4884853663160298</v>
      </c>
      <c r="Z107" s="11">
        <v>0.60007312621090603</v>
      </c>
      <c r="AA107" s="11">
        <v>8.3236252334450006E-2</v>
      </c>
      <c r="AB107" s="11">
        <v>0</v>
      </c>
      <c r="AC107" s="11">
        <v>0</v>
      </c>
      <c r="AD107" s="11">
        <v>0</v>
      </c>
      <c r="AE107" s="11">
        <v>-0.74208149172757898</v>
      </c>
      <c r="AF107" s="11">
        <v>-6.6672893380254006E-2</v>
      </c>
      <c r="AG107" s="11">
        <f t="shared" si="3"/>
        <v>-38.024638629118137</v>
      </c>
    </row>
    <row r="108" spans="1:33" x14ac:dyDescent="0.2">
      <c r="A108" s="10" t="s">
        <v>160</v>
      </c>
      <c r="B108" s="11">
        <v>-7.3710399874404003E-2</v>
      </c>
      <c r="C108" s="11">
        <v>-0.16376250920518401</v>
      </c>
      <c r="D108" s="11">
        <v>6.6906815897485997E-2</v>
      </c>
      <c r="E108" s="11">
        <v>-9.8577070981440001E-3</v>
      </c>
      <c r="F108" s="11">
        <v>-0.36067731939345798</v>
      </c>
      <c r="G108" s="11">
        <v>-3.959267268834E-3</v>
      </c>
      <c r="H108" s="11">
        <v>-6.7813246434315994E-2</v>
      </c>
      <c r="I108" s="11">
        <v>-0.13447771173315201</v>
      </c>
      <c r="J108" s="11">
        <v>7.0034210588179005E-2</v>
      </c>
      <c r="K108" s="11">
        <v>-0.30866505930982202</v>
      </c>
      <c r="L108" s="11">
        <v>5.0321542133509997E-3</v>
      </c>
      <c r="M108" s="11">
        <v>0.11645615460546099</v>
      </c>
      <c r="N108" s="11">
        <v>-0.122302644489046</v>
      </c>
      <c r="O108" s="11">
        <v>7.7378896115172E-2</v>
      </c>
      <c r="P108" s="11">
        <v>-3.8632836370974998E-2</v>
      </c>
      <c r="Q108" s="11">
        <v>-0.147297053190516</v>
      </c>
      <c r="R108" s="11">
        <v>-3.4400318626480998E-2</v>
      </c>
      <c r="S108" s="11">
        <v>-0.11565259498100899</v>
      </c>
      <c r="T108" s="11">
        <v>-0.34365491993095398</v>
      </c>
      <c r="U108" s="11">
        <v>-0.30421762742526898</v>
      </c>
      <c r="V108" s="11">
        <v>-0.59436583892560702</v>
      </c>
      <c r="W108" s="11">
        <v>-0.32729691187687399</v>
      </c>
      <c r="X108" s="11">
        <v>-6.6487314100660999E-2</v>
      </c>
      <c r="Y108" s="11">
        <v>-0.115697979482243</v>
      </c>
      <c r="Z108" s="11">
        <v>8.1597139520961995E-2</v>
      </c>
      <c r="AA108" s="11">
        <v>1.5771431884930001E-3</v>
      </c>
      <c r="AB108" s="11">
        <v>0.20189472219009599</v>
      </c>
      <c r="AC108" s="11">
        <v>-6.1688050828743998E-2</v>
      </c>
      <c r="AD108" s="11">
        <v>-0.25125046480825602</v>
      </c>
      <c r="AE108" s="11">
        <v>-0.11779685341724599</v>
      </c>
      <c r="AF108" s="11">
        <v>-1.3881327704322001E-2</v>
      </c>
      <c r="AG108" s="11">
        <f t="shared" si="3"/>
        <v>-3.1566687201563175</v>
      </c>
    </row>
    <row r="109" spans="1:33" x14ac:dyDescent="0.2">
      <c r="A109" s="10" t="s">
        <v>161</v>
      </c>
      <c r="B109" s="11">
        <v>-0.114954354142357</v>
      </c>
      <c r="C109" s="11">
        <v>-0.56834326809389701</v>
      </c>
      <c r="D109" s="11">
        <v>5.8695401514105003E-2</v>
      </c>
      <c r="E109" s="11">
        <v>-1.3614047613215E-2</v>
      </c>
      <c r="F109" s="11">
        <v>-0.41547130994647002</v>
      </c>
      <c r="G109" s="11">
        <v>2.9101883251539999E-2</v>
      </c>
      <c r="H109" s="11">
        <v>-0.10982536750187701</v>
      </c>
      <c r="I109" s="11">
        <v>-0.26850717917787997</v>
      </c>
      <c r="J109" s="11">
        <v>0.13728151023721499</v>
      </c>
      <c r="K109" s="11">
        <v>-0.89148227879346698</v>
      </c>
      <c r="L109" s="11">
        <v>2.5116971280105E-2</v>
      </c>
      <c r="M109" s="11">
        <v>0.18165818175102899</v>
      </c>
      <c r="N109" s="11">
        <v>-0.32219440805646699</v>
      </c>
      <c r="O109" s="11">
        <v>0.139029529270802</v>
      </c>
      <c r="P109" s="11">
        <v>-8.3224299988391995E-2</v>
      </c>
      <c r="Q109" s="11">
        <v>-0.24568793028698899</v>
      </c>
      <c r="R109" s="11">
        <v>-0.107849761257839</v>
      </c>
      <c r="S109" s="11">
        <v>-0.330218909501442</v>
      </c>
      <c r="T109" s="11">
        <v>-0.92962491069773801</v>
      </c>
      <c r="U109" s="11">
        <v>-0.57873202210948804</v>
      </c>
      <c r="V109" s="11">
        <v>-1.41146729484996</v>
      </c>
      <c r="W109" s="11">
        <v>-0.45090714752144401</v>
      </c>
      <c r="X109" s="11">
        <v>-0.15659790305054899</v>
      </c>
      <c r="Y109" s="11">
        <v>-0.553570155624177</v>
      </c>
      <c r="Z109" s="11">
        <v>-0.223648741791621</v>
      </c>
      <c r="AA109" s="11">
        <v>1.0226870429894E-2</v>
      </c>
      <c r="AB109" s="11">
        <v>0.287259036172334</v>
      </c>
      <c r="AC109" s="11">
        <v>-0.16617985555599701</v>
      </c>
      <c r="AD109" s="11">
        <v>-0.33704555407738501</v>
      </c>
      <c r="AE109" s="11">
        <v>-0.32471780099062098</v>
      </c>
      <c r="AF109" s="11">
        <v>-1.8839194172590001E-2</v>
      </c>
      <c r="AG109" s="11">
        <f t="shared" si="3"/>
        <v>-7.7543343108948379</v>
      </c>
    </row>
    <row r="110" spans="1:33" x14ac:dyDescent="0.2">
      <c r="A110" s="10" t="s">
        <v>162</v>
      </c>
      <c r="B110" s="11">
        <v>-0.56271995428499899</v>
      </c>
      <c r="C110" s="11">
        <v>-1.4631570773212099</v>
      </c>
      <c r="D110" s="11">
        <v>0.421113540150578</v>
      </c>
      <c r="E110" s="11">
        <v>-8.0951437143258004E-2</v>
      </c>
      <c r="F110" s="11">
        <v>-3.0268630818608599</v>
      </c>
      <c r="G110" s="11">
        <v>8.8913865135110001E-2</v>
      </c>
      <c r="H110" s="11">
        <v>-0.58724305581748804</v>
      </c>
      <c r="I110" s="11">
        <v>-0.90367042797070896</v>
      </c>
      <c r="J110" s="11">
        <v>0.54599496917524404</v>
      </c>
      <c r="K110" s="11">
        <v>-2.35472700837003</v>
      </c>
      <c r="L110" s="11">
        <v>5.1041430958484998E-2</v>
      </c>
      <c r="M110" s="11">
        <v>0.70420431096055203</v>
      </c>
      <c r="N110" s="11">
        <v>-0.67918885124670503</v>
      </c>
      <c r="O110" s="11">
        <v>0.25662108510141801</v>
      </c>
      <c r="P110" s="11">
        <v>-0.156819412546637</v>
      </c>
      <c r="Q110" s="11">
        <v>-0.61540767912435701</v>
      </c>
      <c r="R110" s="11">
        <v>-0.18516573727941901</v>
      </c>
      <c r="S110" s="11">
        <v>-1.0472046829549599</v>
      </c>
      <c r="T110" s="11">
        <v>-2.8791449041936299</v>
      </c>
      <c r="U110" s="11">
        <v>-2.1592408681561599</v>
      </c>
      <c r="V110" s="11">
        <v>-3.5112706084637799</v>
      </c>
      <c r="W110" s="11">
        <v>-1.92917375919412</v>
      </c>
      <c r="X110" s="11">
        <v>-0.45832457959675799</v>
      </c>
      <c r="Y110" s="11">
        <v>-0.87120925389655202</v>
      </c>
      <c r="Z110" s="11">
        <v>0.38278185660490799</v>
      </c>
      <c r="AA110" s="11">
        <v>1.9717035103010001E-2</v>
      </c>
      <c r="AB110" s="11">
        <v>1.36817166224861</v>
      </c>
      <c r="AC110" s="11">
        <v>-0.41186440574109801</v>
      </c>
      <c r="AD110" s="11">
        <v>-1.7231117770583599</v>
      </c>
      <c r="AE110" s="11">
        <v>-0.83922400519558304</v>
      </c>
      <c r="AF110" s="11">
        <v>-0.10301730483738</v>
      </c>
      <c r="AG110" s="11">
        <f t="shared" si="3"/>
        <v>-22.710140116816138</v>
      </c>
    </row>
    <row r="111" spans="1:33" x14ac:dyDescent="0.2">
      <c r="A111" s="10" t="s">
        <v>163</v>
      </c>
      <c r="B111" s="11">
        <v>-0.213510558785131</v>
      </c>
      <c r="C111" s="11">
        <v>-0.65869788278109598</v>
      </c>
      <c r="D111" s="11">
        <v>0.35804952945910001</v>
      </c>
      <c r="E111" s="11">
        <v>-6.0410927673535002E-2</v>
      </c>
      <c r="F111" s="11">
        <v>-1.97416644706966</v>
      </c>
      <c r="G111" s="11">
        <v>1.1798350178488E-2</v>
      </c>
      <c r="H111" s="11">
        <v>-0.37561416402006698</v>
      </c>
      <c r="I111" s="11">
        <v>-0.54939783854665603</v>
      </c>
      <c r="J111" s="11">
        <v>0.39080571291198701</v>
      </c>
      <c r="K111" s="11">
        <v>-1.5317946664994799</v>
      </c>
      <c r="L111" s="11">
        <v>4.5409301838587997E-2</v>
      </c>
      <c r="M111" s="11">
        <v>0.64856874270989295</v>
      </c>
      <c r="N111" s="11">
        <v>-0.63863309359722398</v>
      </c>
      <c r="O111" s="11">
        <v>0.33929739364987599</v>
      </c>
      <c r="P111" s="11">
        <v>-0.15390372252375301</v>
      </c>
      <c r="Q111" s="11">
        <v>-0.71783283410098297</v>
      </c>
      <c r="R111" s="11">
        <v>-0.18290299283257599</v>
      </c>
      <c r="S111" s="11">
        <v>-0.67021018172616198</v>
      </c>
      <c r="T111" s="11">
        <v>-1.7882187971099901</v>
      </c>
      <c r="U111" s="11">
        <v>-1.40853309282737</v>
      </c>
      <c r="V111" s="11">
        <v>-2.3350870343329602</v>
      </c>
      <c r="W111" s="11">
        <v>-1.40377636700763</v>
      </c>
      <c r="X111" s="11">
        <v>-0.30820716166435802</v>
      </c>
      <c r="Y111" s="11">
        <v>-0.42786336496363803</v>
      </c>
      <c r="Z111" s="11">
        <v>0.28492466688218299</v>
      </c>
      <c r="AA111" s="11">
        <v>1.1096925923872999E-2</v>
      </c>
      <c r="AB111" s="11">
        <v>0.70229313753945999</v>
      </c>
      <c r="AC111" s="11">
        <v>-0.26601299545708301</v>
      </c>
      <c r="AD111" s="11">
        <v>-1.1867646342143201</v>
      </c>
      <c r="AE111" s="11">
        <v>-0.57892819004229001</v>
      </c>
      <c r="AF111" s="11">
        <v>-7.5871764460798005E-2</v>
      </c>
      <c r="AG111" s="11">
        <f t="shared" si="3"/>
        <v>-14.714094951143315</v>
      </c>
    </row>
    <row r="112" spans="1:33" x14ac:dyDescent="0.2">
      <c r="A112" s="10" t="s">
        <v>164</v>
      </c>
      <c r="B112" s="11">
        <v>-0.15636611962036201</v>
      </c>
      <c r="C112" s="11">
        <v>-0.80148698885435898</v>
      </c>
      <c r="D112" s="11">
        <v>0.37905498352725298</v>
      </c>
      <c r="E112" s="11">
        <v>-4.7247344794919002E-2</v>
      </c>
      <c r="F112" s="11">
        <v>-1.7425948451969999</v>
      </c>
      <c r="G112" s="11">
        <v>7.9482336487090004E-3</v>
      </c>
      <c r="H112" s="11">
        <v>-0.328716094655081</v>
      </c>
      <c r="I112" s="11">
        <v>-0.45839952080801499</v>
      </c>
      <c r="J112" s="11">
        <v>0.30474004727885001</v>
      </c>
      <c r="K112" s="11">
        <v>-0.755305707404334</v>
      </c>
      <c r="L112" s="11">
        <v>6.7213749591289998E-3</v>
      </c>
      <c r="M112" s="11">
        <v>0.19290901897242599</v>
      </c>
      <c r="N112" s="11">
        <v>-0.21618896872469501</v>
      </c>
      <c r="O112" s="11">
        <v>8.9346570374487996E-2</v>
      </c>
      <c r="P112" s="11">
        <v>-3.6658945821303003E-2</v>
      </c>
      <c r="Q112" s="11">
        <v>-0.28982106382995898</v>
      </c>
      <c r="R112" s="11">
        <v>-0.16697661311009199</v>
      </c>
      <c r="S112" s="11">
        <v>-0.64113602077961196</v>
      </c>
      <c r="T112" s="11">
        <v>-1.54270957120815</v>
      </c>
      <c r="U112" s="11">
        <v>-1.0310864855392301</v>
      </c>
      <c r="V112" s="11">
        <v>-1.3933555239747299</v>
      </c>
      <c r="W112" s="11">
        <v>-0.72916130785102595</v>
      </c>
      <c r="X112" s="11">
        <v>-0.12590829690789301</v>
      </c>
      <c r="Y112" s="11">
        <v>-0.104326670475813</v>
      </c>
      <c r="Z112" s="11">
        <v>6.9901014888714003E-2</v>
      </c>
      <c r="AA112" s="11">
        <v>1.7429561154719999E-3</v>
      </c>
      <c r="AB112" s="11">
        <v>0.17556964813270201</v>
      </c>
      <c r="AC112" s="11">
        <v>-0.2272727251077</v>
      </c>
      <c r="AD112" s="11">
        <v>-1.02721545360806</v>
      </c>
      <c r="AE112" s="11">
        <v>-0.28356964127714002</v>
      </c>
      <c r="AF112" s="11">
        <v>-1.5609233087496999E-2</v>
      </c>
      <c r="AG112" s="11">
        <f t="shared" si="3"/>
        <v>-10.893179294739225</v>
      </c>
    </row>
    <row r="113" spans="1:33" x14ac:dyDescent="0.2">
      <c r="A113" s="10" t="s">
        <v>165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f t="shared" si="3"/>
        <v>0</v>
      </c>
    </row>
    <row r="114" spans="1:33" x14ac:dyDescent="0.2">
      <c r="A114" s="10" t="s">
        <v>166</v>
      </c>
      <c r="B114" s="11">
        <v>-5.1431098732572997E-2</v>
      </c>
      <c r="C114" s="11">
        <v>-0.113170634000019</v>
      </c>
      <c r="D114" s="11">
        <v>3.8834680723690999E-2</v>
      </c>
      <c r="E114" s="11">
        <v>-6.8203597285860004E-3</v>
      </c>
      <c r="F114" s="11">
        <v>-0.26337846185305702</v>
      </c>
      <c r="G114" s="11">
        <v>5.9270478634980001E-3</v>
      </c>
      <c r="H114" s="11">
        <v>-4.6355790019639E-2</v>
      </c>
      <c r="I114" s="11">
        <v>-7.7774899105363005E-2</v>
      </c>
      <c r="J114" s="11">
        <v>4.5931063237952E-2</v>
      </c>
      <c r="K114" s="11">
        <v>-0.19528710019836801</v>
      </c>
      <c r="L114" s="11">
        <v>4.7516401864400003E-3</v>
      </c>
      <c r="M114" s="11">
        <v>0.10070865528603699</v>
      </c>
      <c r="N114" s="11">
        <v>-7.1567873587925004E-2</v>
      </c>
      <c r="O114" s="11">
        <v>3.6822438075404001E-2</v>
      </c>
      <c r="P114" s="11">
        <v>-2.2655921210607999E-2</v>
      </c>
      <c r="Q114" s="11">
        <v>-7.4674464435889001E-2</v>
      </c>
      <c r="R114" s="11">
        <v>-1.7963969866490001E-2</v>
      </c>
      <c r="S114" s="11">
        <v>-8.1990803784919006E-2</v>
      </c>
      <c r="T114" s="11">
        <v>-0.22571256182781299</v>
      </c>
      <c r="U114" s="11">
        <v>-0.154648294296996</v>
      </c>
      <c r="V114" s="11">
        <v>-0.38676523321356998</v>
      </c>
      <c r="W114" s="11">
        <v>-0.255405001709961</v>
      </c>
      <c r="X114" s="11">
        <v>-5.6376914487266998E-2</v>
      </c>
      <c r="Y114" s="11">
        <v>-7.4010400220382994E-2</v>
      </c>
      <c r="Z114" s="11">
        <v>3.5763175740818998E-2</v>
      </c>
      <c r="AA114" s="11">
        <v>2.3472570968210002E-3</v>
      </c>
      <c r="AB114" s="11">
        <v>0.137295213929747</v>
      </c>
      <c r="AC114" s="11">
        <v>-5.0703066807236997E-2</v>
      </c>
      <c r="AD114" s="11">
        <v>-0.17961934812918701</v>
      </c>
      <c r="AE114" s="11">
        <v>-0.102137559531268</v>
      </c>
      <c r="AF114" s="11">
        <v>-1.0675030566541E-2</v>
      </c>
      <c r="AG114" s="11">
        <f t="shared" si="3"/>
        <v>-2.1107436151732499</v>
      </c>
    </row>
    <row r="115" spans="1:33" x14ac:dyDescent="0.2">
      <c r="A115" s="10" t="s">
        <v>167</v>
      </c>
      <c r="B115" s="11">
        <v>-5.8608963836999997E-5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-6.0584258969999997E-6</v>
      </c>
      <c r="I115" s="11">
        <v>-2.1966367026460001E-3</v>
      </c>
      <c r="J115" s="11">
        <v>7.7042938324600003E-4</v>
      </c>
      <c r="K115" s="11">
        <v>0</v>
      </c>
      <c r="L115" s="11">
        <v>0</v>
      </c>
      <c r="M115" s="11">
        <v>1.2800244433039999E-3</v>
      </c>
      <c r="N115" s="11">
        <v>-1.2116753713E-4</v>
      </c>
      <c r="O115" s="11">
        <v>0</v>
      </c>
      <c r="P115" s="11">
        <v>0</v>
      </c>
      <c r="Q115" s="11">
        <v>0</v>
      </c>
      <c r="R115" s="11">
        <v>-7.7284984359999996E-6</v>
      </c>
      <c r="S115" s="11">
        <v>-1.0324356052500001E-4</v>
      </c>
      <c r="T115" s="11">
        <v>0</v>
      </c>
      <c r="U115" s="11">
        <v>0</v>
      </c>
      <c r="V115" s="11">
        <v>0</v>
      </c>
      <c r="W115" s="11">
        <v>-4.5093368993999998E-5</v>
      </c>
      <c r="X115" s="11">
        <v>0</v>
      </c>
      <c r="Y115" s="11">
        <v>2.4017918681E-5</v>
      </c>
      <c r="Z115" s="11">
        <v>0</v>
      </c>
      <c r="AA115" s="11">
        <v>-3.1931035808100002E-4</v>
      </c>
      <c r="AB115" s="11">
        <v>0</v>
      </c>
      <c r="AC115" s="11">
        <v>1.1361320649000001E-5</v>
      </c>
      <c r="AD115" s="11">
        <v>0</v>
      </c>
      <c r="AE115" s="11">
        <v>0</v>
      </c>
      <c r="AF115" s="11">
        <v>0</v>
      </c>
      <c r="AG115" s="11">
        <f t="shared" si="3"/>
        <v>-7.7201434966600016E-4</v>
      </c>
    </row>
    <row r="116" spans="1:33" x14ac:dyDescent="0.2">
      <c r="A116" s="10" t="s">
        <v>168</v>
      </c>
      <c r="B116" s="11">
        <v>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-8.4352490621852003E-2</v>
      </c>
      <c r="J116" s="11">
        <v>5.7117141415124001E-2</v>
      </c>
      <c r="K116" s="11">
        <v>-0.21904748868708299</v>
      </c>
      <c r="L116" s="11">
        <v>2.1480487371239001E-2</v>
      </c>
      <c r="M116" s="11">
        <v>7.7086836476987997E-2</v>
      </c>
      <c r="N116" s="11">
        <v>-5.8353887945969997E-2</v>
      </c>
      <c r="O116" s="11">
        <v>1.7508811835628E-2</v>
      </c>
      <c r="P116" s="11">
        <v>-1.6960285042932E-2</v>
      </c>
      <c r="Q116" s="11">
        <v>-7.3889763287767002E-2</v>
      </c>
      <c r="R116" s="11">
        <v>-9.7462466709319993E-3</v>
      </c>
      <c r="S116" s="11">
        <v>-5.8432970118833E-2</v>
      </c>
      <c r="T116" s="11">
        <v>-0.197583779587508</v>
      </c>
      <c r="U116" s="11">
        <v>-0.138305839157147</v>
      </c>
      <c r="V116" s="11">
        <v>-0.30691484218474202</v>
      </c>
      <c r="W116" s="11">
        <v>-0.158441326729165</v>
      </c>
      <c r="X116" s="11">
        <v>-4.660004029097E-2</v>
      </c>
      <c r="Y116" s="11">
        <v>8.7561597692260004E-2</v>
      </c>
      <c r="Z116" s="11">
        <v>-4.8691369955999997E-5</v>
      </c>
      <c r="AA116" s="11">
        <v>-3.9516702857309996E-3</v>
      </c>
      <c r="AB116" s="11">
        <v>7.5549535745082996E-2</v>
      </c>
      <c r="AC116" s="11">
        <v>-3.0927254157274001E-2</v>
      </c>
      <c r="AD116" s="11">
        <v>-8.6804654551642005E-2</v>
      </c>
      <c r="AE116" s="11">
        <v>-6.0443025250795E-2</v>
      </c>
      <c r="AF116" s="11">
        <v>-2.0130823675927001E-2</v>
      </c>
      <c r="AG116" s="11">
        <f t="shared" si="3"/>
        <v>-1.2346306690799043</v>
      </c>
    </row>
    <row r="117" spans="1:33" x14ac:dyDescent="0.2">
      <c r="A117" s="10" t="s">
        <v>169</v>
      </c>
      <c r="B117" s="11">
        <v>-0.24605514075586099</v>
      </c>
      <c r="C117" s="11">
        <v>-0.57678767309009904</v>
      </c>
      <c r="D117" s="11">
        <v>0.24389737129880101</v>
      </c>
      <c r="E117" s="11">
        <v>-3.6902086792080999E-2</v>
      </c>
      <c r="F117" s="11">
        <v>-1.2646017521281301</v>
      </c>
      <c r="G117" s="11">
        <v>-2.0196927470746001E-2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f t="shared" si="3"/>
        <v>-1.900646208938116</v>
      </c>
    </row>
    <row r="118" spans="1:33" x14ac:dyDescent="0.2">
      <c r="A118" s="10" t="s">
        <v>170</v>
      </c>
      <c r="B118" s="11">
        <v>-0.157798350654029</v>
      </c>
      <c r="C118" s="11">
        <v>-1.1326908701444101</v>
      </c>
      <c r="D118" s="11">
        <v>-0.63691283872749505</v>
      </c>
      <c r="E118" s="11">
        <v>1.1115402635699E-2</v>
      </c>
      <c r="F118" s="11">
        <v>-0.78517317028570699</v>
      </c>
      <c r="G118" s="11">
        <v>0.113385755512461</v>
      </c>
      <c r="H118" s="11">
        <v>-0.12828071164113899</v>
      </c>
      <c r="I118" s="11">
        <v>-0.69302069206717498</v>
      </c>
      <c r="J118" s="11">
        <v>0.39253565865714202</v>
      </c>
      <c r="K118" s="11">
        <v>-1.7081996671759501</v>
      </c>
      <c r="L118" s="11">
        <v>-4.2612956550885997E-2</v>
      </c>
      <c r="M118" s="11">
        <v>0.40817380413022197</v>
      </c>
      <c r="N118" s="11">
        <v>-0.66712095534481297</v>
      </c>
      <c r="O118" s="11">
        <v>0.130446343501361</v>
      </c>
      <c r="P118" s="11">
        <v>-0.179904141300335</v>
      </c>
      <c r="Q118" s="11">
        <v>-0.44188122228570298</v>
      </c>
      <c r="R118" s="11">
        <v>-0.26494099967356499</v>
      </c>
      <c r="S118" s="11">
        <v>-0.51681886072911898</v>
      </c>
      <c r="T118" s="11">
        <v>-1.4687363481149101</v>
      </c>
      <c r="U118" s="11">
        <v>-1.5866009578051401</v>
      </c>
      <c r="V118" s="11">
        <v>-1.3445219206550001</v>
      </c>
      <c r="W118" s="11">
        <v>-1.3224588185491</v>
      </c>
      <c r="X118" s="11">
        <v>-0.11527274868844201</v>
      </c>
      <c r="Y118" s="11">
        <v>-0.53845911179669004</v>
      </c>
      <c r="Z118" s="11">
        <v>-0.22412981320606601</v>
      </c>
      <c r="AA118" s="11">
        <v>9.6998893603500002E-4</v>
      </c>
      <c r="AB118" s="11">
        <v>0.57444161625116996</v>
      </c>
      <c r="AC118" s="11">
        <v>-0.41197264783326798</v>
      </c>
      <c r="AD118" s="11">
        <v>-0.68141031500310201</v>
      </c>
      <c r="AE118" s="11">
        <v>-9.3932845615147004E-2</v>
      </c>
      <c r="AF118" s="11">
        <v>-1.7210313130011E-2</v>
      </c>
      <c r="AG118" s="11">
        <f t="shared" si="3"/>
        <v>-13.528992707353112</v>
      </c>
    </row>
    <row r="119" spans="1:33" x14ac:dyDescent="0.2">
      <c r="A119" s="10" t="s">
        <v>171</v>
      </c>
      <c r="B119" s="11">
        <v>-5.7367158997272003E-2</v>
      </c>
      <c r="C119" s="11">
        <v>-0.25097773556520903</v>
      </c>
      <c r="D119" s="11">
        <v>7.6347876221598998E-2</v>
      </c>
      <c r="E119" s="11">
        <v>-1.2871881114888999E-2</v>
      </c>
      <c r="F119" s="11">
        <v>-0.44462429817365201</v>
      </c>
      <c r="G119" s="11">
        <v>8.2170817048280009E-3</v>
      </c>
      <c r="H119" s="11">
        <v>-7.6187345744766002E-2</v>
      </c>
      <c r="I119" s="11">
        <v>-0.16163465968812299</v>
      </c>
      <c r="J119" s="11">
        <v>6.2622134699378995E-2</v>
      </c>
      <c r="K119" s="11">
        <v>-0.34861715457194697</v>
      </c>
      <c r="L119" s="11">
        <v>7.4598513825890004E-3</v>
      </c>
      <c r="M119" s="11">
        <v>8.5660997043168999E-2</v>
      </c>
      <c r="N119" s="11">
        <v>-0.108080635681248</v>
      </c>
      <c r="O119" s="11">
        <v>5.6576370867191E-2</v>
      </c>
      <c r="P119" s="11">
        <v>-4.4727706212746E-2</v>
      </c>
      <c r="Q119" s="11">
        <v>-0.156164674126655</v>
      </c>
      <c r="R119" s="11">
        <v>-3.4461382153302002E-2</v>
      </c>
      <c r="S119" s="11">
        <v>-0.12496359566816</v>
      </c>
      <c r="T119" s="11">
        <v>-0.43650249922589202</v>
      </c>
      <c r="U119" s="11">
        <v>-0.34188455049160799</v>
      </c>
      <c r="V119" s="11">
        <v>-0.444247632269128</v>
      </c>
      <c r="W119" s="11">
        <v>-5.9254159323898999E-2</v>
      </c>
      <c r="X119" s="11">
        <v>-8.9870800377534005E-2</v>
      </c>
      <c r="Y119" s="11">
        <v>-0.16392894716770301</v>
      </c>
      <c r="Z119" s="11">
        <v>3.1983354430477999E-2</v>
      </c>
      <c r="AA119" s="11">
        <v>3.5699197331879999E-3</v>
      </c>
      <c r="AB119" s="11">
        <v>0.20630604274098699</v>
      </c>
      <c r="AC119" s="11">
        <v>-9.5974208644512005E-2</v>
      </c>
      <c r="AD119" s="11">
        <v>-0.18477674946657299</v>
      </c>
      <c r="AE119" s="11">
        <v>-0.113161334588555</v>
      </c>
      <c r="AF119" s="11">
        <v>-1.2549450391783E-2</v>
      </c>
      <c r="AG119" s="11">
        <f t="shared" si="3"/>
        <v>-3.2240849308217481</v>
      </c>
    </row>
    <row r="120" spans="1:33" x14ac:dyDescent="0.2">
      <c r="A120" s="10" t="s">
        <v>172</v>
      </c>
      <c r="B120" s="11">
        <v>-0.272979930502941</v>
      </c>
      <c r="C120" s="11">
        <v>-0.62924787845493202</v>
      </c>
      <c r="D120" s="11">
        <v>9.5597024687284995E-2</v>
      </c>
      <c r="E120" s="11">
        <v>-2.9325743869792E-2</v>
      </c>
      <c r="F120" s="11">
        <v>-1.7223870846426701</v>
      </c>
      <c r="G120" s="11">
        <v>-0.39619738989148301</v>
      </c>
      <c r="H120" s="11">
        <v>-0.325215627280943</v>
      </c>
      <c r="I120" s="11">
        <v>-0.44298032525261399</v>
      </c>
      <c r="J120" s="11">
        <v>0.32756410889941501</v>
      </c>
      <c r="K120" s="11">
        <v>-1.34482060402461</v>
      </c>
      <c r="L120" s="11">
        <v>7.8572171539403005E-2</v>
      </c>
      <c r="M120" s="11">
        <v>0.51110761984275899</v>
      </c>
      <c r="N120" s="11">
        <v>-0.54807454797649402</v>
      </c>
      <c r="O120" s="11">
        <v>0.24299612712997801</v>
      </c>
      <c r="P120" s="11">
        <v>-0.136137867389377</v>
      </c>
      <c r="Q120" s="11">
        <v>-0.58142834419529998</v>
      </c>
      <c r="R120" s="11">
        <v>-0.15215400629477899</v>
      </c>
      <c r="S120" s="11">
        <v>-0.47739065893836102</v>
      </c>
      <c r="T120" s="11">
        <v>-1.43568606852656</v>
      </c>
      <c r="U120" s="11">
        <v>-1.0763818657287001</v>
      </c>
      <c r="V120" s="11">
        <v>-1.8530062708685999</v>
      </c>
      <c r="W120" s="11">
        <v>-1.19254181109816</v>
      </c>
      <c r="X120" s="11">
        <v>-0.32096159652288297</v>
      </c>
      <c r="Y120" s="11">
        <v>-0.37875696455461699</v>
      </c>
      <c r="Z120" s="11">
        <v>0.34958756258092799</v>
      </c>
      <c r="AA120" s="11">
        <v>8.9588363519780001E-3</v>
      </c>
      <c r="AB120" s="11">
        <v>0.66492964486682904</v>
      </c>
      <c r="AC120" s="11">
        <v>-0.27863840815371899</v>
      </c>
      <c r="AD120" s="11">
        <v>-1.07198410057357</v>
      </c>
      <c r="AE120" s="11">
        <v>-0.52253522324387003</v>
      </c>
      <c r="AF120" s="11">
        <v>-8.5033026277452003E-2</v>
      </c>
      <c r="AG120" s="11">
        <f t="shared" si="3"/>
        <v>-12.994552248363851</v>
      </c>
    </row>
    <row r="121" spans="1:33" x14ac:dyDescent="0.2">
      <c r="A121" s="10" t="s">
        <v>173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f t="shared" si="3"/>
        <v>0</v>
      </c>
    </row>
    <row r="122" spans="1:33" x14ac:dyDescent="0.2">
      <c r="A122" s="10" t="s">
        <v>174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0.25772403428109703</v>
      </c>
      <c r="U122" s="11">
        <v>-0.51500868099665198</v>
      </c>
      <c r="V122" s="11">
        <v>-0.10835512891864001</v>
      </c>
      <c r="W122" s="11">
        <v>-0.119338072127861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-2.3579926493117999E-2</v>
      </c>
      <c r="AF122" s="11">
        <v>0</v>
      </c>
      <c r="AG122" s="11">
        <f t="shared" si="3"/>
        <v>-0.50855777425517401</v>
      </c>
    </row>
    <row r="123" spans="1:33" x14ac:dyDescent="0.2">
      <c r="A123" s="10" t="s">
        <v>175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-2.56838662016373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f t="shared" si="3"/>
        <v>-2.56838662016373</v>
      </c>
    </row>
    <row r="124" spans="1:33" x14ac:dyDescent="0.2">
      <c r="A124" s="10" t="s">
        <v>176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f t="shared" si="3"/>
        <v>0</v>
      </c>
    </row>
    <row r="125" spans="1:33" x14ac:dyDescent="0.2">
      <c r="A125" s="10" t="s">
        <v>85</v>
      </c>
      <c r="B125" s="11">
        <v>-7.9250516526754994E-2</v>
      </c>
      <c r="C125" s="11">
        <v>-4.3397187220911002E-2</v>
      </c>
      <c r="D125" s="11">
        <v>3.5871297976745001E-2</v>
      </c>
      <c r="E125" s="11">
        <v>4.1771079841119996E-3</v>
      </c>
      <c r="F125" s="11">
        <v>-0.21101837381498301</v>
      </c>
      <c r="G125" s="11">
        <v>0.119827013866337</v>
      </c>
      <c r="H125" s="11">
        <v>-5.9297987655289E-2</v>
      </c>
      <c r="I125" s="11">
        <v>-3.3329109835669002E-2</v>
      </c>
      <c r="J125" s="11">
        <v>6.4050568642531003E-2</v>
      </c>
      <c r="K125" s="11">
        <v>-8.5408266070017003E-2</v>
      </c>
      <c r="L125" s="11">
        <v>9.941074599879E-3</v>
      </c>
      <c r="M125" s="11">
        <v>0.22222094208125201</v>
      </c>
      <c r="N125" s="11">
        <v>-7.1646585131004997E-2</v>
      </c>
      <c r="O125" s="11">
        <v>9.5409713695800993E-2</v>
      </c>
      <c r="P125" s="11">
        <v>-2.8104422740646999E-2</v>
      </c>
      <c r="Q125" s="11">
        <v>-0.111243837310295</v>
      </c>
      <c r="R125" s="11">
        <v>-1.5696298678874999E-2</v>
      </c>
      <c r="S125" s="11">
        <v>-0.123658276892085</v>
      </c>
      <c r="T125" s="11">
        <v>-0.24909763032196999</v>
      </c>
      <c r="U125" s="11">
        <v>-0.32132588699117898</v>
      </c>
      <c r="V125" s="11">
        <v>-0.384185794326457</v>
      </c>
      <c r="W125" s="11">
        <v>-0.30712613825298202</v>
      </c>
      <c r="X125" s="11">
        <v>-3.6826656410415E-2</v>
      </c>
      <c r="Y125" s="11">
        <v>-6.5911443934880002E-3</v>
      </c>
      <c r="Z125" s="11">
        <v>5.5481743887627999E-2</v>
      </c>
      <c r="AA125" s="11">
        <v>6.6481450368999998E-4</v>
      </c>
      <c r="AB125" s="11">
        <v>0.15172970138314701</v>
      </c>
      <c r="AC125" s="11">
        <v>-4.0973754914346003E-2</v>
      </c>
      <c r="AD125" s="11">
        <v>-0.20815847705639201</v>
      </c>
      <c r="AE125" s="11">
        <v>-5.0464594235609998E-2</v>
      </c>
      <c r="AF125" s="11">
        <v>6.5801955905949996E-3</v>
      </c>
      <c r="AG125" s="11">
        <f t="shared" si="3"/>
        <v>-1.7008467645676528</v>
      </c>
    </row>
    <row r="126" spans="1:33" x14ac:dyDescent="0.2">
      <c r="A126" s="10" t="s">
        <v>86</v>
      </c>
      <c r="B126" s="11">
        <v>-0.301273325974176</v>
      </c>
      <c r="C126" s="11">
        <v>-0.38086185708103598</v>
      </c>
      <c r="D126" s="11">
        <v>0.14260146452341699</v>
      </c>
      <c r="E126" s="11">
        <v>-1.4552513146134E-2</v>
      </c>
      <c r="F126" s="11">
        <v>-0.66742688673849104</v>
      </c>
      <c r="G126" s="11">
        <v>7.0196968373729005E-2</v>
      </c>
      <c r="H126" s="11">
        <v>-0.105344155252708</v>
      </c>
      <c r="I126" s="11">
        <v>-0.23026249227506701</v>
      </c>
      <c r="J126" s="11">
        <v>0.57130933595054101</v>
      </c>
      <c r="K126" s="11">
        <v>-0.78508002867837001</v>
      </c>
      <c r="L126" s="11">
        <v>1.1369864471373E-2</v>
      </c>
      <c r="M126" s="11">
        <v>0.311681616906967</v>
      </c>
      <c r="N126" s="11">
        <v>-0.235109447246868</v>
      </c>
      <c r="O126" s="11">
        <v>0.34134481392737698</v>
      </c>
      <c r="P126" s="11">
        <v>-7.2279154424339007E-2</v>
      </c>
      <c r="Q126" s="11">
        <v>-0.62411601930860405</v>
      </c>
      <c r="R126" s="11">
        <v>-4.064899116486E-3</v>
      </c>
      <c r="S126" s="11">
        <v>-0.30942974678659502</v>
      </c>
      <c r="T126" s="11">
        <v>-0.84558823461474497</v>
      </c>
      <c r="U126" s="11">
        <v>-0.816767587762113</v>
      </c>
      <c r="V126" s="11">
        <v>-1.0897649305513699</v>
      </c>
      <c r="W126" s="11">
        <v>-0.852494600569073</v>
      </c>
      <c r="X126" s="11">
        <v>-0.20930308757661001</v>
      </c>
      <c r="Y126" s="11">
        <v>-0.23358432728247899</v>
      </c>
      <c r="Z126" s="11">
        <v>0.113119080643035</v>
      </c>
      <c r="AA126" s="11">
        <v>3.589736119873E-3</v>
      </c>
      <c r="AB126" s="11">
        <v>0.411211751862124</v>
      </c>
      <c r="AC126" s="11">
        <v>-0.139996711171192</v>
      </c>
      <c r="AD126" s="11">
        <v>-0.81076427697492603</v>
      </c>
      <c r="AE126" s="11">
        <v>-0.42575592633467202</v>
      </c>
      <c r="AF126" s="11">
        <v>-0.13263415194361</v>
      </c>
      <c r="AG126" s="11">
        <f t="shared" si="3"/>
        <v>-7.3100297280312283</v>
      </c>
    </row>
    <row r="127" spans="1:33" x14ac:dyDescent="0.2">
      <c r="A127" s="10" t="s">
        <v>87</v>
      </c>
      <c r="B127" s="11">
        <v>-3.0482852736776998E-2</v>
      </c>
      <c r="C127" s="11">
        <v>-3.0678497203274001E-2</v>
      </c>
      <c r="D127" s="11">
        <v>1.1613179869634E-2</v>
      </c>
      <c r="E127" s="11">
        <v>-6.1005173955099999E-4</v>
      </c>
      <c r="F127" s="11">
        <v>-7.9274648654716007E-2</v>
      </c>
      <c r="G127" s="11">
        <v>3.4046395158368999E-2</v>
      </c>
      <c r="H127" s="11">
        <v>-1.2023731248853E-2</v>
      </c>
      <c r="I127" s="11">
        <v>-1.4156037480455999E-2</v>
      </c>
      <c r="J127" s="11">
        <v>1.4941922425083E-2</v>
      </c>
      <c r="K127" s="11">
        <v>-5.4669952316844003E-2</v>
      </c>
      <c r="L127" s="11">
        <v>2.3426537245229999E-3</v>
      </c>
      <c r="M127" s="11">
        <v>7.6919151196057994E-2</v>
      </c>
      <c r="N127" s="11">
        <v>-2.0023944605989E-2</v>
      </c>
      <c r="O127" s="11">
        <v>3.2607783369546998E-2</v>
      </c>
      <c r="P127" s="11">
        <v>-4.5966648955310004E-3</v>
      </c>
      <c r="Q127" s="11">
        <v>-2.8391073686633E-2</v>
      </c>
      <c r="R127" s="11">
        <v>-6.1767182186380004E-3</v>
      </c>
      <c r="S127" s="11">
        <v>-3.4569172907403002E-2</v>
      </c>
      <c r="T127" s="11">
        <v>-8.4235750520999006E-2</v>
      </c>
      <c r="U127" s="11">
        <v>-5.4143433645087002E-2</v>
      </c>
      <c r="V127" s="11">
        <v>-0.10569572117044899</v>
      </c>
      <c r="W127" s="11">
        <v>-7.7358237743323996E-2</v>
      </c>
      <c r="X127" s="11">
        <v>-1.1598899357495E-2</v>
      </c>
      <c r="Y127" s="11">
        <v>-1.4839215597029999E-2</v>
      </c>
      <c r="Z127" s="11">
        <v>1.7366620771985999E-2</v>
      </c>
      <c r="AA127" s="11">
        <v>4.2215155139999999E-4</v>
      </c>
      <c r="AB127" s="11">
        <v>6.1617875196227002E-2</v>
      </c>
      <c r="AC127" s="11">
        <v>-1.1705927431483999E-2</v>
      </c>
      <c r="AD127" s="11">
        <v>-5.7720639142058001E-2</v>
      </c>
      <c r="AE127" s="11">
        <v>-1.9547428011593E-2</v>
      </c>
      <c r="AF127" s="11">
        <v>-2.266026015689E-3</v>
      </c>
      <c r="AG127" s="11">
        <f t="shared" si="3"/>
        <v>-0.50288689106704598</v>
      </c>
    </row>
    <row r="128" spans="1:33" x14ac:dyDescent="0.2">
      <c r="A128" s="10" t="s">
        <v>177</v>
      </c>
      <c r="B128" s="11">
        <v>-0.76010818749199305</v>
      </c>
      <c r="C128" s="11">
        <v>-1.4573560616861401</v>
      </c>
      <c r="D128" s="11">
        <v>0.159444443450551</v>
      </c>
      <c r="E128" s="11">
        <v>-5.3792885563173E-2</v>
      </c>
      <c r="F128" s="11">
        <v>-3.2440821536398401</v>
      </c>
      <c r="G128" s="11">
        <v>-8.0063150834179999E-3</v>
      </c>
      <c r="H128" s="11">
        <v>-0.51211439189453201</v>
      </c>
      <c r="I128" s="11">
        <v>-0.74744829063222196</v>
      </c>
      <c r="J128" s="11">
        <v>0.51584705323333702</v>
      </c>
      <c r="K128" s="11">
        <v>-2.83954653616339</v>
      </c>
      <c r="L128" s="11">
        <v>-1.4217702937589999E-3</v>
      </c>
      <c r="M128" s="11">
        <v>1.0534717289575599</v>
      </c>
      <c r="N128" s="11">
        <v>-0.98009834116288796</v>
      </c>
      <c r="O128" s="11">
        <v>0.47841863213841201</v>
      </c>
      <c r="P128" s="11">
        <v>-0.39601992595833602</v>
      </c>
      <c r="Q128" s="11">
        <v>-1.17474416822854</v>
      </c>
      <c r="R128" s="11">
        <v>-0.226287918953922</v>
      </c>
      <c r="S128" s="11">
        <v>-0.898089194982431</v>
      </c>
      <c r="T128" s="11">
        <v>-3.8200074294766102</v>
      </c>
      <c r="U128" s="11">
        <v>-2.71070736906259</v>
      </c>
      <c r="V128" s="11">
        <v>-5.5698723727120703</v>
      </c>
      <c r="W128" s="11">
        <v>-3.43008816745566</v>
      </c>
      <c r="X128" s="11">
        <v>-0.74261264905051005</v>
      </c>
      <c r="Y128" s="11">
        <v>-1.1937869927214499</v>
      </c>
      <c r="Z128" s="11">
        <v>0.24797042601994099</v>
      </c>
      <c r="AA128" s="11">
        <v>1.1653343967058E-2</v>
      </c>
      <c r="AB128" s="11">
        <v>1.7029751160858599</v>
      </c>
      <c r="AC128" s="11">
        <v>-0.64874045820349202</v>
      </c>
      <c r="AD128" s="11">
        <v>-2.8524879610219198</v>
      </c>
      <c r="AE128" s="11">
        <v>-1.4023361142294199</v>
      </c>
      <c r="AF128" s="11">
        <v>-0.15451406192870201</v>
      </c>
      <c r="AG128" s="11">
        <f t="shared" si="3"/>
        <v>-31.654488973744286</v>
      </c>
    </row>
    <row r="129" spans="1:33" x14ac:dyDescent="0.2">
      <c r="A129" s="10" t="s">
        <v>88</v>
      </c>
      <c r="B129" s="11">
        <v>-0.17605496542906199</v>
      </c>
      <c r="C129" s="11">
        <v>-0.36215168082163801</v>
      </c>
      <c r="D129" s="11">
        <v>1.2960236941697E-2</v>
      </c>
      <c r="E129" s="11">
        <v>-1.8363306041488E-2</v>
      </c>
      <c r="F129" s="11">
        <v>-0.86897861596753201</v>
      </c>
      <c r="G129" s="11">
        <v>6.6400469078524996E-2</v>
      </c>
      <c r="H129" s="11">
        <v>-0.143971555228295</v>
      </c>
      <c r="I129" s="11">
        <v>-0.19468365082668199</v>
      </c>
      <c r="J129" s="11">
        <v>0.10698449313804501</v>
      </c>
      <c r="K129" s="11">
        <v>-0.64471457345670602</v>
      </c>
      <c r="L129" s="11">
        <v>1.4274458931457E-2</v>
      </c>
      <c r="M129" s="11">
        <v>0.37116119539463999</v>
      </c>
      <c r="N129" s="11">
        <v>-0.32077708844429997</v>
      </c>
      <c r="O129" s="11">
        <v>0.17896770851298799</v>
      </c>
      <c r="P129" s="11">
        <v>-4.8097685098033999E-2</v>
      </c>
      <c r="Q129" s="11">
        <v>-0.20242808094084599</v>
      </c>
      <c r="R129" s="11">
        <v>-7.6489232542544999E-2</v>
      </c>
      <c r="S129" s="11">
        <v>-0.251023293136732</v>
      </c>
      <c r="T129" s="11">
        <v>-0.66811954587518196</v>
      </c>
      <c r="U129" s="11">
        <v>-0.44068676382424699</v>
      </c>
      <c r="V129" s="11">
        <v>-0.93357075271287704</v>
      </c>
      <c r="W129" s="11">
        <v>-0.52739472166428403</v>
      </c>
      <c r="X129" s="11">
        <v>-9.0911057175496995E-2</v>
      </c>
      <c r="Y129" s="11">
        <v>-0.188017432992583</v>
      </c>
      <c r="Z129" s="11">
        <v>4.2082320391526998E-2</v>
      </c>
      <c r="AA129" s="11">
        <v>1.4800611902290001E-3</v>
      </c>
      <c r="AB129" s="11">
        <v>0.36436475746323699</v>
      </c>
      <c r="AC129" s="11">
        <v>-8.4425432186833002E-2</v>
      </c>
      <c r="AD129" s="11">
        <v>-0.32383292478289899</v>
      </c>
      <c r="AE129" s="11">
        <v>-0.175610189747192</v>
      </c>
      <c r="AF129" s="11">
        <v>-2.979065725637E-2</v>
      </c>
      <c r="AG129" s="11">
        <f t="shared" ref="AG129:AG160" si="4">SUM(B129:AF129)</f>
        <v>-5.6114175051094799</v>
      </c>
    </row>
    <row r="130" spans="1:33" x14ac:dyDescent="0.2">
      <c r="A130" s="10" t="s">
        <v>178</v>
      </c>
      <c r="B130" s="11">
        <v>-0.24991272129200201</v>
      </c>
      <c r="C130" s="11">
        <v>-3.0410860584655901</v>
      </c>
      <c r="D130" s="11">
        <v>-1.02508757074137</v>
      </c>
      <c r="E130" s="11">
        <v>-5.9959022557770003E-3</v>
      </c>
      <c r="F130" s="11">
        <v>-2.3004530479672201</v>
      </c>
      <c r="G130" s="11">
        <v>-0.13073708033732701</v>
      </c>
      <c r="H130" s="11">
        <v>-0.29491787974029599</v>
      </c>
      <c r="I130" s="11">
        <v>-1.5105473951670201</v>
      </c>
      <c r="J130" s="11">
        <v>0.45967652236664902</v>
      </c>
      <c r="K130" s="11">
        <v>-4.4673588374760298</v>
      </c>
      <c r="L130" s="11">
        <v>-0.42508636749248702</v>
      </c>
      <c r="M130" s="11">
        <v>-8.5584935610300006E-2</v>
      </c>
      <c r="N130" s="11">
        <v>-1.4215222479533201</v>
      </c>
      <c r="O130" s="11">
        <v>0.34314945504292199</v>
      </c>
      <c r="P130" s="11">
        <v>-0.28191291184816197</v>
      </c>
      <c r="Q130" s="11">
        <v>-0.69662618776961904</v>
      </c>
      <c r="R130" s="11">
        <v>-0.66405405613613799</v>
      </c>
      <c r="S130" s="11">
        <v>-0.980921190832168</v>
      </c>
      <c r="T130" s="11">
        <v>-4.95987311443628</v>
      </c>
      <c r="U130" s="11">
        <v>-3.5694602967969602</v>
      </c>
      <c r="V130" s="11">
        <v>-3.1792784542715302</v>
      </c>
      <c r="W130" s="11">
        <v>-1.8216692196700499</v>
      </c>
      <c r="X130" s="11">
        <v>-0.57165690880777797</v>
      </c>
      <c r="Y130" s="11">
        <v>-2.3509897294098199</v>
      </c>
      <c r="Z130" s="11">
        <v>-0.57853536041201603</v>
      </c>
      <c r="AA130" s="11">
        <v>3.096448745223E-3</v>
      </c>
      <c r="AB130" s="11">
        <v>0.702967636763</v>
      </c>
      <c r="AC130" s="11">
        <v>-0.73925494357029098</v>
      </c>
      <c r="AD130" s="11">
        <v>-3.2813056722212099</v>
      </c>
      <c r="AE130" s="11">
        <v>-1.4889943125896301</v>
      </c>
      <c r="AF130" s="11">
        <v>-3.1739188636288003E-2</v>
      </c>
      <c r="AG130" s="11">
        <f t="shared" si="4"/>
        <v>-38.645671528988878</v>
      </c>
    </row>
    <row r="131" spans="1:33" x14ac:dyDescent="0.2">
      <c r="A131" s="10" t="s">
        <v>89</v>
      </c>
      <c r="B131" s="11">
        <v>-7.7021880374581002</v>
      </c>
      <c r="C131" s="11">
        <v>-14.711055128825301</v>
      </c>
      <c r="D131" s="11">
        <v>4.4178929764476802</v>
      </c>
      <c r="E131" s="11">
        <v>-0.84000597793496901</v>
      </c>
      <c r="F131" s="11">
        <v>-40.130270077506303</v>
      </c>
      <c r="G131" s="11">
        <v>2.95015487788356</v>
      </c>
      <c r="H131" s="11">
        <v>-6.5715128426674996</v>
      </c>
      <c r="I131" s="11">
        <v>-10.5233444917742</v>
      </c>
      <c r="J131" s="11">
        <v>8.1006642071085295</v>
      </c>
      <c r="K131" s="11">
        <v>-26.1499942504527</v>
      </c>
      <c r="L131" s="11">
        <v>1.22800418849018</v>
      </c>
      <c r="M131" s="11">
        <v>15.9665941038411</v>
      </c>
      <c r="N131" s="11">
        <v>-11.9178424655386</v>
      </c>
      <c r="O131" s="11">
        <v>7.5808969374823603</v>
      </c>
      <c r="P131" s="11">
        <v>-3.2125792908295399</v>
      </c>
      <c r="Q131" s="11">
        <v>-14.5507236674932</v>
      </c>
      <c r="R131" s="11">
        <v>-2.53959924848873</v>
      </c>
      <c r="S131" s="11">
        <v>-13.4990174087176</v>
      </c>
      <c r="T131" s="11">
        <v>-35.988801448108298</v>
      </c>
      <c r="U131" s="11">
        <v>-25.373924311886899</v>
      </c>
      <c r="V131" s="11">
        <v>-38.948744299634399</v>
      </c>
      <c r="W131" s="11">
        <v>-25.772121650396102</v>
      </c>
      <c r="X131" s="11">
        <v>-6.0123838712730198</v>
      </c>
      <c r="Y131" s="11">
        <v>-7.6701959166859304</v>
      </c>
      <c r="Z131" s="11">
        <v>0.76978674309903505</v>
      </c>
      <c r="AA131" s="11">
        <v>0.24464730425605999</v>
      </c>
      <c r="AB131" s="11">
        <v>18.2745641001591</v>
      </c>
      <c r="AC131" s="11">
        <v>-5.5769798202227197</v>
      </c>
      <c r="AD131" s="11">
        <v>-24.096591786699999</v>
      </c>
      <c r="AE131" s="11">
        <v>-9.6937555477815796</v>
      </c>
      <c r="AF131" s="11">
        <v>-0.96430959827378804</v>
      </c>
      <c r="AG131" s="11">
        <f t="shared" si="4"/>
        <v>-272.91273569988186</v>
      </c>
    </row>
    <row r="132" spans="1:33" x14ac:dyDescent="0.2">
      <c r="A132" s="10" t="s">
        <v>179</v>
      </c>
      <c r="B132" s="11">
        <v>-32.319657797030104</v>
      </c>
      <c r="C132" s="11">
        <v>-66.644821506827796</v>
      </c>
      <c r="D132" s="11">
        <v>22.7096705734896</v>
      </c>
      <c r="E132" s="11">
        <v>-2.0750816906954301</v>
      </c>
      <c r="F132" s="11">
        <v>-126.021753694898</v>
      </c>
      <c r="G132" s="11">
        <v>12.6230379056414</v>
      </c>
      <c r="H132" s="11">
        <v>-22.814327201674601</v>
      </c>
      <c r="I132" s="11">
        <v>-34.569784985712701</v>
      </c>
      <c r="J132" s="11">
        <v>36.505119903246097</v>
      </c>
      <c r="K132" s="11">
        <v>-118.66082015227001</v>
      </c>
      <c r="L132" s="11">
        <v>3.6744970660582701</v>
      </c>
      <c r="M132" s="11">
        <v>58.333951045288401</v>
      </c>
      <c r="N132" s="11">
        <v>-56.868999277833197</v>
      </c>
      <c r="O132" s="11">
        <v>30.906014474819202</v>
      </c>
      <c r="P132" s="11">
        <v>-15.2370824972094</v>
      </c>
      <c r="Q132" s="11">
        <v>-48.4937137859052</v>
      </c>
      <c r="R132" s="11">
        <v>-14.8609098729653</v>
      </c>
      <c r="S132" s="11">
        <v>-55.186747153919903</v>
      </c>
      <c r="T132" s="11">
        <v>-143.14500106044699</v>
      </c>
      <c r="U132" s="11">
        <v>-89.999613179179505</v>
      </c>
      <c r="V132" s="11">
        <v>-137.528965087714</v>
      </c>
      <c r="W132" s="11">
        <v>-63.677347629707</v>
      </c>
      <c r="X132" s="11">
        <v>-15.950995455724099</v>
      </c>
      <c r="Y132" s="11">
        <v>-48.558062508598603</v>
      </c>
      <c r="Z132" s="11">
        <v>2.7564492136433398</v>
      </c>
      <c r="AA132" s="11">
        <v>0.99729121606674598</v>
      </c>
      <c r="AB132" s="11">
        <v>75.5916239604813</v>
      </c>
      <c r="AC132" s="11">
        <v>-23.7184955843355</v>
      </c>
      <c r="AD132" s="11">
        <v>-75.768335490976696</v>
      </c>
      <c r="AE132" s="11">
        <v>-46.595211204898099</v>
      </c>
      <c r="AF132" s="11">
        <v>-7.8793768488856299</v>
      </c>
      <c r="AG132" s="11">
        <f t="shared" si="4"/>
        <v>-1002.4774483086733</v>
      </c>
    </row>
    <row r="133" spans="1:33" x14ac:dyDescent="0.2">
      <c r="A133" s="10" t="s">
        <v>180</v>
      </c>
      <c r="B133" s="11">
        <v>-1.1944360427362199</v>
      </c>
      <c r="C133" s="11">
        <v>-2.7629828864786599</v>
      </c>
      <c r="D133" s="11">
        <v>0.75174372347923102</v>
      </c>
      <c r="E133" s="11">
        <v>-0.19971662043350599</v>
      </c>
      <c r="F133" s="11">
        <v>-6.70530338414948</v>
      </c>
      <c r="G133" s="11">
        <v>0.174735134193477</v>
      </c>
      <c r="H133" s="11">
        <v>-1.2410624950782401</v>
      </c>
      <c r="I133" s="11">
        <v>-1.8360885371281801</v>
      </c>
      <c r="J133" s="11">
        <v>1.2161111803533</v>
      </c>
      <c r="K133" s="11">
        <v>-5.0501416332587299</v>
      </c>
      <c r="L133" s="11">
        <v>0.13881115560516799</v>
      </c>
      <c r="M133" s="11">
        <v>2.1477697190718299</v>
      </c>
      <c r="N133" s="11">
        <v>-2.1022454039777299</v>
      </c>
      <c r="O133" s="11">
        <v>1.1366660052781801</v>
      </c>
      <c r="P133" s="11">
        <v>-0.56133516727227295</v>
      </c>
      <c r="Q133" s="11">
        <v>-2.4492767677806802</v>
      </c>
      <c r="R133" s="11">
        <v>-0.65255284766041999</v>
      </c>
      <c r="S133" s="11">
        <v>-2.21270346104001</v>
      </c>
      <c r="T133" s="11">
        <v>-6.0159123861533699</v>
      </c>
      <c r="U133" s="11">
        <v>-4.6955502724670204</v>
      </c>
      <c r="V133" s="11">
        <v>-7.7338980787356197</v>
      </c>
      <c r="W133" s="11">
        <v>-4.6675400657715898</v>
      </c>
      <c r="X133" s="11">
        <v>-1.1083922918133799</v>
      </c>
      <c r="Y133" s="11">
        <v>-1.5158834702195501</v>
      </c>
      <c r="Z133" s="11">
        <v>0.80796397425363797</v>
      </c>
      <c r="AA133" s="11">
        <v>3.6858703119960999E-2</v>
      </c>
      <c r="AB133" s="11">
        <v>2.7915641432623199</v>
      </c>
      <c r="AC133" s="11">
        <v>-0.88062302774215495</v>
      </c>
      <c r="AD133" s="11">
        <v>-3.9433091074540498</v>
      </c>
      <c r="AE133" s="11">
        <v>-0.64748071813660801</v>
      </c>
      <c r="AF133" s="11">
        <v>-0.134149956339742</v>
      </c>
      <c r="AG133" s="11">
        <f t="shared" si="4"/>
        <v>-49.108360883210104</v>
      </c>
    </row>
    <row r="134" spans="1:33" x14ac:dyDescent="0.2">
      <c r="A134" s="10" t="s">
        <v>181</v>
      </c>
      <c r="B134" s="11">
        <v>-3.9419662493050001</v>
      </c>
      <c r="C134" s="11">
        <v>-9.8776638191611994</v>
      </c>
      <c r="D134" s="11">
        <v>-0.41855497727097302</v>
      </c>
      <c r="E134" s="11">
        <v>-0.51916244451540805</v>
      </c>
      <c r="F134" s="11">
        <v>-18.043125015840399</v>
      </c>
      <c r="G134" s="11">
        <v>0.72893782919584404</v>
      </c>
      <c r="H134" s="11">
        <v>-4.4448945002925404</v>
      </c>
      <c r="I134" s="11">
        <v>-6.8889012253925799</v>
      </c>
      <c r="J134" s="11">
        <v>2.8536522016107999</v>
      </c>
      <c r="K134" s="11">
        <v>-17.972798141940402</v>
      </c>
      <c r="L134" s="11">
        <v>0.59763177653946398</v>
      </c>
      <c r="M134" s="11">
        <v>6.7669641116141204</v>
      </c>
      <c r="N134" s="11">
        <v>-7.5155273192203902</v>
      </c>
      <c r="O134" s="11">
        <v>4.0793462757326102</v>
      </c>
      <c r="P134" s="11">
        <v>-1.40333791818068</v>
      </c>
      <c r="Q134" s="11">
        <v>-6.1231919194517097</v>
      </c>
      <c r="R134" s="11">
        <v>-1.7701828793018199</v>
      </c>
      <c r="S134" s="11">
        <v>-6.0151777321160704</v>
      </c>
      <c r="T134" s="11">
        <v>-17.030336890198299</v>
      </c>
      <c r="U134" s="11">
        <v>-16.690777870350502</v>
      </c>
      <c r="V134" s="11">
        <v>-27.6486856314798</v>
      </c>
      <c r="W134" s="11">
        <v>-16.6014447551774</v>
      </c>
      <c r="X134" s="11">
        <v>-3.88729254215724</v>
      </c>
      <c r="Y134" s="11">
        <v>-3.7229562286513702</v>
      </c>
      <c r="Z134" s="11">
        <v>2.0199099356340899</v>
      </c>
      <c r="AA134" s="11">
        <v>9.2146757799901002E-2</v>
      </c>
      <c r="AB134" s="11">
        <v>6.9789103581558001</v>
      </c>
      <c r="AC134" s="11">
        <v>-2.0463317642550498</v>
      </c>
      <c r="AD134" s="11">
        <v>-9.8582727686351195</v>
      </c>
      <c r="AE134" s="11">
        <v>-2.2525622154603</v>
      </c>
      <c r="AF134" s="11">
        <v>-0.56372085727833798</v>
      </c>
      <c r="AG134" s="11">
        <f t="shared" si="4"/>
        <v>-161.11936641934997</v>
      </c>
    </row>
    <row r="135" spans="1:33" x14ac:dyDescent="0.2">
      <c r="A135" s="10" t="s">
        <v>182</v>
      </c>
      <c r="B135" s="11">
        <v>-0.12000210498632401</v>
      </c>
      <c r="C135" s="11">
        <v>-0.300158150680223</v>
      </c>
      <c r="D135" s="11">
        <v>0.11999882952509899</v>
      </c>
      <c r="E135" s="11">
        <v>-2.0976290220635001E-2</v>
      </c>
      <c r="F135" s="11">
        <v>-0.65813142084995602</v>
      </c>
      <c r="G135" s="11">
        <v>1.6525163850998999E-2</v>
      </c>
      <c r="H135" s="11">
        <v>-0.114768645544429</v>
      </c>
      <c r="I135" s="11">
        <v>-0.17172107546289</v>
      </c>
      <c r="J135" s="11">
        <v>0.122350283079827</v>
      </c>
      <c r="K135" s="11">
        <v>-0.50529615708883202</v>
      </c>
      <c r="L135" s="11">
        <v>1.1304116720061E-2</v>
      </c>
      <c r="M135" s="11">
        <v>0.21157513492117699</v>
      </c>
      <c r="N135" s="11">
        <v>-0.19245236086218301</v>
      </c>
      <c r="O135" s="11">
        <v>5.8291453038080997E-2</v>
      </c>
      <c r="P135" s="11">
        <v>-5.7792598213635998E-2</v>
      </c>
      <c r="Q135" s="11">
        <v>-0.20276039565065099</v>
      </c>
      <c r="R135" s="11">
        <v>-5.9835299644257003E-2</v>
      </c>
      <c r="S135" s="11">
        <v>-0.216752974398045</v>
      </c>
      <c r="T135" s="11">
        <v>-0.59210869058089499</v>
      </c>
      <c r="U135" s="11">
        <v>-0.44646676686300601</v>
      </c>
      <c r="V135" s="11">
        <v>-0.52298472119040995</v>
      </c>
      <c r="W135" s="11">
        <v>-0.44453647558978898</v>
      </c>
      <c r="X135" s="11">
        <v>-0.10302902669946599</v>
      </c>
      <c r="Y135" s="11">
        <v>-0.145439926857723</v>
      </c>
      <c r="Z135" s="11">
        <v>7.9472708024174998E-2</v>
      </c>
      <c r="AA135" s="11">
        <v>3.6294795658730001E-3</v>
      </c>
      <c r="AB135" s="11">
        <v>0.27483144481774802</v>
      </c>
      <c r="AC135" s="11">
        <v>1.0304811008046E-2</v>
      </c>
      <c r="AD135" s="11">
        <v>-0.11523970846697799</v>
      </c>
      <c r="AE135" s="11">
        <v>-0.190115398069785</v>
      </c>
      <c r="AF135" s="11">
        <v>-2.2239565428332001E-2</v>
      </c>
      <c r="AG135" s="11">
        <f t="shared" si="4"/>
        <v>-4.2945243287973582</v>
      </c>
    </row>
    <row r="136" spans="1:33" x14ac:dyDescent="0.2">
      <c r="A136" s="10" t="s">
        <v>183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f t="shared" si="4"/>
        <v>0</v>
      </c>
    </row>
    <row r="137" spans="1:33" x14ac:dyDescent="0.2">
      <c r="A137" s="10" t="s">
        <v>90</v>
      </c>
      <c r="B137" s="11">
        <v>-1.5935703508605299</v>
      </c>
      <c r="C137" s="11">
        <v>-3.8378190865947199</v>
      </c>
      <c r="D137" s="11">
        <v>1.61136847536738</v>
      </c>
      <c r="E137" s="11">
        <v>-0.19711487145530701</v>
      </c>
      <c r="F137" s="11">
        <v>-9.22500572360528</v>
      </c>
      <c r="G137" s="11">
        <v>0.91276977305458196</v>
      </c>
      <c r="H137" s="11">
        <v>-1.7316853641182399</v>
      </c>
      <c r="I137" s="11">
        <v>-2.7144528406620898</v>
      </c>
      <c r="J137" s="11">
        <v>2.3358680791881099</v>
      </c>
      <c r="K137" s="11">
        <v>-7.2330737066675201</v>
      </c>
      <c r="L137" s="11">
        <v>0.263607989882021</v>
      </c>
      <c r="M137" s="11">
        <v>4.1894517304903998</v>
      </c>
      <c r="N137" s="11">
        <v>-4.5806547308583401</v>
      </c>
      <c r="O137" s="11">
        <v>2.0862534884670199</v>
      </c>
      <c r="P137" s="11">
        <v>-0.93405093885688195</v>
      </c>
      <c r="Q137" s="11">
        <v>-7.3997650872875598</v>
      </c>
      <c r="R137" s="11">
        <v>-0.80797403870725804</v>
      </c>
      <c r="S137" s="11">
        <v>-3.5933228023934101</v>
      </c>
      <c r="T137" s="11">
        <v>-9.8753350018584101</v>
      </c>
      <c r="U137" s="11">
        <v>-7.84062378837067</v>
      </c>
      <c r="V137" s="11">
        <v>-12.592601038225199</v>
      </c>
      <c r="W137" s="11">
        <v>-6.4887987930230402</v>
      </c>
      <c r="X137" s="11">
        <v>-1.6551790638144701</v>
      </c>
      <c r="Y137" s="11">
        <v>-2.20699307549051</v>
      </c>
      <c r="Z137" s="11">
        <v>0.78230984772656798</v>
      </c>
      <c r="AA137" s="11">
        <v>6.3486073514068E-2</v>
      </c>
      <c r="AB137" s="11">
        <v>4.9761534192438903</v>
      </c>
      <c r="AC137" s="11">
        <v>-1.3215356125372699</v>
      </c>
      <c r="AD137" s="11">
        <v>-6.3207257827084096</v>
      </c>
      <c r="AE137" s="11">
        <v>-2.9344825991222199</v>
      </c>
      <c r="AF137" s="11">
        <v>-0.304462726481395</v>
      </c>
      <c r="AG137" s="11">
        <f t="shared" si="4"/>
        <v>-78.167958146764704</v>
      </c>
    </row>
    <row r="138" spans="1:33" x14ac:dyDescent="0.2">
      <c r="A138" s="10" t="s">
        <v>91</v>
      </c>
      <c r="B138" s="11">
        <v>-5.0241759501270002E-3</v>
      </c>
      <c r="C138" s="11">
        <v>-5.1480236915300002E-4</v>
      </c>
      <c r="D138" s="11">
        <v>2.7819036786399999E-4</v>
      </c>
      <c r="E138" s="11">
        <v>1.437788357086E-3</v>
      </c>
      <c r="F138" s="11">
        <v>-2.4809765887914E-2</v>
      </c>
      <c r="G138" s="11">
        <v>1.1065304382003999E-2</v>
      </c>
      <c r="H138" s="11">
        <v>-1.9866308228040998E-2</v>
      </c>
      <c r="I138" s="11">
        <v>-0.14326841266222501</v>
      </c>
      <c r="J138" s="11">
        <v>2.0931472955100001E-4</v>
      </c>
      <c r="K138" s="11">
        <v>-0.31161653111833199</v>
      </c>
      <c r="L138" s="11">
        <v>0.38713216246573401</v>
      </c>
      <c r="M138" s="11">
        <v>5.5009290021279002E-2</v>
      </c>
      <c r="N138" s="11">
        <v>-2.82389623972059</v>
      </c>
      <c r="O138" s="11">
        <v>2.3549676500967998E-2</v>
      </c>
      <c r="P138" s="11">
        <v>-0.151136625638667</v>
      </c>
      <c r="Q138" s="11">
        <v>-7.1947864447547198</v>
      </c>
      <c r="R138" s="11">
        <v>0.12325623603223999</v>
      </c>
      <c r="S138" s="11">
        <v>-7.8980633665700001E-4</v>
      </c>
      <c r="T138" s="11">
        <v>-3.3946530121984901</v>
      </c>
      <c r="U138" s="11">
        <v>-9.7523687873016591</v>
      </c>
      <c r="V138" s="11">
        <v>-14.9330131490053</v>
      </c>
      <c r="W138" s="11">
        <v>-3.7115776475852E-2</v>
      </c>
      <c r="X138" s="11">
        <v>-2.5268434335900001E-4</v>
      </c>
      <c r="Y138" s="11">
        <v>9.7180740683750003E-3</v>
      </c>
      <c r="Z138" s="11">
        <v>1.0909087034690001E-3</v>
      </c>
      <c r="AA138" s="11">
        <v>1.0735983241E-5</v>
      </c>
      <c r="AB138" s="11">
        <v>1.1354324739753801</v>
      </c>
      <c r="AC138" s="11">
        <v>-1.5779401183303999E-2</v>
      </c>
      <c r="AD138" s="11">
        <v>-6.6908362615467798</v>
      </c>
      <c r="AE138" s="11">
        <v>-5.128762299561</v>
      </c>
      <c r="AF138" s="11">
        <v>-0.75190411711861405</v>
      </c>
      <c r="AG138" s="11">
        <f t="shared" si="4"/>
        <v>-49.632204445813599</v>
      </c>
    </row>
    <row r="139" spans="1:33" x14ac:dyDescent="0.2">
      <c r="A139" s="10" t="s">
        <v>184</v>
      </c>
      <c r="B139" s="11">
        <v>-4.2911071875260998E-2</v>
      </c>
      <c r="C139" s="11">
        <v>-0.105644779798154</v>
      </c>
      <c r="D139" s="11">
        <v>6.2199698224675998E-2</v>
      </c>
      <c r="E139" s="11">
        <v>-4.5121968828939997E-3</v>
      </c>
      <c r="F139" s="11">
        <v>-0.22922305432166901</v>
      </c>
      <c r="G139" s="11">
        <v>-3.3272804984089001E-2</v>
      </c>
      <c r="H139" s="11">
        <v>-4.4553135183577001E-2</v>
      </c>
      <c r="I139" s="11">
        <v>-6.9985024975456001E-2</v>
      </c>
      <c r="J139" s="11">
        <v>4.1143380007245003E-2</v>
      </c>
      <c r="K139" s="11">
        <v>-0.18586877155613599</v>
      </c>
      <c r="L139" s="11">
        <v>3.5524354168109998E-3</v>
      </c>
      <c r="M139" s="11">
        <v>4.4981421955383002E-2</v>
      </c>
      <c r="N139" s="11">
        <v>-6.6355845560753995E-2</v>
      </c>
      <c r="O139" s="11">
        <v>4.1107358180598998E-2</v>
      </c>
      <c r="P139" s="11">
        <v>-5.289167094694E-3</v>
      </c>
      <c r="Q139" s="11">
        <v>-4.8909147809660998E-2</v>
      </c>
      <c r="R139" s="11">
        <v>-2.3436293091196998E-2</v>
      </c>
      <c r="S139" s="11">
        <v>-6.3172648866848993E-2</v>
      </c>
      <c r="T139" s="11">
        <v>-0.20010657459339601</v>
      </c>
      <c r="U139" s="11">
        <v>-0.166526051840025</v>
      </c>
      <c r="V139" s="11">
        <v>-0.272257256745634</v>
      </c>
      <c r="W139" s="11">
        <v>-0.164109956573327</v>
      </c>
      <c r="X139" s="11">
        <v>-3.9677637353587002E-2</v>
      </c>
      <c r="Y139" s="11">
        <v>-6.4601245102396995E-2</v>
      </c>
      <c r="Z139" s="11">
        <v>2.7951157273597E-2</v>
      </c>
      <c r="AA139" s="11">
        <v>1.8716262142200001E-4</v>
      </c>
      <c r="AB139" s="11">
        <v>9.8286864172480004E-2</v>
      </c>
      <c r="AC139" s="11">
        <v>-3.3118476398425002E-2</v>
      </c>
      <c r="AD139" s="11">
        <v>-0.14027511834338899</v>
      </c>
      <c r="AE139" s="11">
        <v>-7.0700022430114001E-2</v>
      </c>
      <c r="AF139" s="11">
        <v>-2.413017724604E-3</v>
      </c>
      <c r="AG139" s="11">
        <f t="shared" si="4"/>
        <v>-1.757509821253076</v>
      </c>
    </row>
    <row r="140" spans="1:33" x14ac:dyDescent="0.2">
      <c r="A140" s="10" t="s">
        <v>92</v>
      </c>
      <c r="B140" s="11">
        <v>-1.8237747182839199</v>
      </c>
      <c r="C140" s="11">
        <v>-4.085407306412E-3</v>
      </c>
      <c r="D140" s="11">
        <v>1.738792461271E-3</v>
      </c>
      <c r="E140" s="11">
        <v>0.13866867897105101</v>
      </c>
      <c r="F140" s="11">
        <v>-3.4202233784693101</v>
      </c>
      <c r="G140" s="11">
        <v>1.44144579651067</v>
      </c>
      <c r="H140" s="11">
        <v>-1.9402769164869999E-3</v>
      </c>
      <c r="I140" s="11">
        <v>-2.8584691201429999E-3</v>
      </c>
      <c r="J140" s="11">
        <v>2.0402464451390002E-3</v>
      </c>
      <c r="K140" s="11">
        <v>-1.1372867770412201</v>
      </c>
      <c r="L140" s="11">
        <v>2.3681983261697201</v>
      </c>
      <c r="M140" s="11">
        <v>12.1756498250872</v>
      </c>
      <c r="N140" s="11">
        <v>-5.0834944643377504</v>
      </c>
      <c r="O140" s="11">
        <v>5.3391121079281598</v>
      </c>
      <c r="P140" s="11">
        <v>-0.30557634182180299</v>
      </c>
      <c r="Q140" s="11">
        <v>-4.2811224233319997E-3</v>
      </c>
      <c r="R140" s="11">
        <v>-8.8858312737999997E-4</v>
      </c>
      <c r="S140" s="11">
        <v>-3.5836796468989999E-3</v>
      </c>
      <c r="T140" s="11">
        <v>-8.896435416568E-3</v>
      </c>
      <c r="U140" s="11">
        <v>-7.5142623394040004E-3</v>
      </c>
      <c r="V140" s="11">
        <v>-1.0904927976694999E-2</v>
      </c>
      <c r="W140" s="11">
        <v>-6.3952370525420001E-3</v>
      </c>
      <c r="X140" s="11">
        <v>-1.605562139918E-3</v>
      </c>
      <c r="Y140" s="11">
        <v>-2.976926105223E-3</v>
      </c>
      <c r="Z140" s="11">
        <v>-0.62821192640281998</v>
      </c>
      <c r="AA140" s="11">
        <v>0.24454160462740199</v>
      </c>
      <c r="AB140" s="11">
        <v>22.1737410865356</v>
      </c>
      <c r="AC140" s="11">
        <v>-3.71427647946284</v>
      </c>
      <c r="AD140" s="11">
        <v>-0.625262421478185</v>
      </c>
      <c r="AE140" s="11">
        <v>-2.9082797354199998E-3</v>
      </c>
      <c r="AF140" s="11">
        <v>-3.4619931722100001E-4</v>
      </c>
      <c r="AG140" s="11">
        <f t="shared" si="4"/>
        <v>27.087844588814722</v>
      </c>
    </row>
    <row r="141" spans="1:33" x14ac:dyDescent="0.2">
      <c r="A141" s="10" t="s">
        <v>185</v>
      </c>
      <c r="B141" s="11">
        <v>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-1.49518604828044</v>
      </c>
      <c r="AD141" s="11">
        <v>0</v>
      </c>
      <c r="AE141" s="11">
        <v>0</v>
      </c>
      <c r="AF141" s="11">
        <v>0</v>
      </c>
      <c r="AG141" s="11">
        <f t="shared" si="4"/>
        <v>-1.49518604828044</v>
      </c>
    </row>
    <row r="142" spans="1:33" x14ac:dyDescent="0.2">
      <c r="A142" s="10" t="s">
        <v>186</v>
      </c>
      <c r="B142" s="11">
        <v>-7.9395221179596007E-2</v>
      </c>
      <c r="C142" s="11">
        <v>-0.26726121045811602</v>
      </c>
      <c r="D142" s="11">
        <v>3.8147236827376002E-2</v>
      </c>
      <c r="E142" s="11">
        <v>-1.4508752372753999E-2</v>
      </c>
      <c r="F142" s="11">
        <v>-0.51660738012018803</v>
      </c>
      <c r="G142" s="11">
        <v>4.7975664245300002E-3</v>
      </c>
      <c r="H142" s="11">
        <v>-0.114077500783027</v>
      </c>
      <c r="I142" s="11">
        <v>-0.137887079805458</v>
      </c>
      <c r="J142" s="11">
        <v>0.10352687212665</v>
      </c>
      <c r="K142" s="11">
        <v>-0.47190212007513999</v>
      </c>
      <c r="L142" s="11">
        <v>1.4226874812105999E-2</v>
      </c>
      <c r="M142" s="11">
        <v>0.18397763349016499</v>
      </c>
      <c r="N142" s="11">
        <v>-0.17772583002807599</v>
      </c>
      <c r="O142" s="11">
        <v>8.5813902471713999E-2</v>
      </c>
      <c r="P142" s="11">
        <v>-4.0021558274722001E-2</v>
      </c>
      <c r="Q142" s="11">
        <v>-0.19770029366855599</v>
      </c>
      <c r="R142" s="11">
        <v>-5.8756761848382001E-2</v>
      </c>
      <c r="S142" s="11">
        <v>-0.17683236250245801</v>
      </c>
      <c r="T142" s="11">
        <v>-0.48016267364605603</v>
      </c>
      <c r="U142" s="11">
        <v>-0.42683572761496402</v>
      </c>
      <c r="V142" s="11">
        <v>-0.73626201420330695</v>
      </c>
      <c r="W142" s="11">
        <v>-0.346829838159667</v>
      </c>
      <c r="X142" s="11">
        <v>-9.6868818797439998E-2</v>
      </c>
      <c r="Y142" s="11">
        <v>0.17474904557495999</v>
      </c>
      <c r="Z142" s="11">
        <v>7.6139158808839993E-2</v>
      </c>
      <c r="AA142" s="11">
        <v>1.3273697279923001E-2</v>
      </c>
      <c r="AB142" s="11">
        <v>0.257248764202331</v>
      </c>
      <c r="AC142" s="11">
        <v>-8.2480885575881999E-2</v>
      </c>
      <c r="AD142" s="11">
        <v>-0.25090441453915502</v>
      </c>
      <c r="AE142" s="11">
        <v>-0.19890254865158599</v>
      </c>
      <c r="AF142" s="11">
        <v>3.3345870504820001E-3</v>
      </c>
      <c r="AG142" s="11">
        <f t="shared" si="4"/>
        <v>-3.9166876532354524</v>
      </c>
    </row>
    <row r="143" spans="1:33" x14ac:dyDescent="0.2">
      <c r="A143" s="10" t="s">
        <v>187</v>
      </c>
      <c r="B143" s="11">
        <v>-3.5846896773543402</v>
      </c>
      <c r="C143" s="11">
        <v>-7.3049647181141797</v>
      </c>
      <c r="D143" s="11">
        <v>3.2174789477322401</v>
      </c>
      <c r="E143" s="11">
        <v>-0.23087200685468401</v>
      </c>
      <c r="F143" s="11">
        <v>-14.2099219965479</v>
      </c>
      <c r="G143" s="11">
        <v>0.71301232129326197</v>
      </c>
      <c r="H143" s="11">
        <v>-3.5561678342040399</v>
      </c>
      <c r="I143" s="11">
        <v>-6.4328976657052799</v>
      </c>
      <c r="J143" s="11">
        <v>2.6776299518012201</v>
      </c>
      <c r="K143" s="11">
        <v>-11.9100613059365</v>
      </c>
      <c r="L143" s="11">
        <v>1.0808079268678099</v>
      </c>
      <c r="M143" s="11">
        <v>3.4599951511998399</v>
      </c>
      <c r="N143" s="11">
        <v>-3.60105113344598</v>
      </c>
      <c r="O143" s="11">
        <v>1.9774754708683999</v>
      </c>
      <c r="P143" s="11">
        <v>-0.96356746446359898</v>
      </c>
      <c r="Q143" s="11">
        <v>-4.16152303809156</v>
      </c>
      <c r="R143" s="11">
        <v>-1.00185411564</v>
      </c>
      <c r="S143" s="11">
        <v>-3.6790249477338</v>
      </c>
      <c r="T143" s="11">
        <v>-20.096710967492101</v>
      </c>
      <c r="U143" s="11">
        <v>-21.5303267432786</v>
      </c>
      <c r="V143" s="11">
        <v>-38.4984167719795</v>
      </c>
      <c r="W143" s="11">
        <v>-25.3919990816932</v>
      </c>
      <c r="X143" s="11">
        <v>-3.9620036832672501</v>
      </c>
      <c r="Y143" s="11">
        <v>-4.8725764844194197</v>
      </c>
      <c r="Z143" s="11">
        <v>5.1989374332661002</v>
      </c>
      <c r="AA143" s="11">
        <v>-5.6797488637130002E-2</v>
      </c>
      <c r="AB143" s="11">
        <v>7.5465289479966602</v>
      </c>
      <c r="AC143" s="11">
        <v>-1.9209304243098999</v>
      </c>
      <c r="AD143" s="11">
        <v>-18.5526058586624</v>
      </c>
      <c r="AE143" s="11">
        <v>-5.7869279041983601</v>
      </c>
      <c r="AF143" s="11">
        <v>-0.493231569586774</v>
      </c>
      <c r="AG143" s="11">
        <f t="shared" si="4"/>
        <v>-175.92725673059095</v>
      </c>
    </row>
    <row r="144" spans="1:33" x14ac:dyDescent="0.2">
      <c r="A144" s="10" t="s">
        <v>188</v>
      </c>
      <c r="B144" s="11">
        <v>-0.71092208064332496</v>
      </c>
      <c r="C144" s="11">
        <v>-5.5049438648940701</v>
      </c>
      <c r="D144" s="11">
        <v>-2.4909219813350001</v>
      </c>
      <c r="E144" s="11">
        <v>0.10929961027108299</v>
      </c>
      <c r="F144" s="11">
        <v>-4.0030572331846397</v>
      </c>
      <c r="G144" s="11">
        <v>-1.4405277019060601</v>
      </c>
      <c r="H144" s="11">
        <v>-0.50148003589565304</v>
      </c>
      <c r="I144" s="11">
        <v>-2.3514677827230801</v>
      </c>
      <c r="J144" s="11">
        <v>-1.4821349033724E-2</v>
      </c>
      <c r="K144" s="11">
        <v>-8.7022752548221192</v>
      </c>
      <c r="L144" s="11">
        <v>0.68717589649500799</v>
      </c>
      <c r="M144" s="11">
        <v>1.3560472619492701</v>
      </c>
      <c r="N144" s="11">
        <v>-1.6160246745923399</v>
      </c>
      <c r="O144" s="11">
        <v>0.56514337261680003</v>
      </c>
      <c r="P144" s="11">
        <v>-0.324586175675107</v>
      </c>
      <c r="Q144" s="11">
        <v>-0.92839097919130698</v>
      </c>
      <c r="R144" s="11">
        <v>-0.856939478298401</v>
      </c>
      <c r="S144" s="11">
        <v>-0.92343432098494305</v>
      </c>
      <c r="T144" s="11">
        <v>-5.7841114795789297</v>
      </c>
      <c r="U144" s="11">
        <v>-2.4030657543094001</v>
      </c>
      <c r="V144" s="11">
        <v>-3.2593794993124701</v>
      </c>
      <c r="W144" s="11">
        <v>-0.83883064886091496</v>
      </c>
      <c r="X144" s="11">
        <v>-0.492982110581487</v>
      </c>
      <c r="Y144" s="11">
        <v>-5.6892530159950603</v>
      </c>
      <c r="Z144" s="11">
        <v>-1.6052657818310401</v>
      </c>
      <c r="AA144" s="11">
        <v>6.5058820693166999E-2</v>
      </c>
      <c r="AB144" s="11">
        <v>0.65088043609840296</v>
      </c>
      <c r="AC144" s="11">
        <v>-0.64211384213509604</v>
      </c>
      <c r="AD144" s="11">
        <v>-1.3202987163623801</v>
      </c>
      <c r="AE144" s="11">
        <v>-1.8502563441909901</v>
      </c>
      <c r="AF144" s="11">
        <v>0</v>
      </c>
      <c r="AG144" s="11">
        <f t="shared" si="4"/>
        <v>-50.821744708213792</v>
      </c>
    </row>
    <row r="145" spans="1:33" x14ac:dyDescent="0.2">
      <c r="A145" s="10" t="s">
        <v>189</v>
      </c>
      <c r="B145" s="11">
        <v>0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-7.42964574243224</v>
      </c>
      <c r="T145" s="11">
        <v>-21.312551820971802</v>
      </c>
      <c r="U145" s="11">
        <v>-16.747515347251401</v>
      </c>
      <c r="V145" s="11">
        <v>-29.493683068276201</v>
      </c>
      <c r="W145" s="11">
        <v>-16.620870987100702</v>
      </c>
      <c r="X145" s="11">
        <v>-3.25931224719108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1.4568999999999999E-10</v>
      </c>
      <c r="AG145" s="11">
        <f t="shared" si="4"/>
        <v>-94.863579213077728</v>
      </c>
    </row>
    <row r="146" spans="1:33" x14ac:dyDescent="0.2">
      <c r="A146" s="10" t="s">
        <v>190</v>
      </c>
      <c r="B146" s="11">
        <v>0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4.5647209872193999E-2</v>
      </c>
      <c r="L146" s="11">
        <v>0</v>
      </c>
      <c r="M146" s="11">
        <v>0.75486941724046697</v>
      </c>
      <c r="N146" s="11">
        <v>0</v>
      </c>
      <c r="O146" s="11">
        <v>-2.4000771637727999E-2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-8.8289412984217996E-2</v>
      </c>
      <c r="Z146" s="11">
        <v>0.85900774247747602</v>
      </c>
      <c r="AA146" s="11">
        <v>-0.21389638526319199</v>
      </c>
      <c r="AB146" s="11">
        <v>3.88772234818836</v>
      </c>
      <c r="AC146" s="11">
        <v>-0.27182542369412299</v>
      </c>
      <c r="AD146" s="11">
        <v>0</v>
      </c>
      <c r="AE146" s="11">
        <v>0</v>
      </c>
      <c r="AF146" s="11">
        <v>0</v>
      </c>
      <c r="AG146" s="11">
        <f t="shared" si="4"/>
        <v>4.9492347241992363</v>
      </c>
    </row>
    <row r="147" spans="1:33" x14ac:dyDescent="0.2">
      <c r="A147" s="10" t="s">
        <v>191</v>
      </c>
      <c r="B147" s="11">
        <v>-1.33354955479177</v>
      </c>
      <c r="C147" s="11">
        <v>-3.0612334686290898</v>
      </c>
      <c r="D147" s="11">
        <v>-0.366161540596186</v>
      </c>
      <c r="E147" s="11">
        <v>-0.16774744763077501</v>
      </c>
      <c r="F147" s="11">
        <v>-7.3980271299640403</v>
      </c>
      <c r="G147" s="11">
        <v>0.17741793660152799</v>
      </c>
      <c r="H147" s="11">
        <v>-1.33822757023353</v>
      </c>
      <c r="I147" s="11">
        <v>-1.9794673555047599</v>
      </c>
      <c r="J147" s="11">
        <v>1.3184240946408099</v>
      </c>
      <c r="K147" s="11">
        <v>-5.4339379178252001</v>
      </c>
      <c r="L147" s="11">
        <v>0.140112967574929</v>
      </c>
      <c r="M147" s="11">
        <v>2.2112044422636501</v>
      </c>
      <c r="N147" s="11">
        <v>-1.86830513531466</v>
      </c>
      <c r="O147" s="11">
        <v>1.1834138534769001</v>
      </c>
      <c r="P147" s="11">
        <v>-0.60498014052862203</v>
      </c>
      <c r="Q147" s="11">
        <v>-2.4181085872355599</v>
      </c>
      <c r="R147" s="11">
        <v>-0.65610105082506398</v>
      </c>
      <c r="S147" s="11">
        <v>-2.2548598519099499</v>
      </c>
      <c r="T147" s="11">
        <v>-6.1648710888497398</v>
      </c>
      <c r="U147" s="11">
        <v>-4.7604306779137104</v>
      </c>
      <c r="V147" s="11">
        <v>-7.5935980394034299</v>
      </c>
      <c r="W147" s="11">
        <v>-4.6444816650113703</v>
      </c>
      <c r="X147" s="11">
        <v>-1.1105174827661699</v>
      </c>
      <c r="Y147" s="11">
        <v>-2.93359100632579</v>
      </c>
      <c r="Z147" s="11">
        <v>0.89039225326350102</v>
      </c>
      <c r="AA147" s="11">
        <v>3.9250344426095998E-2</v>
      </c>
      <c r="AB147" s="11">
        <v>2.8374822451640598</v>
      </c>
      <c r="AC147" s="11">
        <v>-0.95083829812653997</v>
      </c>
      <c r="AD147" s="11">
        <v>-3.9681153710528201</v>
      </c>
      <c r="AE147" s="11">
        <v>-1.96164011523038</v>
      </c>
      <c r="AF147" s="11">
        <v>-5.3726902126890004E-3</v>
      </c>
      <c r="AG147" s="11">
        <f t="shared" si="4"/>
        <v>-54.176465048470384</v>
      </c>
    </row>
    <row r="148" spans="1:33" x14ac:dyDescent="0.2">
      <c r="A148" s="10" t="s">
        <v>192</v>
      </c>
      <c r="B148" s="11">
        <v>-2.9312197649813999E-2</v>
      </c>
      <c r="C148" s="11">
        <v>-6.6749747275281004E-2</v>
      </c>
      <c r="D148" s="11">
        <v>1.0214328694420001E-2</v>
      </c>
      <c r="E148" s="11">
        <v>-4.8302197081190002E-3</v>
      </c>
      <c r="F148" s="11">
        <v>-0.174326876473717</v>
      </c>
      <c r="G148" s="11">
        <v>-2.912435548635E-3</v>
      </c>
      <c r="H148" s="11">
        <v>-3.7726408336628998E-2</v>
      </c>
      <c r="I148" s="11">
        <v>-5.1354157080664001E-2</v>
      </c>
      <c r="J148" s="11">
        <v>3.4811187599304003E-2</v>
      </c>
      <c r="K148" s="11">
        <v>-0.16722030308784</v>
      </c>
      <c r="L148" s="11">
        <v>4.2233787987290003E-3</v>
      </c>
      <c r="M148" s="11">
        <v>6.4043286340014993E-2</v>
      </c>
      <c r="N148" s="11">
        <v>-5.7654835366173003E-2</v>
      </c>
      <c r="O148" s="11">
        <v>3.0957993742507999E-2</v>
      </c>
      <c r="P148" s="11">
        <v>-1.4037646687062E-2</v>
      </c>
      <c r="Q148" s="11">
        <v>-5.9856242266439999E-2</v>
      </c>
      <c r="R148" s="11">
        <v>-1.35987142283E-2</v>
      </c>
      <c r="S148" s="11">
        <v>-5.3788633347628997E-2</v>
      </c>
      <c r="T148" s="11">
        <v>-0.14304521353247901</v>
      </c>
      <c r="U148" s="11">
        <v>-0.14994748530489199</v>
      </c>
      <c r="V148" s="11">
        <v>-0.29328812105971602</v>
      </c>
      <c r="W148" s="11">
        <v>-0.164408281001335</v>
      </c>
      <c r="X148" s="11">
        <v>-3.3818133689487002E-2</v>
      </c>
      <c r="Y148" s="11">
        <v>-2.5336729832814001E-2</v>
      </c>
      <c r="Z148" s="11">
        <v>4.4067681961387002E-2</v>
      </c>
      <c r="AA148" s="11">
        <v>1.4544024498529999E-3</v>
      </c>
      <c r="AB148" s="11">
        <v>9.3903008857658996E-2</v>
      </c>
      <c r="AC148" s="11">
        <v>-1.1404392647749E-2</v>
      </c>
      <c r="AD148" s="11">
        <v>-0.162168086564702</v>
      </c>
      <c r="AE148" s="11">
        <v>-6.7974427513044E-2</v>
      </c>
      <c r="AF148" s="11">
        <v>-2.2514174879069999E-3</v>
      </c>
      <c r="AG148" s="11">
        <f t="shared" si="4"/>
        <v>-1.5033354372465526</v>
      </c>
    </row>
    <row r="149" spans="1:33" x14ac:dyDescent="0.2">
      <c r="A149" s="10" t="s">
        <v>193</v>
      </c>
      <c r="B149" s="11">
        <v>-0.17913750471943601</v>
      </c>
      <c r="C149" s="11">
        <v>-0.62160644503642803</v>
      </c>
      <c r="D149" s="11">
        <v>0.211889970136279</v>
      </c>
      <c r="E149" s="11">
        <v>-2.6344660644708001E-2</v>
      </c>
      <c r="F149" s="11">
        <v>-1.1166022546594501</v>
      </c>
      <c r="G149" s="11">
        <v>3.9111424759270003E-3</v>
      </c>
      <c r="H149" s="11">
        <v>-0.20611339610356899</v>
      </c>
      <c r="I149" s="11">
        <v>-0.29395655248438202</v>
      </c>
      <c r="J149" s="11">
        <v>0.178058962135453</v>
      </c>
      <c r="K149" s="11">
        <v>-0.74951956068082404</v>
      </c>
      <c r="L149" s="11">
        <v>1.5284456371898E-2</v>
      </c>
      <c r="M149" s="11">
        <v>0.28963569766853198</v>
      </c>
      <c r="N149" s="11">
        <v>-0.43455161097426998</v>
      </c>
      <c r="O149" s="11">
        <v>0.15591907266529101</v>
      </c>
      <c r="P149" s="11">
        <v>-6.9548744872011001E-2</v>
      </c>
      <c r="Q149" s="11">
        <v>-0.50529111927353698</v>
      </c>
      <c r="R149" s="11">
        <v>-8.4246147878846003E-2</v>
      </c>
      <c r="S149" s="11">
        <v>-0.46211450773405199</v>
      </c>
      <c r="T149" s="11">
        <v>-1.53339183242689</v>
      </c>
      <c r="U149" s="11">
        <v>-1.1119758734199401</v>
      </c>
      <c r="V149" s="11">
        <v>-2.1502096757808</v>
      </c>
      <c r="W149" s="11">
        <v>-1.28592989906933</v>
      </c>
      <c r="X149" s="11">
        <v>-0.30474322233200501</v>
      </c>
      <c r="Y149" s="11">
        <v>-0.44478958043543798</v>
      </c>
      <c r="Z149" s="11">
        <v>0.23824343710221099</v>
      </c>
      <c r="AA149" s="11">
        <v>1.0982592845206999E-2</v>
      </c>
      <c r="AB149" s="11">
        <v>0.32238919525202397</v>
      </c>
      <c r="AC149" s="11">
        <v>-0.23514041255901699</v>
      </c>
      <c r="AD149" s="11">
        <v>-1.00296285527676</v>
      </c>
      <c r="AE149" s="11">
        <v>-0.43035359542025398</v>
      </c>
      <c r="AF149" s="11">
        <v>-4.0080690260266998E-2</v>
      </c>
      <c r="AG149" s="11">
        <f t="shared" si="4"/>
        <v>-11.862295615389392</v>
      </c>
    </row>
    <row r="150" spans="1:33" x14ac:dyDescent="0.2">
      <c r="A150" s="10" t="s">
        <v>194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-1.5784184433565E-2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8.1200066302960002E-3</v>
      </c>
      <c r="AB150" s="11">
        <v>0</v>
      </c>
      <c r="AC150" s="11">
        <v>0</v>
      </c>
      <c r="AD150" s="11">
        <v>0</v>
      </c>
      <c r="AE150" s="11">
        <v>0</v>
      </c>
      <c r="AF150" s="11">
        <v>0</v>
      </c>
      <c r="AG150" s="11">
        <f t="shared" si="4"/>
        <v>-7.6641778032689994E-3</v>
      </c>
    </row>
    <row r="151" spans="1:33" x14ac:dyDescent="0.2">
      <c r="A151" s="10" t="s">
        <v>195</v>
      </c>
      <c r="B151" s="11">
        <v>-0.12640131687445899</v>
      </c>
      <c r="C151" s="11">
        <v>-0.29617836585607199</v>
      </c>
      <c r="D151" s="11">
        <v>0.12614927354602301</v>
      </c>
      <c r="E151" s="11">
        <v>-2.0843192164036999E-2</v>
      </c>
      <c r="F151" s="11">
        <v>-0.712247107540941</v>
      </c>
      <c r="G151" s="11">
        <v>1.9386899567679E-2</v>
      </c>
      <c r="H151" s="11">
        <v>-0.13276691816264299</v>
      </c>
      <c r="I151" s="11">
        <v>-0.19648789011829401</v>
      </c>
      <c r="J151" s="11">
        <v>0.13569629498438199</v>
      </c>
      <c r="K151" s="11">
        <v>-0.54014397075813303</v>
      </c>
      <c r="L151" s="11">
        <v>1.5238460234203E-2</v>
      </c>
      <c r="M151" s="11">
        <v>0.22703713573569301</v>
      </c>
      <c r="N151" s="11">
        <v>-0.21736824065489499</v>
      </c>
      <c r="O151" s="11">
        <v>0.11854304609915001</v>
      </c>
      <c r="P151" s="11">
        <v>-5.5751581704623999E-2</v>
      </c>
      <c r="Q151" s="11">
        <v>-0.24708447508844</v>
      </c>
      <c r="R151" s="11">
        <v>-2.3988423205449999E-2</v>
      </c>
      <c r="S151" s="11">
        <v>-0.22931032545301899</v>
      </c>
      <c r="T151" s="11">
        <v>-0.60268254552850897</v>
      </c>
      <c r="U151" s="11">
        <v>-0.482087112521214</v>
      </c>
      <c r="V151" s="11">
        <v>-0.800784161628319</v>
      </c>
      <c r="W151" s="11">
        <v>-0.48814944134147398</v>
      </c>
      <c r="X151" s="11">
        <v>-5.7703662299251002E-2</v>
      </c>
      <c r="Y151" s="11">
        <v>-0.33167637063094701</v>
      </c>
      <c r="Z151" s="11">
        <v>7.2943611437145006E-2</v>
      </c>
      <c r="AA151" s="11">
        <v>3.7408423702430002E-3</v>
      </c>
      <c r="AB151" s="11">
        <v>0.237133661849283</v>
      </c>
      <c r="AC151" s="11">
        <v>-5.9840591599817999E-2</v>
      </c>
      <c r="AD151" s="11">
        <v>-0.415958869133706</v>
      </c>
      <c r="AE151" s="11">
        <v>-0.20076613018032399</v>
      </c>
      <c r="AF151" s="11">
        <v>-2.4575179649598999E-2</v>
      </c>
      <c r="AG151" s="11">
        <f t="shared" si="4"/>
        <v>-5.3069266462703668</v>
      </c>
    </row>
    <row r="152" spans="1:33" x14ac:dyDescent="0.2">
      <c r="A152" s="10" t="s">
        <v>93</v>
      </c>
      <c r="B152" s="11">
        <v>-1.55408546311401</v>
      </c>
      <c r="C152" s="11">
        <v>-3.5086192151454201</v>
      </c>
      <c r="D152" s="11">
        <v>0.840848207868921</v>
      </c>
      <c r="E152" s="11">
        <v>-0.17785963800106999</v>
      </c>
      <c r="F152" s="11">
        <v>-7.6779849099453896</v>
      </c>
      <c r="G152" s="11">
        <v>0.335546094936646</v>
      </c>
      <c r="H152" s="11">
        <v>-1.2030303683894099</v>
      </c>
      <c r="I152" s="11">
        <v>-2.11503984952332</v>
      </c>
      <c r="J152" s="11">
        <v>1.54955295505249</v>
      </c>
      <c r="K152" s="11">
        <v>-6.0063162014088496</v>
      </c>
      <c r="L152" s="11">
        <v>0.176564470516752</v>
      </c>
      <c r="M152" s="11">
        <v>3.0279230894724298</v>
      </c>
      <c r="N152" s="11">
        <v>-2.23514723573774</v>
      </c>
      <c r="O152" s="11">
        <v>1.4896105908981701</v>
      </c>
      <c r="P152" s="11">
        <v>-0.67292055431393805</v>
      </c>
      <c r="Q152" s="11">
        <v>-2.90054891726207</v>
      </c>
      <c r="R152" s="11">
        <v>-0.63369087341758101</v>
      </c>
      <c r="S152" s="11">
        <v>-2.5469065225330501</v>
      </c>
      <c r="T152" s="11">
        <v>-7.1051938019903398</v>
      </c>
      <c r="U152" s="11">
        <v>-4.8656511398550597</v>
      </c>
      <c r="V152" s="11">
        <v>-7.8934991203965499</v>
      </c>
      <c r="W152" s="11">
        <v>-5.0564696454784102</v>
      </c>
      <c r="X152" s="11">
        <v>-1.3130507954386299</v>
      </c>
      <c r="Y152" s="11">
        <v>-2.0328588045665699</v>
      </c>
      <c r="Z152" s="11">
        <v>0.390357191937653</v>
      </c>
      <c r="AA152" s="11">
        <v>4.5029668764680002E-2</v>
      </c>
      <c r="AB152" s="11">
        <v>3.5701688437639398</v>
      </c>
      <c r="AC152" s="11">
        <v>-1.2123363250243</v>
      </c>
      <c r="AD152" s="11">
        <v>-4.4738114824934403</v>
      </c>
      <c r="AE152" s="11">
        <v>-2.1653171029210099</v>
      </c>
      <c r="AF152" s="11">
        <v>-0.30801090218483201</v>
      </c>
      <c r="AG152" s="11">
        <f t="shared" si="4"/>
        <v>-56.23274775592931</v>
      </c>
    </row>
    <row r="153" spans="1:33" x14ac:dyDescent="0.2">
      <c r="A153" s="10" t="s">
        <v>196</v>
      </c>
      <c r="B153" s="11">
        <v>-0.104234383486444</v>
      </c>
      <c r="C153" s="11">
        <v>-0.59825618451080897</v>
      </c>
      <c r="D153" s="11">
        <v>0.397156062808039</v>
      </c>
      <c r="E153" s="11">
        <v>-5.0540285402191E-2</v>
      </c>
      <c r="F153" s="11">
        <v>-1.22018150659076</v>
      </c>
      <c r="G153" s="11">
        <v>0.20492561265578599</v>
      </c>
      <c r="H153" s="11">
        <v>-0.17099084141402299</v>
      </c>
      <c r="I153" s="11">
        <v>-0.32667547461403401</v>
      </c>
      <c r="J153" s="11">
        <v>-3.7671716379460998E-2</v>
      </c>
      <c r="K153" s="11">
        <v>-0.74409645067138097</v>
      </c>
      <c r="L153" s="11">
        <v>6.4644269102082999E-2</v>
      </c>
      <c r="M153" s="11">
        <v>0.36443493752053002</v>
      </c>
      <c r="N153" s="11">
        <v>-0.16815572853389399</v>
      </c>
      <c r="O153" s="11">
        <v>0.21149333656118799</v>
      </c>
      <c r="P153" s="11">
        <v>-0.12185297928960399</v>
      </c>
      <c r="Q153" s="11">
        <v>-9.2407796139510001E-2</v>
      </c>
      <c r="R153" s="11">
        <v>-0.108665116689535</v>
      </c>
      <c r="S153" s="11">
        <v>-0.42388003558452497</v>
      </c>
      <c r="T153" s="11">
        <v>-1.13535546793991</v>
      </c>
      <c r="U153" s="11">
        <v>-1.06018997415234</v>
      </c>
      <c r="V153" s="11">
        <v>-1.80668404146897</v>
      </c>
      <c r="W153" s="11">
        <v>-0.97669413819321105</v>
      </c>
      <c r="X153" s="11">
        <v>-0.207709093734846</v>
      </c>
      <c r="Y153" s="11">
        <v>-0.56273357906055099</v>
      </c>
      <c r="Z153" s="11">
        <v>0.46857508653737701</v>
      </c>
      <c r="AA153" s="11">
        <v>6.1376007799009997E-3</v>
      </c>
      <c r="AB153" s="11">
        <v>0.438614106771544</v>
      </c>
      <c r="AC153" s="11">
        <v>-5.2636699381012002E-2</v>
      </c>
      <c r="AD153" s="11">
        <v>-0.67966753166302796</v>
      </c>
      <c r="AE153" s="11">
        <v>-0.37766658645315498</v>
      </c>
      <c r="AF153" s="11">
        <v>-5.0442309100252998E-2</v>
      </c>
      <c r="AG153" s="11">
        <f t="shared" si="4"/>
        <v>-8.9214069077169977</v>
      </c>
    </row>
    <row r="154" spans="1:33" x14ac:dyDescent="0.2">
      <c r="A154" s="10" t="s">
        <v>197</v>
      </c>
      <c r="B154" s="11">
        <v>-23.047626339809401</v>
      </c>
      <c r="C154" s="11">
        <v>-56.755390446985899</v>
      </c>
      <c r="D154" s="11">
        <v>-28.142706301481802</v>
      </c>
      <c r="E154" s="11">
        <v>-1.97545434244155</v>
      </c>
      <c r="F154" s="11">
        <v>-101.89708255457001</v>
      </c>
      <c r="G154" s="11">
        <v>12.495616431425001</v>
      </c>
      <c r="H154" s="11">
        <v>-17.268742933897599</v>
      </c>
      <c r="I154" s="11">
        <v>-40.332443486658399</v>
      </c>
      <c r="J154" s="11">
        <v>34.155588235288498</v>
      </c>
      <c r="K154" s="11">
        <v>-115.651602841146</v>
      </c>
      <c r="L154" s="11">
        <v>5.4424390984336899</v>
      </c>
      <c r="M154" s="11">
        <v>42.436180062612799</v>
      </c>
      <c r="N154" s="11">
        <v>-20.178203990634501</v>
      </c>
      <c r="O154" s="11">
        <v>18.875350192357299</v>
      </c>
      <c r="P154" s="11">
        <v>-6.13379926768987</v>
      </c>
      <c r="Q154" s="11">
        <v>-31.5435731705903</v>
      </c>
      <c r="R154" s="11">
        <v>-13.809641382789099</v>
      </c>
      <c r="S154" s="11">
        <v>-44.079045037084299</v>
      </c>
      <c r="T154" s="11">
        <v>-120.92250999946801</v>
      </c>
      <c r="U154" s="11">
        <v>-122.258207319164</v>
      </c>
      <c r="V154" s="11">
        <v>-159.53060555766299</v>
      </c>
      <c r="W154" s="11">
        <v>-75.836985213072694</v>
      </c>
      <c r="X154" s="11">
        <v>-19.1403662635066</v>
      </c>
      <c r="Y154" s="11">
        <v>-58.890329954021801</v>
      </c>
      <c r="Z154" s="11">
        <v>-16.4622845961152</v>
      </c>
      <c r="AA154" s="11">
        <v>-0.54170254653154504</v>
      </c>
      <c r="AB154" s="11">
        <v>44.160366540851399</v>
      </c>
      <c r="AC154" s="11">
        <v>-13.1733949858397</v>
      </c>
      <c r="AD154" s="11">
        <v>-92.158660894132893</v>
      </c>
      <c r="AE154" s="11">
        <v>-39.6572285607796</v>
      </c>
      <c r="AF154" s="11">
        <v>-4.6582043229846697</v>
      </c>
      <c r="AG154" s="11">
        <f t="shared" si="4"/>
        <v>-1066.4802517480898</v>
      </c>
    </row>
    <row r="155" spans="1:33" x14ac:dyDescent="0.2">
      <c r="A155" s="10" t="s">
        <v>198</v>
      </c>
      <c r="B155" s="11">
        <v>-0.59721802136811197</v>
      </c>
      <c r="C155" s="11">
        <v>0.18920680358908601</v>
      </c>
      <c r="D155" s="11">
        <v>0.78748180463115303</v>
      </c>
      <c r="E155" s="11">
        <v>-9.7913901335975995E-2</v>
      </c>
      <c r="F155" s="11">
        <v>-2.6185569159314399</v>
      </c>
      <c r="G155" s="11">
        <v>0.38253936306576702</v>
      </c>
      <c r="H155" s="11">
        <v>-0.55949306943849797</v>
      </c>
      <c r="I155" s="11">
        <v>-0.168949397156339</v>
      </c>
      <c r="J155" s="11">
        <v>0.60797781616259605</v>
      </c>
      <c r="K155" s="11">
        <v>-0.41776940214257502</v>
      </c>
      <c r="L155" s="11">
        <v>0.48181312547199601</v>
      </c>
      <c r="M155" s="11">
        <v>1.2528985749586301</v>
      </c>
      <c r="N155" s="11">
        <v>-0.45607979667031301</v>
      </c>
      <c r="O155" s="11">
        <v>0.41086983544001499</v>
      </c>
      <c r="P155" s="11">
        <v>-6.6162471132025003E-2</v>
      </c>
      <c r="Q155" s="11">
        <v>-1.1393334418374499</v>
      </c>
      <c r="R155" s="11">
        <v>2.902051797796E-2</v>
      </c>
      <c r="S155" s="11">
        <v>-0.64083257610645505</v>
      </c>
      <c r="T155" s="11">
        <v>-1.53363308693399</v>
      </c>
      <c r="U155" s="11">
        <v>-1.67495969735731</v>
      </c>
      <c r="V155" s="11">
        <v>-2.8977267705965</v>
      </c>
      <c r="W155" s="11">
        <v>-2.33377003288579</v>
      </c>
      <c r="X155" s="11">
        <v>-0.25041720664957201</v>
      </c>
      <c r="Y155" s="11">
        <v>0.12736363174086901</v>
      </c>
      <c r="Z155" s="11">
        <v>1.2481991528768499</v>
      </c>
      <c r="AA155" s="11">
        <v>-6.2734221656320002E-3</v>
      </c>
      <c r="AB155" s="11">
        <v>1.31374301749282</v>
      </c>
      <c r="AC155" s="11">
        <v>-0.102336513134544</v>
      </c>
      <c r="AD155" s="11">
        <v>-1.97165455372702</v>
      </c>
      <c r="AE155" s="11">
        <v>-0.32374035906830501</v>
      </c>
      <c r="AF155" s="11">
        <v>-6.7053183234680999E-2</v>
      </c>
      <c r="AG155" s="11">
        <f t="shared" si="4"/>
        <v>-11.092760175464786</v>
      </c>
    </row>
    <row r="156" spans="1:33" x14ac:dyDescent="0.2">
      <c r="A156" s="10" t="s">
        <v>218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-0.33414190251992099</v>
      </c>
      <c r="O156" s="11">
        <v>-1.9327426172851998E-2</v>
      </c>
      <c r="P156" s="11">
        <v>0</v>
      </c>
      <c r="Q156" s="11">
        <v>0</v>
      </c>
      <c r="R156" s="11">
        <v>0</v>
      </c>
      <c r="S156" s="11">
        <v>0</v>
      </c>
      <c r="T156" s="11">
        <v>-0.48773766440691702</v>
      </c>
      <c r="U156" s="11">
        <v>0</v>
      </c>
      <c r="V156" s="11">
        <v>-2.02493095377003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11">
        <f t="shared" si="4"/>
        <v>-2.8661379468697197</v>
      </c>
    </row>
    <row r="157" spans="1:33" x14ac:dyDescent="0.2">
      <c r="A157" s="10" t="s">
        <v>199</v>
      </c>
      <c r="B157" s="11">
        <v>-8.0478342736152904</v>
      </c>
      <c r="C157" s="11">
        <v>-16.0957444284779</v>
      </c>
      <c r="D157" s="11">
        <v>5.66217734200964</v>
      </c>
      <c r="E157" s="11">
        <v>0.38994087618138801</v>
      </c>
      <c r="F157" s="11">
        <v>-25.4960347031884</v>
      </c>
      <c r="G157" s="11">
        <v>1.5860333775237601</v>
      </c>
      <c r="H157" s="11">
        <v>-3.87232215858281</v>
      </c>
      <c r="I157" s="11">
        <v>-6.9075314865579998</v>
      </c>
      <c r="J157" s="11">
        <v>6.0203598316742903</v>
      </c>
      <c r="K157" s="11">
        <v>-19.8953825679556</v>
      </c>
      <c r="L157" s="11">
        <v>1.7451727204965</v>
      </c>
      <c r="M157" s="11">
        <v>14.1211325770452</v>
      </c>
      <c r="N157" s="11">
        <v>-6.3805295590438398</v>
      </c>
      <c r="O157" s="11">
        <v>5.6348817545460204</v>
      </c>
      <c r="P157" s="11">
        <v>-1.4394844712371699</v>
      </c>
      <c r="Q157" s="11">
        <v>-10.2295032331619</v>
      </c>
      <c r="R157" s="11">
        <v>-2.1004377575689301</v>
      </c>
      <c r="S157" s="11">
        <v>-7.5833974302275697</v>
      </c>
      <c r="T157" s="11">
        <v>-13.308463418565699</v>
      </c>
      <c r="U157" s="11">
        <v>-18.212373246785202</v>
      </c>
      <c r="V157" s="11">
        <v>-19.164128704362899</v>
      </c>
      <c r="W157" s="11">
        <v>-9.2027749292426293</v>
      </c>
      <c r="X157" s="11">
        <v>-4.39134102829121</v>
      </c>
      <c r="Y157" s="11">
        <v>-7.3960416621173497</v>
      </c>
      <c r="Z157" s="11">
        <v>-0.65405591861582302</v>
      </c>
      <c r="AA157" s="11">
        <v>-0.38335814029389798</v>
      </c>
      <c r="AB157" s="11">
        <v>9.4432360722096895</v>
      </c>
      <c r="AC157" s="11">
        <v>-2.67881687871657</v>
      </c>
      <c r="AD157" s="11">
        <v>-13.7604734324393</v>
      </c>
      <c r="AE157" s="11">
        <v>-6.7446116551120703</v>
      </c>
      <c r="AF157" s="11">
        <v>4.4963827816800004E-3</v>
      </c>
      <c r="AG157" s="11">
        <f t="shared" si="4"/>
        <v>-159.33721014969188</v>
      </c>
    </row>
    <row r="158" spans="1:33" x14ac:dyDescent="0.2">
      <c r="A158" s="10" t="s">
        <v>200</v>
      </c>
      <c r="B158" s="11">
        <v>0</v>
      </c>
      <c r="C158" s="11">
        <v>0</v>
      </c>
      <c r="D158" s="11">
        <v>0</v>
      </c>
      <c r="E158" s="11">
        <v>0</v>
      </c>
      <c r="F158" s="11">
        <v>-1.2802646722700001E-4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1.5696948839528899</v>
      </c>
      <c r="N158" s="11">
        <v>-8.28929958060003</v>
      </c>
      <c r="O158" s="11">
        <v>4.63209656947563</v>
      </c>
      <c r="P158" s="11">
        <v>-2.2091905041205302</v>
      </c>
      <c r="Q158" s="11">
        <v>-6.1596629717015601</v>
      </c>
      <c r="R158" s="11">
        <v>-1.75412679518577</v>
      </c>
      <c r="S158" s="11">
        <v>-7.76095307575586</v>
      </c>
      <c r="T158" s="11">
        <v>-15.748180222704701</v>
      </c>
      <c r="U158" s="11">
        <v>-10.2208224398562</v>
      </c>
      <c r="V158" s="11">
        <v>-16.076181024631602</v>
      </c>
      <c r="W158" s="11">
        <v>0</v>
      </c>
      <c r="X158" s="11">
        <v>-0.57077220966498798</v>
      </c>
      <c r="Y158" s="11">
        <v>-6.1512547400671398</v>
      </c>
      <c r="Z158" s="11">
        <v>-0.28518677579570401</v>
      </c>
      <c r="AA158" s="11">
        <v>0.149293531678761</v>
      </c>
      <c r="AB158" s="11">
        <v>11.365713438308701</v>
      </c>
      <c r="AC158" s="11">
        <v>-5.7967899784712902</v>
      </c>
      <c r="AD158" s="11">
        <v>-10.0937884716465</v>
      </c>
      <c r="AE158" s="11">
        <v>-6.1727466317236104</v>
      </c>
      <c r="AF158" s="11">
        <v>-1.3340351089665801</v>
      </c>
      <c r="AG158" s="11">
        <f t="shared" si="4"/>
        <v>-80.906320133943296</v>
      </c>
    </row>
    <row r="159" spans="1:33" x14ac:dyDescent="0.2">
      <c r="A159" s="10" t="s">
        <v>224</v>
      </c>
      <c r="B159" s="11">
        <v>0</v>
      </c>
      <c r="C159" s="11">
        <v>0</v>
      </c>
      <c r="D159" s="11">
        <v>0</v>
      </c>
      <c r="E159" s="11">
        <v>0</v>
      </c>
      <c r="F159" s="11">
        <v>-0.76692239615519198</v>
      </c>
      <c r="G159" s="11">
        <v>-0.74347977408246002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0.14391068386820599</v>
      </c>
      <c r="Q159" s="11">
        <v>0</v>
      </c>
      <c r="R159" s="11">
        <v>0</v>
      </c>
      <c r="S159" s="11">
        <v>0</v>
      </c>
      <c r="T159" s="11">
        <v>-0.96149241809816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-9.0046111496812006E-2</v>
      </c>
      <c r="AC159" s="11">
        <v>0</v>
      </c>
      <c r="AD159" s="11">
        <v>0</v>
      </c>
      <c r="AE159" s="11">
        <v>0</v>
      </c>
      <c r="AF159" s="11">
        <v>0</v>
      </c>
      <c r="AG159" s="11">
        <f t="shared" si="4"/>
        <v>-2.4180300159644177</v>
      </c>
    </row>
    <row r="160" spans="1:33" x14ac:dyDescent="0.2">
      <c r="A160" s="10" t="s">
        <v>201</v>
      </c>
      <c r="B160" s="11">
        <v>0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-2.2703748728054398</v>
      </c>
      <c r="N160" s="11">
        <v>-10.8163461698524</v>
      </c>
      <c r="O160" s="11">
        <v>6.32227002776263</v>
      </c>
      <c r="P160" s="11">
        <v>-2.9101855642919099</v>
      </c>
      <c r="Q160" s="11">
        <v>-8.3644730017320494</v>
      </c>
      <c r="R160" s="11">
        <v>-2.4260500190380299</v>
      </c>
      <c r="S160" s="11">
        <v>-10.0506543696089</v>
      </c>
      <c r="T160" s="11">
        <v>-23.954941801265701</v>
      </c>
      <c r="U160" s="11">
        <v>-14.4558525929759</v>
      </c>
      <c r="V160" s="11">
        <v>-23.813615921944798</v>
      </c>
      <c r="W160" s="11">
        <v>-14.361828602437299</v>
      </c>
      <c r="X160" s="11">
        <v>-3.4701673924756702</v>
      </c>
      <c r="Y160" s="11">
        <v>-10.614438579799501</v>
      </c>
      <c r="Z160" s="11">
        <v>0.293151071609693</v>
      </c>
      <c r="AA160" s="11">
        <v>7.3612742084840005E-2</v>
      </c>
      <c r="AB160" s="11">
        <v>15.6343489910622</v>
      </c>
      <c r="AC160" s="11">
        <v>-4.9542060817234903</v>
      </c>
      <c r="AD160" s="11">
        <v>-12.0053697823204</v>
      </c>
      <c r="AE160" s="11">
        <v>-7.9857774466540699</v>
      </c>
      <c r="AF160" s="11">
        <v>-0.65979330154004701</v>
      </c>
      <c r="AG160" s="11">
        <f t="shared" si="4"/>
        <v>-130.79069266794625</v>
      </c>
    </row>
    <row r="161" spans="1:33" x14ac:dyDescent="0.2">
      <c r="A161" s="10" t="s">
        <v>202</v>
      </c>
      <c r="B161" s="11">
        <v>-6.4584703907168001E-2</v>
      </c>
      <c r="C161" s="11">
        <v>1.2656920938757E-2</v>
      </c>
      <c r="D161" s="11">
        <v>0.12062667819068</v>
      </c>
      <c r="E161" s="11">
        <v>-1.7588945946884999E-2</v>
      </c>
      <c r="F161" s="11">
        <v>-0.36518524193633001</v>
      </c>
      <c r="G161" s="11">
        <v>-4.8589708666273997E-2</v>
      </c>
      <c r="H161" s="11">
        <v>-7.0970679391493999E-2</v>
      </c>
      <c r="I161" s="11">
        <v>-9.7423236168917002E-2</v>
      </c>
      <c r="J161" s="11">
        <v>6.6253169120316993E-2</v>
      </c>
      <c r="K161" s="11">
        <v>-0.138838890034786</v>
      </c>
      <c r="L161" s="11">
        <v>1.394404022879E-3</v>
      </c>
      <c r="M161" s="11">
        <v>0.16241271136417801</v>
      </c>
      <c r="N161" s="11">
        <v>-3.0887558019604001E-2</v>
      </c>
      <c r="O161" s="11">
        <v>4.690919507813E-3</v>
      </c>
      <c r="P161" s="11">
        <v>-2.3329551067985999E-2</v>
      </c>
      <c r="Q161" s="11">
        <v>-0.13996657506245799</v>
      </c>
      <c r="R161" s="11">
        <v>6.0800512653549996E-3</v>
      </c>
      <c r="S161" s="11">
        <v>-8.2198339366077997E-2</v>
      </c>
      <c r="T161" s="11">
        <v>-2.3459131746520999E-2</v>
      </c>
      <c r="U161" s="11">
        <v>-0.200646939887065</v>
      </c>
      <c r="V161" s="11">
        <v>-0.38326403417935001</v>
      </c>
      <c r="W161" s="11">
        <v>-0.24437950822176099</v>
      </c>
      <c r="X161" s="11">
        <v>-5.0162331311069001E-2</v>
      </c>
      <c r="Y161" s="11">
        <v>1.9031218348976999E-2</v>
      </c>
      <c r="Z161" s="11">
        <v>9.2054065728397999E-2</v>
      </c>
      <c r="AA161" s="11">
        <v>-7.7793033531400001E-4</v>
      </c>
      <c r="AB161" s="11">
        <v>0.12733907420997201</v>
      </c>
      <c r="AC161" s="11">
        <v>-9.7911032077589999E-3</v>
      </c>
      <c r="AD161" s="11">
        <v>-0.191581811120103</v>
      </c>
      <c r="AE161" s="11">
        <v>-9.3356773844306004E-2</v>
      </c>
      <c r="AF161" s="11">
        <v>-1.2167991533108999E-2</v>
      </c>
      <c r="AG161" s="11">
        <f t="shared" ref="AG161:AG174" si="5">SUM(B161:AF161)</f>
        <v>-1.6766117722570111</v>
      </c>
    </row>
    <row r="162" spans="1:33" x14ac:dyDescent="0.2">
      <c r="A162" s="10" t="s">
        <v>203</v>
      </c>
      <c r="B162" s="11">
        <v>-0.38328856563667302</v>
      </c>
      <c r="C162" s="11">
        <v>0.233728457762792</v>
      </c>
      <c r="D162" s="11">
        <v>0.51180012807827502</v>
      </c>
      <c r="E162" s="11">
        <v>3.4121270484226002E-2</v>
      </c>
      <c r="F162" s="11">
        <v>-4.9001244500361002E-2</v>
      </c>
      <c r="G162" s="11">
        <v>0.76134390958422404</v>
      </c>
      <c r="H162" s="11">
        <v>6.0289056468754001E-2</v>
      </c>
      <c r="I162" s="11">
        <v>0.11203639493649301</v>
      </c>
      <c r="J162" s="11">
        <v>0.52039005718212605</v>
      </c>
      <c r="K162" s="11">
        <v>-0.123655259058434</v>
      </c>
      <c r="L162" s="11">
        <v>-1.0375371961222001E-2</v>
      </c>
      <c r="M162" s="11">
        <v>1.1811297948613899</v>
      </c>
      <c r="N162" s="11">
        <v>0.14924333555623301</v>
      </c>
      <c r="O162" s="11">
        <v>1.1356306390000001E-6</v>
      </c>
      <c r="P162" s="11">
        <v>-1.8050388444856999E-2</v>
      </c>
      <c r="Q162" s="11">
        <v>-0.35018393476552101</v>
      </c>
      <c r="R162" s="11">
        <v>0.15678313294662599</v>
      </c>
      <c r="S162" s="11">
        <v>-0.116824783727018</v>
      </c>
      <c r="T162" s="11">
        <v>-5.7435375621730997E-2</v>
      </c>
      <c r="U162" s="11">
        <v>-0.58716054969280396</v>
      </c>
      <c r="V162" s="11">
        <v>-0.26215361199790899</v>
      </c>
      <c r="W162" s="11">
        <v>-0.53404259655393505</v>
      </c>
      <c r="X162" s="11">
        <v>-1.2660578312171E-2</v>
      </c>
      <c r="Y162" s="11">
        <v>2.6580404462950001E-3</v>
      </c>
      <c r="Z162" s="11">
        <v>0.26989152356379598</v>
      </c>
      <c r="AA162" s="11">
        <v>1.0819676938810001E-3</v>
      </c>
      <c r="AB162" s="11">
        <v>0.25769328291787003</v>
      </c>
      <c r="AC162" s="11">
        <v>3.4971508554247001E-2</v>
      </c>
      <c r="AD162" s="11">
        <v>-0.30931776997593202</v>
      </c>
      <c r="AE162" s="11">
        <v>-6.9788426840425993E-2</v>
      </c>
      <c r="AF162" s="11">
        <v>-9.2673378077259994E-3</v>
      </c>
      <c r="AG162" s="11">
        <f t="shared" si="5"/>
        <v>1.393957201771147</v>
      </c>
    </row>
    <row r="163" spans="1:33" x14ac:dyDescent="0.2">
      <c r="A163" s="10" t="s">
        <v>94</v>
      </c>
      <c r="B163" s="11">
        <v>-1.7425427805865601</v>
      </c>
      <c r="C163" s="11">
        <v>-2.19294746222528</v>
      </c>
      <c r="D163" s="11">
        <v>0.13943000591942301</v>
      </c>
      <c r="E163" s="11">
        <v>-9.4922827734568005E-2</v>
      </c>
      <c r="F163" s="11">
        <v>-6.3337620764968099</v>
      </c>
      <c r="G163" s="11">
        <v>0.67794264987594399</v>
      </c>
      <c r="H163" s="11">
        <v>-1.2554567732639801</v>
      </c>
      <c r="I163" s="11">
        <v>-1.45458656439223</v>
      </c>
      <c r="J163" s="11">
        <v>1.22484060872214</v>
      </c>
      <c r="K163" s="11">
        <v>-3.9470906999700199</v>
      </c>
      <c r="L163" s="11">
        <v>0.55110268751931601</v>
      </c>
      <c r="M163" s="11">
        <v>3.0687448221465901</v>
      </c>
      <c r="N163" s="11">
        <v>-1.9990223380185901</v>
      </c>
      <c r="O163" s="11">
        <v>1.3832100483531</v>
      </c>
      <c r="P163" s="11">
        <v>-0.53162383682668402</v>
      </c>
      <c r="Q163" s="11">
        <v>-2.3295805399127101</v>
      </c>
      <c r="R163" s="11">
        <v>-0.52179400432638601</v>
      </c>
      <c r="S163" s="11">
        <v>-2.5868943171613301</v>
      </c>
      <c r="T163" s="11">
        <v>-6.4138256175256902</v>
      </c>
      <c r="U163" s="11">
        <v>-4.7131291379557201</v>
      </c>
      <c r="V163" s="11">
        <v>-7.3569728340657496</v>
      </c>
      <c r="W163" s="11">
        <v>-4.6728969035995203</v>
      </c>
      <c r="X163" s="11">
        <v>-1.0364901533050499</v>
      </c>
      <c r="Y163" s="11">
        <v>-1.05456448509328</v>
      </c>
      <c r="Z163" s="11">
        <v>0.29866455923709401</v>
      </c>
      <c r="AA163" s="11">
        <v>2.4993326915906E-2</v>
      </c>
      <c r="AB163" s="11">
        <v>3.7076956603837301</v>
      </c>
      <c r="AC163" s="11">
        <v>-0.98638618630657704</v>
      </c>
      <c r="AD163" s="11">
        <v>-4.5801018172455104</v>
      </c>
      <c r="AE163" s="11">
        <v>-2.3191269599120701</v>
      </c>
      <c r="AF163" s="11">
        <v>-0.26424592608377301</v>
      </c>
      <c r="AG163" s="11">
        <f t="shared" si="5"/>
        <v>-47.311339872934852</v>
      </c>
    </row>
    <row r="164" spans="1:33" x14ac:dyDescent="0.2">
      <c r="A164" s="10" t="s">
        <v>204</v>
      </c>
      <c r="B164" s="11">
        <v>-1.08237270071296</v>
      </c>
      <c r="C164" s="11">
        <v>-2.1279472882816899</v>
      </c>
      <c r="D164" s="11">
        <v>0.59365416157416095</v>
      </c>
      <c r="E164" s="11">
        <v>-0.12619115951714599</v>
      </c>
      <c r="F164" s="11">
        <v>-5.0443456860291196</v>
      </c>
      <c r="G164" s="11">
        <v>-0.17197026076228999</v>
      </c>
      <c r="H164" s="11">
        <v>-1.1761462568816601</v>
      </c>
      <c r="I164" s="11">
        <v>-1.6184270893694901</v>
      </c>
      <c r="J164" s="11">
        <v>-0.159341016732891</v>
      </c>
      <c r="K164" s="11">
        <v>-3.33146600091156</v>
      </c>
      <c r="L164" s="11">
        <v>7.8023395967376993E-2</v>
      </c>
      <c r="M164" s="11">
        <v>1.5046075731605</v>
      </c>
      <c r="N164" s="11">
        <v>-1.8307393293801799</v>
      </c>
      <c r="O164" s="11">
        <v>0.66526642068578901</v>
      </c>
      <c r="P164" s="11">
        <v>-0.44938804582269698</v>
      </c>
      <c r="Q164" s="11">
        <v>-1.99066726234855</v>
      </c>
      <c r="R164" s="11">
        <v>-0.57077563424448197</v>
      </c>
      <c r="S164" s="11">
        <v>-2.5273062882641399</v>
      </c>
      <c r="T164" s="11">
        <v>-6.8684345264539504</v>
      </c>
      <c r="U164" s="11">
        <v>-6.4349847487253902</v>
      </c>
      <c r="V164" s="11">
        <v>-10.1059295677319</v>
      </c>
      <c r="W164" s="11">
        <v>-6.1543826604746998</v>
      </c>
      <c r="X164" s="11">
        <v>-1.0977339686502801</v>
      </c>
      <c r="Y164" s="11">
        <v>-1.55310317017445</v>
      </c>
      <c r="Z164" s="11">
        <v>0.706952374734653</v>
      </c>
      <c r="AA164" s="11">
        <v>-5.4853555860969998E-3</v>
      </c>
      <c r="AB164" s="11">
        <v>1.99088130740697</v>
      </c>
      <c r="AC164" s="11">
        <v>-1.1230065363936901</v>
      </c>
      <c r="AD164" s="11">
        <v>-4.8112287243474796</v>
      </c>
      <c r="AE164" s="11">
        <v>-1.6534077585672</v>
      </c>
      <c r="AF164" s="11">
        <v>-0.298805883019018</v>
      </c>
      <c r="AG164" s="11">
        <f t="shared" si="5"/>
        <v>-56.774201685853555</v>
      </c>
    </row>
    <row r="165" spans="1:33" x14ac:dyDescent="0.2">
      <c r="A165" s="10" t="s">
        <v>205</v>
      </c>
      <c r="B165" s="11">
        <v>0.14100250692528099</v>
      </c>
      <c r="C165" s="11">
        <v>0</v>
      </c>
      <c r="D165" s="11">
        <v>0</v>
      </c>
      <c r="E165" s="11">
        <v>0</v>
      </c>
      <c r="F165" s="11">
        <v>0</v>
      </c>
      <c r="G165" s="11">
        <v>0</v>
      </c>
      <c r="H165" s="11">
        <v>0</v>
      </c>
      <c r="I165" s="11">
        <v>-1.72529062870783</v>
      </c>
      <c r="J165" s="11">
        <v>0</v>
      </c>
      <c r="K165" s="11">
        <v>0</v>
      </c>
      <c r="L165" s="11">
        <v>-2.2157332857554999</v>
      </c>
      <c r="M165" s="11">
        <v>7.5708178668706498</v>
      </c>
      <c r="N165" s="11">
        <v>0</v>
      </c>
      <c r="O165" s="11">
        <v>0.934795985061041</v>
      </c>
      <c r="P165" s="11">
        <v>0</v>
      </c>
      <c r="Q165" s="11">
        <v>0</v>
      </c>
      <c r="R165" s="11">
        <v>0</v>
      </c>
      <c r="S165" s="11">
        <v>0</v>
      </c>
      <c r="T165" s="11">
        <v>0</v>
      </c>
      <c r="U165" s="11">
        <v>0</v>
      </c>
      <c r="V165" s="11">
        <v>0</v>
      </c>
      <c r="W165" s="11">
        <v>0</v>
      </c>
      <c r="X165" s="11">
        <v>0</v>
      </c>
      <c r="Y165" s="11">
        <v>0</v>
      </c>
      <c r="Z165" s="11">
        <v>0</v>
      </c>
      <c r="AA165" s="11">
        <v>0</v>
      </c>
      <c r="AB165" s="11">
        <v>4.6493494014942396</v>
      </c>
      <c r="AC165" s="11">
        <v>-1.21766613531756</v>
      </c>
      <c r="AD165" s="11">
        <v>0</v>
      </c>
      <c r="AE165" s="11">
        <v>0</v>
      </c>
      <c r="AF165" s="11">
        <v>0</v>
      </c>
      <c r="AG165" s="11">
        <f t="shared" si="5"/>
        <v>8.1372757105703233</v>
      </c>
    </row>
    <row r="166" spans="1:33" x14ac:dyDescent="0.2">
      <c r="A166" s="10" t="s">
        <v>206</v>
      </c>
      <c r="B166" s="11">
        <v>-6.3072951046875006E-2</v>
      </c>
      <c r="C166" s="11">
        <v>-2.094701607844E-2</v>
      </c>
      <c r="D166" s="11">
        <v>0</v>
      </c>
      <c r="E166" s="11">
        <v>-6.0175187058478997E-2</v>
      </c>
      <c r="F166" s="11">
        <v>-1.0228855858622199</v>
      </c>
      <c r="G166" s="11">
        <v>0.15301574522630601</v>
      </c>
      <c r="H166" s="11">
        <v>-0.22379722777539801</v>
      </c>
      <c r="I166" s="11">
        <v>-0.13062343115292599</v>
      </c>
      <c r="J166" s="11">
        <v>0.29680626201355498</v>
      </c>
      <c r="K166" s="11">
        <v>-7.0048053283084E-2</v>
      </c>
      <c r="L166" s="11">
        <v>0.14962690730150699</v>
      </c>
      <c r="M166" s="11">
        <v>0.50115942998345397</v>
      </c>
      <c r="N166" s="11">
        <v>-9.3934848482128006E-2</v>
      </c>
      <c r="O166" s="11">
        <v>0.16754803706103599</v>
      </c>
      <c r="P166" s="11">
        <v>-2.8491672791587E-2</v>
      </c>
      <c r="Q166" s="11">
        <v>-6.3336124025407003E-2</v>
      </c>
      <c r="R166" s="11">
        <v>-4.6502197345786998E-2</v>
      </c>
      <c r="S166" s="11">
        <v>-8.9938433398333004E-2</v>
      </c>
      <c r="T166" s="11">
        <v>-0.61538006309942805</v>
      </c>
      <c r="U166" s="11">
        <v>-0.56471926053683696</v>
      </c>
      <c r="V166" s="11">
        <v>-0.94522858766480899</v>
      </c>
      <c r="W166" s="11">
        <v>-0.192648942477324</v>
      </c>
      <c r="X166" s="11">
        <v>-0.10016688265983099</v>
      </c>
      <c r="Y166" s="11">
        <v>0.288425136923602</v>
      </c>
      <c r="Z166" s="11">
        <v>0.49927966115074301</v>
      </c>
      <c r="AA166" s="11">
        <v>-2.5093688662519999E-3</v>
      </c>
      <c r="AB166" s="11">
        <v>0.52549720699712898</v>
      </c>
      <c r="AC166" s="11">
        <v>-4.0934605253818999E-2</v>
      </c>
      <c r="AD166" s="11">
        <v>-0.78866182149080999</v>
      </c>
      <c r="AE166" s="11">
        <v>-0.12949614362732201</v>
      </c>
      <c r="AF166" s="11">
        <v>-0.18812208391059401</v>
      </c>
      <c r="AG166" s="11">
        <f t="shared" si="5"/>
        <v>-2.900262101230358</v>
      </c>
    </row>
    <row r="167" spans="1:33" x14ac:dyDescent="0.2">
      <c r="A167" s="10" t="s">
        <v>207</v>
      </c>
      <c r="B167" s="11">
        <v>8.1267798743039996E-3</v>
      </c>
      <c r="C167" s="11">
        <v>-3.8491682677718102</v>
      </c>
      <c r="D167" s="11">
        <v>4.4777927731203899</v>
      </c>
      <c r="E167" s="11">
        <v>-0.63831435061568997</v>
      </c>
      <c r="F167" s="11">
        <v>-13.9878582224013</v>
      </c>
      <c r="G167" s="11">
        <v>-1.1829408265863799</v>
      </c>
      <c r="H167" s="11">
        <v>-2.6384955887479502</v>
      </c>
      <c r="I167" s="11">
        <v>-3.4677170378283999</v>
      </c>
      <c r="J167" s="11">
        <v>0.745607508464462</v>
      </c>
      <c r="K167" s="11">
        <v>-1.8372525073750701</v>
      </c>
      <c r="L167" s="11">
        <v>0.191361942893191</v>
      </c>
      <c r="M167" s="11">
        <v>-5.2434581750618998E-2</v>
      </c>
      <c r="N167" s="11">
        <v>-0.54549596032465997</v>
      </c>
      <c r="O167" s="11">
        <v>2.8814398801001E-2</v>
      </c>
      <c r="P167" s="11">
        <v>-6.7024624889218995E-2</v>
      </c>
      <c r="Q167" s="11">
        <v>-3.19983111046654</v>
      </c>
      <c r="R167" s="11">
        <v>-1.5803171261951201</v>
      </c>
      <c r="S167" s="11">
        <v>-1.7785550590055601</v>
      </c>
      <c r="T167" s="11">
        <v>-2.1583806195758899</v>
      </c>
      <c r="U167" s="11">
        <v>-0.18304728113577801</v>
      </c>
      <c r="V167" s="11">
        <v>-2.2624259966351999E-2</v>
      </c>
      <c r="W167" s="11">
        <v>-1.76729933625332</v>
      </c>
      <c r="X167" s="11">
        <v>-7.1329842650569006E-2</v>
      </c>
      <c r="Y167" s="11">
        <v>-0.35810517871078001</v>
      </c>
      <c r="Z167" s="11">
        <v>-0.184792843930491</v>
      </c>
      <c r="AA167" s="11">
        <v>5.8185730000000002E-8</v>
      </c>
      <c r="AB167" s="11">
        <v>1.4956529040772399</v>
      </c>
      <c r="AC167" s="11">
        <v>-0.370326779678322</v>
      </c>
      <c r="AD167" s="11">
        <v>-8.6514502426389299</v>
      </c>
      <c r="AE167" s="11">
        <v>-4.3794863484751998</v>
      </c>
      <c r="AF167" s="11">
        <v>0.58317045472845597</v>
      </c>
      <c r="AG167" s="11">
        <f t="shared" si="5"/>
        <v>-45.441721176829176</v>
      </c>
    </row>
    <row r="168" spans="1:33" x14ac:dyDescent="0.2">
      <c r="A168" s="10" t="s">
        <v>208</v>
      </c>
      <c r="B168" s="11">
        <v>-0.47390605645696099</v>
      </c>
      <c r="C168" s="11">
        <v>0.30050401334923899</v>
      </c>
      <c r="D168" s="11">
        <v>0.79831992496805104</v>
      </c>
      <c r="E168" s="11">
        <v>3.9775808373315E-2</v>
      </c>
      <c r="F168" s="11">
        <v>-1.0197943354620001E-3</v>
      </c>
      <c r="G168" s="11">
        <v>0.63922322423177602</v>
      </c>
      <c r="H168" s="11">
        <v>3.7519964140254998E-2</v>
      </c>
      <c r="I168" s="11">
        <v>0.17519635606558401</v>
      </c>
      <c r="J168" s="11">
        <v>0.98225057811573002</v>
      </c>
      <c r="K168" s="11">
        <v>-0.15370697292586899</v>
      </c>
      <c r="L168" s="11">
        <v>-6.7844156115260002E-3</v>
      </c>
      <c r="M168" s="11">
        <v>0.92661587027933601</v>
      </c>
      <c r="N168" s="11">
        <v>7.3383361013653003E-2</v>
      </c>
      <c r="O168" s="11">
        <v>0.44677796304869599</v>
      </c>
      <c r="P168" s="11">
        <v>3.4186080155442E-2</v>
      </c>
      <c r="Q168" s="11">
        <v>-0.19012045516259099</v>
      </c>
      <c r="R168" s="11">
        <v>0.12910295251464299</v>
      </c>
      <c r="S168" s="11">
        <v>-9.1468709366402001E-2</v>
      </c>
      <c r="T168" s="11">
        <v>-0.165233199934577</v>
      </c>
      <c r="U168" s="11">
        <v>-0.74336432750841497</v>
      </c>
      <c r="V168" s="11">
        <v>-0.514731898167338</v>
      </c>
      <c r="W168" s="11">
        <v>-0.72512260852829502</v>
      </c>
      <c r="X168" s="11">
        <v>-5.6197942270815003E-2</v>
      </c>
      <c r="Y168" s="11">
        <v>7.6985764044310998E-2</v>
      </c>
      <c r="Z168" s="11">
        <v>0.47081965258802699</v>
      </c>
      <c r="AA168" s="11">
        <v>1.329896848434E-3</v>
      </c>
      <c r="AB168" s="11">
        <v>0.24138259193268599</v>
      </c>
      <c r="AC168" s="11">
        <v>7.3035620324199998E-4</v>
      </c>
      <c r="AD168" s="11">
        <v>-0.34870780529242001</v>
      </c>
      <c r="AE168" s="11">
        <v>-9.5605880742109003E-2</v>
      </c>
      <c r="AF168" s="11">
        <v>-7.6808788847575998E-2</v>
      </c>
      <c r="AG168" s="11">
        <f t="shared" si="5"/>
        <v>1.7313255027220644</v>
      </c>
    </row>
    <row r="169" spans="1:33" x14ac:dyDescent="0.2">
      <c r="A169" s="10" t="s">
        <v>209</v>
      </c>
      <c r="B169" s="11">
        <v>-0.35455019690512801</v>
      </c>
      <c r="C169" s="11">
        <v>-1.3718825304093101</v>
      </c>
      <c r="D169" s="11">
        <v>3.2317052419619201</v>
      </c>
      <c r="E169" s="11">
        <v>-0.56694434716093101</v>
      </c>
      <c r="F169" s="11">
        <v>-7.7853851635384403</v>
      </c>
      <c r="G169" s="11">
        <v>-2.49858546852083</v>
      </c>
      <c r="H169" s="11">
        <v>-2.2566979879965001</v>
      </c>
      <c r="I169" s="11">
        <v>-2.7198772265230899</v>
      </c>
      <c r="J169" s="11">
        <v>-0.30359661301685398</v>
      </c>
      <c r="K169" s="11">
        <v>-0.65505967563737</v>
      </c>
      <c r="L169" s="11">
        <v>4.1325616986799998E-2</v>
      </c>
      <c r="M169" s="11">
        <v>4.4625491021905002E-2</v>
      </c>
      <c r="N169" s="11">
        <v>-0.28069515970325798</v>
      </c>
      <c r="O169" s="11">
        <v>1.3584281481720001E-2</v>
      </c>
      <c r="P169" s="11">
        <v>-0.107458584779397</v>
      </c>
      <c r="Q169" s="11">
        <v>-0.52387569195357298</v>
      </c>
      <c r="R169" s="11">
        <v>-0.42302204293502199</v>
      </c>
      <c r="S169" s="11">
        <v>-0.86436813628932196</v>
      </c>
      <c r="T169" s="11">
        <v>-1.56370650549738</v>
      </c>
      <c r="U169" s="11">
        <v>-0.21050730097081599</v>
      </c>
      <c r="V169" s="11">
        <v>-0.229272854136294</v>
      </c>
      <c r="W169" s="11">
        <v>-0.293617149680379</v>
      </c>
      <c r="X169" s="11">
        <v>-8.5427546440128996E-2</v>
      </c>
      <c r="Y169" s="11">
        <v>2.401053574942E-3</v>
      </c>
      <c r="Z169" s="11">
        <v>-1.00486298953E-4</v>
      </c>
      <c r="AA169" s="11">
        <v>7.2802512082260004E-3</v>
      </c>
      <c r="AB169" s="11">
        <v>0.18484731099556001</v>
      </c>
      <c r="AC169" s="11">
        <v>-1.45471289754572</v>
      </c>
      <c r="AD169" s="11">
        <v>-5.4212440596260603</v>
      </c>
      <c r="AE169" s="11">
        <v>-3.14975065178779</v>
      </c>
      <c r="AF169" s="11">
        <v>-0.35979385454046497</v>
      </c>
      <c r="AG169" s="11">
        <f t="shared" si="5"/>
        <v>-29.954362884661936</v>
      </c>
    </row>
    <row r="170" spans="1:33" x14ac:dyDescent="0.2">
      <c r="A170" s="10" t="s">
        <v>210</v>
      </c>
      <c r="B170" s="11">
        <v>-0.11264253879599299</v>
      </c>
      <c r="C170" s="11">
        <v>-0.33363837592906598</v>
      </c>
      <c r="D170" s="11">
        <v>0.129356320664411</v>
      </c>
      <c r="E170" s="11">
        <v>-1.4185104558359999E-2</v>
      </c>
      <c r="F170" s="11">
        <v>-0.65439315770575501</v>
      </c>
      <c r="G170" s="11">
        <v>1.4130925578650999E-2</v>
      </c>
      <c r="H170" s="11">
        <v>-0.19421461538902901</v>
      </c>
      <c r="I170" s="11">
        <v>-0.22241617904228</v>
      </c>
      <c r="J170" s="11">
        <v>0.121452226877792</v>
      </c>
      <c r="K170" s="11">
        <v>-0.27226769589168298</v>
      </c>
      <c r="L170" s="11">
        <v>5.874818925768E-3</v>
      </c>
      <c r="M170" s="11">
        <v>6.6027591920562997E-2</v>
      </c>
      <c r="N170" s="11">
        <v>-5.9997958379498999E-2</v>
      </c>
      <c r="O170" s="11">
        <v>2.5250049104591998E-2</v>
      </c>
      <c r="P170" s="11">
        <v>-8.3445721627500007E-3</v>
      </c>
      <c r="Q170" s="11">
        <v>-4.6705089941751002E-2</v>
      </c>
      <c r="R170" s="11">
        <v>-5.3932642649529997E-3</v>
      </c>
      <c r="S170" s="11">
        <v>-0.26657917562293798</v>
      </c>
      <c r="T170" s="11">
        <v>-0.80321700379088901</v>
      </c>
      <c r="U170" s="11">
        <v>-0.487886511907693</v>
      </c>
      <c r="V170" s="11">
        <v>-0.70197129984242901</v>
      </c>
      <c r="W170" s="11">
        <v>-0.57444322272875603</v>
      </c>
      <c r="X170" s="11">
        <v>-6.9027673364215003E-2</v>
      </c>
      <c r="Y170" s="11">
        <v>-8.1425549415109003E-2</v>
      </c>
      <c r="Z170" s="11">
        <v>4.9226275521389001E-2</v>
      </c>
      <c r="AA170" s="11">
        <v>3.3461362867630001E-3</v>
      </c>
      <c r="AB170" s="11">
        <v>6.5245105535451001E-2</v>
      </c>
      <c r="AC170" s="11">
        <v>-8.3507762968025007E-2</v>
      </c>
      <c r="AD170" s="11">
        <v>-0.74360627389676404</v>
      </c>
      <c r="AE170" s="11">
        <v>-0.33161349055925599</v>
      </c>
      <c r="AF170" s="11">
        <v>-2.3630631264526001E-2</v>
      </c>
      <c r="AG170" s="11">
        <f t="shared" si="5"/>
        <v>-5.6111976970063395</v>
      </c>
    </row>
    <row r="171" spans="1:33" x14ac:dyDescent="0.2">
      <c r="A171" s="10" t="s">
        <v>211</v>
      </c>
      <c r="B171" s="11">
        <v>0</v>
      </c>
      <c r="C171" s="11">
        <v>0</v>
      </c>
      <c r="D171" s="11">
        <v>0</v>
      </c>
      <c r="E171" s="11">
        <v>0</v>
      </c>
      <c r="F171" s="11">
        <v>-1.0430826115177301</v>
      </c>
      <c r="G171" s="11">
        <v>-1.1486936524867299</v>
      </c>
      <c r="H171" s="11">
        <v>-0.43387807694543301</v>
      </c>
      <c r="I171" s="11">
        <v>0.29376445607529</v>
      </c>
      <c r="J171" s="11">
        <v>0</v>
      </c>
      <c r="K171" s="11">
        <v>-0.25247096674653202</v>
      </c>
      <c r="L171" s="11">
        <v>0</v>
      </c>
      <c r="M171" s="11">
        <v>0</v>
      </c>
      <c r="N171" s="11">
        <v>-2.0817216991347798</v>
      </c>
      <c r="O171" s="11">
        <v>0</v>
      </c>
      <c r="P171" s="11">
        <v>1.7660292789355998E-2</v>
      </c>
      <c r="Q171" s="11">
        <v>-2.39210887095278</v>
      </c>
      <c r="R171" s="11">
        <v>-0.60809342742729</v>
      </c>
      <c r="S171" s="11">
        <v>-1.8646805476275601</v>
      </c>
      <c r="T171" s="11">
        <v>-4.5084298088574597</v>
      </c>
      <c r="U171" s="11">
        <v>-4.5814100761108101</v>
      </c>
      <c r="V171" s="11">
        <v>-6.9323658392237899</v>
      </c>
      <c r="W171" s="11">
        <v>-2.36108379707645</v>
      </c>
      <c r="X171" s="11">
        <v>0</v>
      </c>
      <c r="Y171" s="11">
        <v>0</v>
      </c>
      <c r="Z171" s="11">
        <v>-3.6837277342337001E-2</v>
      </c>
      <c r="AA171" s="11">
        <v>0</v>
      </c>
      <c r="AB171" s="11">
        <v>0</v>
      </c>
      <c r="AC171" s="11">
        <v>0</v>
      </c>
      <c r="AD171" s="11">
        <v>-3.8604731065322402</v>
      </c>
      <c r="AE171" s="11">
        <v>-1.4206443727765901</v>
      </c>
      <c r="AF171" s="11">
        <v>4.2912717958700997E-2</v>
      </c>
      <c r="AG171" s="11">
        <f t="shared" si="5"/>
        <v>-33.171636663935168</v>
      </c>
    </row>
    <row r="172" spans="1:33" x14ac:dyDescent="0.2">
      <c r="A172" s="10" t="s">
        <v>220</v>
      </c>
      <c r="B172" s="11">
        <v>0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-6.4504344714438E-2</v>
      </c>
      <c r="AB172" s="11">
        <v>0.98825632628455196</v>
      </c>
      <c r="AC172" s="11">
        <v>-0.22682032811441799</v>
      </c>
      <c r="AD172" s="11">
        <v>0</v>
      </c>
      <c r="AE172" s="11">
        <v>0</v>
      </c>
      <c r="AF172" s="11">
        <v>0</v>
      </c>
      <c r="AG172" s="11">
        <f t="shared" si="5"/>
        <v>0.69693165345569597</v>
      </c>
    </row>
    <row r="173" spans="1:33" x14ac:dyDescent="0.2">
      <c r="A173" s="10" t="s">
        <v>212</v>
      </c>
      <c r="B173" s="11">
        <v>-0.34027603637074499</v>
      </c>
      <c r="C173" s="11">
        <v>-0.96052489566905797</v>
      </c>
      <c r="D173" s="11">
        <v>0.322256331967331</v>
      </c>
      <c r="E173" s="11">
        <v>-0.100708490476853</v>
      </c>
      <c r="F173" s="11">
        <v>-1.6240475540065999</v>
      </c>
      <c r="G173" s="11">
        <v>4.9487497942557003E-2</v>
      </c>
      <c r="H173" s="11">
        <v>-0.28454443248561001</v>
      </c>
      <c r="I173" s="11">
        <v>-0.54239591153466704</v>
      </c>
      <c r="J173" s="11">
        <v>0.31893560289530698</v>
      </c>
      <c r="K173" s="11">
        <v>-1.64236782620841</v>
      </c>
      <c r="L173" s="11">
        <v>4.7046543841495002E-2</v>
      </c>
      <c r="M173" s="11">
        <v>0.454078071009692</v>
      </c>
      <c r="N173" s="11">
        <v>-0.61165269570494796</v>
      </c>
      <c r="O173" s="11">
        <v>0.28035030863183902</v>
      </c>
      <c r="P173" s="11">
        <v>-0.145579422732702</v>
      </c>
      <c r="Q173" s="11">
        <v>-0.54398356830804695</v>
      </c>
      <c r="R173" s="11">
        <v>-0.18229886111877</v>
      </c>
      <c r="S173" s="11">
        <v>-0.70821306940630802</v>
      </c>
      <c r="T173" s="11">
        <v>-1.8747681481782901</v>
      </c>
      <c r="U173" s="11">
        <v>-1.3234279638375801</v>
      </c>
      <c r="V173" s="11">
        <v>-2.7438014665960799</v>
      </c>
      <c r="W173" s="11">
        <v>-1.65456129571829</v>
      </c>
      <c r="X173" s="11">
        <v>-0.38988221421536501</v>
      </c>
      <c r="Y173" s="11">
        <v>-0.67755758235087205</v>
      </c>
      <c r="Z173" s="11">
        <v>0.20761084065273699</v>
      </c>
      <c r="AA173" s="11">
        <v>1.1033383684716999E-2</v>
      </c>
      <c r="AB173" s="11">
        <v>0.83195294391631702</v>
      </c>
      <c r="AC173" s="11">
        <v>-0.33221481200211</v>
      </c>
      <c r="AD173" s="11">
        <v>-1.29540292256348</v>
      </c>
      <c r="AE173" s="11">
        <v>-0.73110018316805503</v>
      </c>
      <c r="AF173" s="11">
        <v>-7.9890075011618003E-2</v>
      </c>
      <c r="AG173" s="11">
        <f t="shared" si="5"/>
        <v>-16.266447903122469</v>
      </c>
    </row>
    <row r="174" spans="1:33" x14ac:dyDescent="0.2">
      <c r="A174" s="10" t="s">
        <v>221</v>
      </c>
      <c r="B174" s="11">
        <v>-4.1073294895384999E-2</v>
      </c>
      <c r="C174" s="11">
        <v>0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0</v>
      </c>
      <c r="AC174" s="11">
        <v>0</v>
      </c>
      <c r="AD174" s="11">
        <v>0</v>
      </c>
      <c r="AE174" s="11">
        <v>0</v>
      </c>
      <c r="AF174" s="11">
        <v>0</v>
      </c>
      <c r="AG174" s="11">
        <f t="shared" si="5"/>
        <v>-4.1073294895384999E-2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0.13281453030191201</v>
      </c>
      <c r="D13" s="6">
        <v>8.9611534674559998E-2</v>
      </c>
      <c r="E13" s="6">
        <v>6.0148929484233997E-2</v>
      </c>
      <c r="F13" s="6">
        <v>4.0738572704794002E-2</v>
      </c>
      <c r="G13" s="6">
        <v>0.182666683425771</v>
      </c>
      <c r="H13" s="6">
        <v>0.121760354632477</v>
      </c>
      <c r="I13" s="6">
        <v>0.11823763589610101</v>
      </c>
      <c r="J13" s="6">
        <v>6.7865506574758996E-2</v>
      </c>
      <c r="K13" s="6">
        <v>0</v>
      </c>
      <c r="L13" s="6">
        <v>2.8942194350691001E-2</v>
      </c>
      <c r="M13" s="6">
        <v>0.182490227170548</v>
      </c>
      <c r="N13" s="6">
        <v>0.47932136043019502</v>
      </c>
      <c r="O13" s="6">
        <v>7.0633900261977994E-2</v>
      </c>
      <c r="P13" s="6">
        <v>4.3023795916903002E-2</v>
      </c>
      <c r="Q13" s="6">
        <v>0.24375687296704099</v>
      </c>
      <c r="R13" s="6">
        <v>0.18489340467447099</v>
      </c>
      <c r="S13" s="6">
        <v>0.42058931360958401</v>
      </c>
      <c r="T13" s="6">
        <v>8.7447568599579001E-2</v>
      </c>
      <c r="U13" s="6">
        <v>0.13687258923904</v>
      </c>
      <c r="V13" s="6">
        <v>8.2224680842564998E-2</v>
      </c>
      <c r="W13" s="6">
        <v>0.106298919732372</v>
      </c>
      <c r="X13" s="6">
        <v>0.105322638543299</v>
      </c>
      <c r="Y13" s="6">
        <v>5.6293653859486002E-2</v>
      </c>
      <c r="Z13" s="6">
        <v>0.121361600607941</v>
      </c>
      <c r="AA13" s="6">
        <v>0.30640585271836102</v>
      </c>
      <c r="AB13" s="6">
        <v>0</v>
      </c>
      <c r="AC13" s="6">
        <v>0.28376461774554101</v>
      </c>
      <c r="AD13" s="6">
        <v>3.8639688739710999E-2</v>
      </c>
      <c r="AE13" s="6">
        <v>0</v>
      </c>
      <c r="AF13" s="6">
        <v>0.230363762760047</v>
      </c>
      <c r="AG13" s="6">
        <f t="shared" ref="AG13:AG45" si="0">SUM(B13:AF13)</f>
        <v>4.0224903904639611</v>
      </c>
    </row>
    <row r="14" spans="1:33" x14ac:dyDescent="0.2">
      <c r="A14" s="7" t="s">
        <v>64</v>
      </c>
      <c r="B14" s="6">
        <v>0</v>
      </c>
      <c r="C14" s="6">
        <v>29.782322738178401</v>
      </c>
      <c r="D14" s="6">
        <v>20.471065179407098</v>
      </c>
      <c r="E14" s="6">
        <v>13.349578025404799</v>
      </c>
      <c r="F14" s="6">
        <v>12.191520112953</v>
      </c>
      <c r="G14" s="6">
        <v>47.678082668282798</v>
      </c>
      <c r="H14" s="6">
        <v>20.283372972077899</v>
      </c>
      <c r="I14" s="6">
        <v>24.197831281167101</v>
      </c>
      <c r="J14" s="6">
        <v>18.952918895398799</v>
      </c>
      <c r="K14" s="6">
        <v>0</v>
      </c>
      <c r="L14" s="6">
        <v>6.8617980338890998</v>
      </c>
      <c r="M14" s="6">
        <v>29.282043370716</v>
      </c>
      <c r="N14" s="6">
        <v>83.323513979010798</v>
      </c>
      <c r="O14" s="6">
        <v>21.080504785533702</v>
      </c>
      <c r="P14" s="6">
        <v>12.364064729820001</v>
      </c>
      <c r="Q14" s="6">
        <v>66.9289931768743</v>
      </c>
      <c r="R14" s="6">
        <v>45.667216594313999</v>
      </c>
      <c r="S14" s="6">
        <v>92.852569451665502</v>
      </c>
      <c r="T14" s="6">
        <v>23.369077545325698</v>
      </c>
      <c r="U14" s="6">
        <v>44.085393648995201</v>
      </c>
      <c r="V14" s="6">
        <v>14.7675683077141</v>
      </c>
      <c r="W14" s="6">
        <v>26.9904544615306</v>
      </c>
      <c r="X14" s="6">
        <v>28.080509422262001</v>
      </c>
      <c r="Y14" s="6">
        <v>12.4389092568659</v>
      </c>
      <c r="Z14" s="6">
        <v>29.495380914171101</v>
      </c>
      <c r="AA14" s="6">
        <v>71.544058429771198</v>
      </c>
      <c r="AB14" s="6">
        <v>0</v>
      </c>
      <c r="AC14" s="6">
        <v>66.234096112889802</v>
      </c>
      <c r="AD14" s="6">
        <v>13.3057349483044</v>
      </c>
      <c r="AE14" s="6">
        <v>0</v>
      </c>
      <c r="AF14" s="6">
        <v>52.590486721859001</v>
      </c>
      <c r="AG14" s="6">
        <f t="shared" si="0"/>
        <v>928.16906576438237</v>
      </c>
    </row>
    <row r="15" spans="1:33" x14ac:dyDescent="0.2">
      <c r="A15" s="7" t="s">
        <v>65</v>
      </c>
      <c r="B15" s="6">
        <v>0</v>
      </c>
      <c r="C15" s="6">
        <v>7.0560564512788702</v>
      </c>
      <c r="D15" s="6">
        <v>3.8438051857098201</v>
      </c>
      <c r="E15" s="6">
        <v>3.29084125826108</v>
      </c>
      <c r="F15" s="6">
        <v>2.9132529415300299</v>
      </c>
      <c r="G15" s="6">
        <v>11.0503587884085</v>
      </c>
      <c r="H15" s="6">
        <v>6.0273397094051697</v>
      </c>
      <c r="I15" s="6">
        <v>5.6065905814994199</v>
      </c>
      <c r="J15" s="6">
        <v>4.7668921956344299</v>
      </c>
      <c r="K15" s="6">
        <v>0</v>
      </c>
      <c r="L15" s="6">
        <v>1.6106846869909199</v>
      </c>
      <c r="M15" s="6">
        <v>7.8338977769601001</v>
      </c>
      <c r="N15" s="6">
        <v>21.609944471640301</v>
      </c>
      <c r="O15" s="6">
        <v>4.4218119482506202</v>
      </c>
      <c r="P15" s="6">
        <v>3.0409387514739699</v>
      </c>
      <c r="Q15" s="6">
        <v>16.242431325885399</v>
      </c>
      <c r="R15" s="6">
        <v>9.0997792314747397</v>
      </c>
      <c r="S15" s="6">
        <v>18.125913078751601</v>
      </c>
      <c r="T15" s="6">
        <v>5.05441950245919</v>
      </c>
      <c r="U15" s="6">
        <v>10.6226563732335</v>
      </c>
      <c r="V15" s="6">
        <v>4.03531966231981</v>
      </c>
      <c r="W15" s="6">
        <v>6.4821498541860603</v>
      </c>
      <c r="X15" s="6">
        <v>7.8418772420197103</v>
      </c>
      <c r="Y15" s="6">
        <v>2.5145917619478499</v>
      </c>
      <c r="Z15" s="6">
        <v>6.0416088485369999</v>
      </c>
      <c r="AA15" s="6">
        <v>18.616601801189798</v>
      </c>
      <c r="AB15" s="6">
        <v>0</v>
      </c>
      <c r="AC15" s="6">
        <v>17.137919032066002</v>
      </c>
      <c r="AD15" s="6">
        <v>2.8290090586574799</v>
      </c>
      <c r="AE15" s="6">
        <v>0</v>
      </c>
      <c r="AF15" s="6">
        <v>11.9262892322747</v>
      </c>
      <c r="AG15" s="6">
        <f t="shared" si="0"/>
        <v>219.6429807520461</v>
      </c>
    </row>
    <row r="16" spans="1:33" x14ac:dyDescent="0.2">
      <c r="A16" s="10" t="s">
        <v>66</v>
      </c>
      <c r="B16" s="11">
        <v>0</v>
      </c>
      <c r="C16" s="11">
        <v>75.824011934014607</v>
      </c>
      <c r="D16" s="11">
        <v>49.123125403777799</v>
      </c>
      <c r="E16" s="11">
        <v>32.159644987645102</v>
      </c>
      <c r="F16" s="11">
        <v>14.1053321723875</v>
      </c>
      <c r="G16" s="11">
        <v>92.571575999827303</v>
      </c>
      <c r="H16" s="11">
        <v>39.937559732009902</v>
      </c>
      <c r="I16" s="11">
        <v>27.269449065610601</v>
      </c>
      <c r="J16" s="11">
        <v>23.583744749392299</v>
      </c>
      <c r="K16" s="11">
        <v>0</v>
      </c>
      <c r="L16" s="11">
        <v>14.532698569252901</v>
      </c>
      <c r="M16" s="11">
        <v>59.408420216245503</v>
      </c>
      <c r="N16" s="11">
        <v>165.05483623019799</v>
      </c>
      <c r="O16" s="11">
        <v>47.449996363929799</v>
      </c>
      <c r="P16" s="11">
        <v>26.402437632267802</v>
      </c>
      <c r="Q16" s="11">
        <v>149.395367701715</v>
      </c>
      <c r="R16" s="11">
        <v>105.60794712161</v>
      </c>
      <c r="S16" s="11">
        <v>209.183086851041</v>
      </c>
      <c r="T16" s="11">
        <v>50.362839793817699</v>
      </c>
      <c r="U16" s="11">
        <v>81.425039446883403</v>
      </c>
      <c r="V16" s="11">
        <v>30.882235416956899</v>
      </c>
      <c r="W16" s="11">
        <v>41.295058231578999</v>
      </c>
      <c r="X16" s="11">
        <v>47.518539333325599</v>
      </c>
      <c r="Y16" s="11">
        <v>34.903617144424999</v>
      </c>
      <c r="Z16" s="11">
        <v>77.387064958664297</v>
      </c>
      <c r="AA16" s="11">
        <v>72.853853782178007</v>
      </c>
      <c r="AB16" s="11">
        <v>0</v>
      </c>
      <c r="AC16" s="11">
        <v>70.031138888621797</v>
      </c>
      <c r="AD16" s="11">
        <v>15.404112818059</v>
      </c>
      <c r="AE16" s="11">
        <v>0</v>
      </c>
      <c r="AF16" s="11">
        <v>55.415476628465498</v>
      </c>
      <c r="AG16" s="11">
        <f t="shared" si="0"/>
        <v>1709.0882111739018</v>
      </c>
    </row>
    <row r="17" spans="1:33" x14ac:dyDescent="0.2">
      <c r="A17" s="10" t="s">
        <v>67</v>
      </c>
      <c r="B17" s="11">
        <v>0</v>
      </c>
      <c r="C17" s="11">
        <v>30.533149702850299</v>
      </c>
      <c r="D17" s="11">
        <v>19.195705733124399</v>
      </c>
      <c r="E17" s="11">
        <v>11.3433668167603</v>
      </c>
      <c r="F17" s="11">
        <v>12.3546763939288</v>
      </c>
      <c r="G17" s="11">
        <v>49.727816380042398</v>
      </c>
      <c r="H17" s="11">
        <v>19.322221890080499</v>
      </c>
      <c r="I17" s="11">
        <v>23.648168427063698</v>
      </c>
      <c r="J17" s="11">
        <v>20.1626471999401</v>
      </c>
      <c r="K17" s="11">
        <v>0</v>
      </c>
      <c r="L17" s="11">
        <v>5.9295019467022101</v>
      </c>
      <c r="M17" s="11">
        <v>27.349679301241</v>
      </c>
      <c r="N17" s="11">
        <v>78.276440502984897</v>
      </c>
      <c r="O17" s="11">
        <v>19.806540724985599</v>
      </c>
      <c r="P17" s="11">
        <v>11.9459455460082</v>
      </c>
      <c r="Q17" s="11">
        <v>66.163259274080204</v>
      </c>
      <c r="R17" s="11">
        <v>46.366083916624497</v>
      </c>
      <c r="S17" s="11">
        <v>78.277239039619801</v>
      </c>
      <c r="T17" s="11">
        <v>19.809218783364798</v>
      </c>
      <c r="U17" s="11">
        <v>41.519558275443501</v>
      </c>
      <c r="V17" s="11">
        <v>14.298714328511601</v>
      </c>
      <c r="W17" s="11">
        <v>26.720207423381101</v>
      </c>
      <c r="X17" s="11">
        <v>28.932426155688098</v>
      </c>
      <c r="Y17" s="11">
        <v>12.831527783954</v>
      </c>
      <c r="Z17" s="11">
        <v>25.051291933807299</v>
      </c>
      <c r="AA17" s="11">
        <v>63.569501076121902</v>
      </c>
      <c r="AB17" s="11">
        <v>0</v>
      </c>
      <c r="AC17" s="11">
        <v>60.064503477498299</v>
      </c>
      <c r="AD17" s="11">
        <v>12.493411895263099</v>
      </c>
      <c r="AE17" s="11">
        <v>0</v>
      </c>
      <c r="AF17" s="11">
        <v>47.700954746274</v>
      </c>
      <c r="AG17" s="11">
        <f t="shared" si="0"/>
        <v>873.39375867534454</v>
      </c>
    </row>
    <row r="18" spans="1:33" x14ac:dyDescent="0.2">
      <c r="A18" s="10" t="s">
        <v>68</v>
      </c>
      <c r="B18" s="11">
        <v>0</v>
      </c>
      <c r="C18" s="11">
        <v>152.39003852814801</v>
      </c>
      <c r="D18" s="11">
        <v>97.8303436143959</v>
      </c>
      <c r="E18" s="11">
        <v>57.8742805715694</v>
      </c>
      <c r="F18" s="11">
        <v>55.900303980501697</v>
      </c>
      <c r="G18" s="11">
        <v>228.00740201802401</v>
      </c>
      <c r="H18" s="11">
        <v>90.741963151503199</v>
      </c>
      <c r="I18" s="11">
        <v>108.31977952596</v>
      </c>
      <c r="J18" s="11">
        <v>85.707354157736305</v>
      </c>
      <c r="K18" s="11">
        <v>0</v>
      </c>
      <c r="L18" s="11">
        <v>27.8408138197018</v>
      </c>
      <c r="M18" s="11">
        <v>135.68247872833999</v>
      </c>
      <c r="N18" s="11">
        <v>363.68586398050098</v>
      </c>
      <c r="O18" s="11">
        <v>93.126657175478798</v>
      </c>
      <c r="P18" s="11">
        <v>55.516966097479603</v>
      </c>
      <c r="Q18" s="11">
        <v>289.84828438311303</v>
      </c>
      <c r="R18" s="11">
        <v>218.03883190741499</v>
      </c>
      <c r="S18" s="11">
        <v>392.20804608432798</v>
      </c>
      <c r="T18" s="11">
        <v>100.61018347446399</v>
      </c>
      <c r="U18" s="11">
        <v>202.96035624351401</v>
      </c>
      <c r="V18" s="11">
        <v>72.024405263143706</v>
      </c>
      <c r="W18" s="11">
        <v>123.115090616323</v>
      </c>
      <c r="X18" s="11">
        <v>131.19781625871599</v>
      </c>
      <c r="Y18" s="11">
        <v>55.984303168661803</v>
      </c>
      <c r="Z18" s="11">
        <v>116.516834209932</v>
      </c>
      <c r="AA18" s="11">
        <v>287.258333065003</v>
      </c>
      <c r="AB18" s="11">
        <v>0</v>
      </c>
      <c r="AC18" s="11">
        <v>285.62167814122199</v>
      </c>
      <c r="AD18" s="11">
        <v>54.357217495686697</v>
      </c>
      <c r="AE18" s="11">
        <v>0</v>
      </c>
      <c r="AF18" s="11">
        <v>248.44124396959</v>
      </c>
      <c r="AG18" s="11">
        <f t="shared" si="0"/>
        <v>4130.8068696304526</v>
      </c>
    </row>
    <row r="19" spans="1:33" x14ac:dyDescent="0.2">
      <c r="A19" s="10" t="s">
        <v>69</v>
      </c>
      <c r="B19" s="11">
        <v>0</v>
      </c>
      <c r="C19" s="11">
        <v>8.6691917421716003</v>
      </c>
      <c r="D19" s="11">
        <v>5.6626677341202001</v>
      </c>
      <c r="E19" s="11">
        <v>3.5148705920024099</v>
      </c>
      <c r="F19" s="11">
        <v>3.6756309153207001</v>
      </c>
      <c r="G19" s="11">
        <v>14.6948455710326</v>
      </c>
      <c r="H19" s="11">
        <v>5.6566306592683198</v>
      </c>
      <c r="I19" s="11">
        <v>7.19742122930265</v>
      </c>
      <c r="J19" s="11">
        <v>5.1774584535971</v>
      </c>
      <c r="K19" s="11">
        <v>0</v>
      </c>
      <c r="L19" s="11">
        <v>1.84098028098688</v>
      </c>
      <c r="M19" s="11">
        <v>6.3077180256983496</v>
      </c>
      <c r="N19" s="11">
        <v>22.019124662021301</v>
      </c>
      <c r="O19" s="11">
        <v>5.8309995313404004</v>
      </c>
      <c r="P19" s="11">
        <v>3.5729906814902401</v>
      </c>
      <c r="Q19" s="11">
        <v>17.6004114956888</v>
      </c>
      <c r="R19" s="11">
        <v>12.3473707236606</v>
      </c>
      <c r="S19" s="11">
        <v>24.891663100873199</v>
      </c>
      <c r="T19" s="11">
        <v>6.9399111969002103</v>
      </c>
      <c r="U19" s="11">
        <v>12.989498026604601</v>
      </c>
      <c r="V19" s="11">
        <v>4.1004353973786998</v>
      </c>
      <c r="W19" s="11">
        <v>6.9305926522992198</v>
      </c>
      <c r="X19" s="11">
        <v>7.0242319487971603</v>
      </c>
      <c r="Y19" s="11">
        <v>3.2900988299463498</v>
      </c>
      <c r="Z19" s="11">
        <v>7.1325356119125001</v>
      </c>
      <c r="AA19" s="11">
        <v>19.1748810876121</v>
      </c>
      <c r="AB19" s="11">
        <v>0</v>
      </c>
      <c r="AC19" s="11">
        <v>18.365817642635601</v>
      </c>
      <c r="AD19" s="11">
        <v>4.0254465332878198</v>
      </c>
      <c r="AE19" s="11">
        <v>0</v>
      </c>
      <c r="AF19" s="11">
        <v>15.9076661118107</v>
      </c>
      <c r="AG19" s="11">
        <f t="shared" si="0"/>
        <v>254.54109043776029</v>
      </c>
    </row>
    <row r="20" spans="1:33" x14ac:dyDescent="0.2">
      <c r="A20" s="10" t="s">
        <v>70</v>
      </c>
      <c r="B20" s="11">
        <v>0</v>
      </c>
      <c r="C20" s="11">
        <v>3.6254905142860401</v>
      </c>
      <c r="D20" s="11">
        <v>1.6566881086666201</v>
      </c>
      <c r="E20" s="11">
        <v>1.0660148366189901</v>
      </c>
      <c r="F20" s="11">
        <v>1.69309350902067</v>
      </c>
      <c r="G20" s="11">
        <v>6.7005826822079602</v>
      </c>
      <c r="H20" s="11">
        <v>2.32950429465911</v>
      </c>
      <c r="I20" s="11">
        <v>2.8324724848777301</v>
      </c>
      <c r="J20" s="11">
        <v>1.2294794376618801</v>
      </c>
      <c r="K20" s="11">
        <v>0</v>
      </c>
      <c r="L20" s="11">
        <v>0.43182781194405501</v>
      </c>
      <c r="M20" s="11">
        <v>3.3926194789733799</v>
      </c>
      <c r="N20" s="11">
        <v>8.9323600581403397</v>
      </c>
      <c r="O20" s="11">
        <v>2.6445678987860601</v>
      </c>
      <c r="P20" s="11">
        <v>1.42671643673676</v>
      </c>
      <c r="Q20" s="11">
        <v>8.5789853591181906</v>
      </c>
      <c r="R20" s="11">
        <v>5.8301338795111901</v>
      </c>
      <c r="S20" s="11">
        <v>12.021112839374499</v>
      </c>
      <c r="T20" s="11">
        <v>2.6385869807635198</v>
      </c>
      <c r="U20" s="11">
        <v>6.2075654783839997</v>
      </c>
      <c r="V20" s="11">
        <v>1.84652452968579</v>
      </c>
      <c r="W20" s="11">
        <v>3.0153095832052101</v>
      </c>
      <c r="X20" s="11">
        <v>2.2698489229784702</v>
      </c>
      <c r="Y20" s="11">
        <v>1.0613345253755899</v>
      </c>
      <c r="Z20" s="11">
        <v>2.8012274804620301</v>
      </c>
      <c r="AA20" s="11">
        <v>7.4794695377234204</v>
      </c>
      <c r="AB20" s="11">
        <v>0</v>
      </c>
      <c r="AC20" s="11">
        <v>7.0872456796821499</v>
      </c>
      <c r="AD20" s="11">
        <v>1.67734067259082</v>
      </c>
      <c r="AE20" s="11">
        <v>0</v>
      </c>
      <c r="AF20" s="11">
        <v>5.5021247479247304</v>
      </c>
      <c r="AG20" s="11">
        <f t="shared" si="0"/>
        <v>105.97822776935919</v>
      </c>
    </row>
    <row r="21" spans="1:33" x14ac:dyDescent="0.2">
      <c r="A21" s="10" t="s">
        <v>71</v>
      </c>
      <c r="B21" s="11">
        <v>0</v>
      </c>
      <c r="C21" s="11">
        <v>75.960910012915207</v>
      </c>
      <c r="D21" s="11">
        <v>55.4582490480175</v>
      </c>
      <c r="E21" s="11">
        <v>33.296881050969802</v>
      </c>
      <c r="F21" s="11">
        <v>27.784430037678501</v>
      </c>
      <c r="G21" s="11">
        <v>118.138937461697</v>
      </c>
      <c r="H21" s="11">
        <v>39.116607620731997</v>
      </c>
      <c r="I21" s="11">
        <v>53.562521675259298</v>
      </c>
      <c r="J21" s="11">
        <v>49.402726171136798</v>
      </c>
      <c r="K21" s="11">
        <v>0</v>
      </c>
      <c r="L21" s="11">
        <v>13.7567220583439</v>
      </c>
      <c r="M21" s="11">
        <v>52.416042888865398</v>
      </c>
      <c r="N21" s="11">
        <v>144.795337320648</v>
      </c>
      <c r="O21" s="11">
        <v>50.173746905596602</v>
      </c>
      <c r="P21" s="11">
        <v>27.512743677023199</v>
      </c>
      <c r="Q21" s="11">
        <v>159.59692746539301</v>
      </c>
      <c r="R21" s="11">
        <v>112.63520542300201</v>
      </c>
      <c r="S21" s="11">
        <v>188.10566366403299</v>
      </c>
      <c r="T21" s="11">
        <v>35.278486031007802</v>
      </c>
      <c r="U21" s="11">
        <v>74.2918827767555</v>
      </c>
      <c r="V21" s="11">
        <v>24.3637470835973</v>
      </c>
      <c r="W21" s="11">
        <v>55.096779520016298</v>
      </c>
      <c r="X21" s="11">
        <v>60.489328507300698</v>
      </c>
      <c r="Y21" s="11">
        <v>28.816727939381401</v>
      </c>
      <c r="Z21" s="11">
        <v>65.7103014100488</v>
      </c>
      <c r="AA21" s="11">
        <v>128.23822945702699</v>
      </c>
      <c r="AB21" s="11">
        <v>0</v>
      </c>
      <c r="AC21" s="11">
        <v>129.41273123450699</v>
      </c>
      <c r="AD21" s="11">
        <v>28.8660071450408</v>
      </c>
      <c r="AE21" s="11">
        <v>0</v>
      </c>
      <c r="AF21" s="11">
        <v>166.92653143106401</v>
      </c>
      <c r="AG21" s="11">
        <f t="shared" si="0"/>
        <v>1999.204405017058</v>
      </c>
    </row>
    <row r="22" spans="1:33" x14ac:dyDescent="0.2">
      <c r="A22" s="10" t="s">
        <v>72</v>
      </c>
      <c r="B22" s="11">
        <v>0</v>
      </c>
      <c r="C22" s="11">
        <v>8.0028805492950994</v>
      </c>
      <c r="D22" s="11">
        <v>5.3915137798501602</v>
      </c>
      <c r="E22" s="11">
        <v>3.0675694146256598</v>
      </c>
      <c r="F22" s="11">
        <v>3.3596209885919799</v>
      </c>
      <c r="G22" s="11">
        <v>12.4123615071332</v>
      </c>
      <c r="H22" s="11">
        <v>4.4684674802289202</v>
      </c>
      <c r="I22" s="11">
        <v>6.3912396697495701</v>
      </c>
      <c r="J22" s="11">
        <v>4.6405848145575002</v>
      </c>
      <c r="K22" s="11">
        <v>0</v>
      </c>
      <c r="L22" s="11">
        <v>1.41442562420857</v>
      </c>
      <c r="M22" s="11">
        <v>6.6702644256813297</v>
      </c>
      <c r="N22" s="11">
        <v>19.058224227008299</v>
      </c>
      <c r="O22" s="11">
        <v>5.3979809606213696</v>
      </c>
      <c r="P22" s="11">
        <v>3.06525093559295</v>
      </c>
      <c r="Q22" s="11">
        <v>17.276838888919499</v>
      </c>
      <c r="R22" s="11">
        <v>14.084070934003099</v>
      </c>
      <c r="S22" s="11">
        <v>20.275097578905399</v>
      </c>
      <c r="T22" s="11">
        <v>5.80289766573972</v>
      </c>
      <c r="U22" s="11">
        <v>11.3609651519983</v>
      </c>
      <c r="V22" s="11">
        <v>3.6568388004355601</v>
      </c>
      <c r="W22" s="11">
        <v>6.9431867664616203</v>
      </c>
      <c r="X22" s="11">
        <v>7.7170848752294399</v>
      </c>
      <c r="Y22" s="11">
        <v>2.9534738501125402</v>
      </c>
      <c r="Z22" s="11">
        <v>6.3354282312380601</v>
      </c>
      <c r="AA22" s="11">
        <v>17.666157619618499</v>
      </c>
      <c r="AB22" s="11">
        <v>0</v>
      </c>
      <c r="AC22" s="11">
        <v>14.947332190291499</v>
      </c>
      <c r="AD22" s="11">
        <v>3.0704148797698099</v>
      </c>
      <c r="AE22" s="11">
        <v>0</v>
      </c>
      <c r="AF22" s="11">
        <v>15.999855915932301</v>
      </c>
      <c r="AG22" s="11">
        <f t="shared" si="0"/>
        <v>231.43002772579993</v>
      </c>
    </row>
    <row r="23" spans="1:33" x14ac:dyDescent="0.2">
      <c r="A23" s="10" t="s">
        <v>73</v>
      </c>
      <c r="B23" s="11">
        <v>0</v>
      </c>
      <c r="C23" s="11">
        <v>1.2083293950952101</v>
      </c>
      <c r="D23" s="11">
        <v>0.86965012108807604</v>
      </c>
      <c r="E23" s="11">
        <v>0.55409317397151603</v>
      </c>
      <c r="F23" s="11">
        <v>0.51744053781266797</v>
      </c>
      <c r="G23" s="11">
        <v>1.93875026362648</v>
      </c>
      <c r="H23" s="11">
        <v>0.96212437639728798</v>
      </c>
      <c r="I23" s="11">
        <v>1.01695548935768</v>
      </c>
      <c r="J23" s="11">
        <v>0.86057492071332398</v>
      </c>
      <c r="K23" s="11">
        <v>0</v>
      </c>
      <c r="L23" s="11">
        <v>0.24338238313416599</v>
      </c>
      <c r="M23" s="11">
        <v>1.5921217188843799</v>
      </c>
      <c r="N23" s="11">
        <v>3.5618162260155</v>
      </c>
      <c r="O23" s="11">
        <v>0.74803798317268499</v>
      </c>
      <c r="P23" s="11">
        <v>0.477705137056538</v>
      </c>
      <c r="Q23" s="11">
        <v>2.4301942155981102</v>
      </c>
      <c r="R23" s="11">
        <v>2.6648658601860702</v>
      </c>
      <c r="S23" s="11">
        <v>3.3269303728230999</v>
      </c>
      <c r="T23" s="11">
        <v>0.94600096419345703</v>
      </c>
      <c r="U23" s="11">
        <v>1.9546868749647199</v>
      </c>
      <c r="V23" s="11">
        <v>0.709152490445911</v>
      </c>
      <c r="W23" s="11">
        <v>1.3394007266430299</v>
      </c>
      <c r="X23" s="11">
        <v>1.4891959197981799</v>
      </c>
      <c r="Y23" s="11">
        <v>0.50894069010406795</v>
      </c>
      <c r="Z23" s="11">
        <v>0.93972210680367496</v>
      </c>
      <c r="AA23" s="11">
        <v>3.23549465467149</v>
      </c>
      <c r="AB23" s="11">
        <v>0</v>
      </c>
      <c r="AC23" s="11">
        <v>3.13260036382909</v>
      </c>
      <c r="AD23" s="11">
        <v>0.45901919202779001</v>
      </c>
      <c r="AE23" s="11">
        <v>0</v>
      </c>
      <c r="AF23" s="11">
        <v>3.34845930025141</v>
      </c>
      <c r="AG23" s="11">
        <f t="shared" si="0"/>
        <v>41.035645458665613</v>
      </c>
    </row>
    <row r="24" spans="1:33" x14ac:dyDescent="0.2">
      <c r="A24" s="10" t="s">
        <v>74</v>
      </c>
      <c r="B24" s="11">
        <v>0</v>
      </c>
      <c r="C24" s="11">
        <v>21.808015250162502</v>
      </c>
      <c r="D24" s="11">
        <v>14.827377417803</v>
      </c>
      <c r="E24" s="11">
        <v>9.5863398912864106</v>
      </c>
      <c r="F24" s="11">
        <v>7.6723342479635201</v>
      </c>
      <c r="G24" s="11">
        <v>30.558407120362499</v>
      </c>
      <c r="H24" s="11">
        <v>13.041431468701299</v>
      </c>
      <c r="I24" s="11">
        <v>15.1102604446458</v>
      </c>
      <c r="J24" s="11">
        <v>13.338075313993601</v>
      </c>
      <c r="K24" s="11">
        <v>0</v>
      </c>
      <c r="L24" s="11">
        <v>4.0305664059469501</v>
      </c>
      <c r="M24" s="11">
        <v>17.057343585367502</v>
      </c>
      <c r="N24" s="11">
        <v>43.531663805720001</v>
      </c>
      <c r="O24" s="11">
        <v>12.0380107751492</v>
      </c>
      <c r="P24" s="11">
        <v>7.7383909076513602</v>
      </c>
      <c r="Q24" s="11">
        <v>43.793289508512601</v>
      </c>
      <c r="R24" s="11">
        <v>36.178001239986102</v>
      </c>
      <c r="S24" s="11">
        <v>63.741385990451398</v>
      </c>
      <c r="T24" s="11">
        <v>12.0716969920241</v>
      </c>
      <c r="U24" s="11">
        <v>27.344076452872301</v>
      </c>
      <c r="V24" s="11">
        <v>9.3009384142397096</v>
      </c>
      <c r="W24" s="11">
        <v>17.149036228917002</v>
      </c>
      <c r="X24" s="11">
        <v>19.501151921376099</v>
      </c>
      <c r="Y24" s="11">
        <v>9.9851554202447996</v>
      </c>
      <c r="Z24" s="11">
        <v>18.831233068395001</v>
      </c>
      <c r="AA24" s="11">
        <v>33.660342710925697</v>
      </c>
      <c r="AB24" s="11">
        <v>0</v>
      </c>
      <c r="AC24" s="11">
        <v>38.394519844976898</v>
      </c>
      <c r="AD24" s="11">
        <v>7.69181773652803</v>
      </c>
      <c r="AE24" s="11">
        <v>0</v>
      </c>
      <c r="AF24" s="11">
        <v>46.208909475692899</v>
      </c>
      <c r="AG24" s="11">
        <f t="shared" si="0"/>
        <v>594.18977163989621</v>
      </c>
    </row>
    <row r="25" spans="1:33" x14ac:dyDescent="0.2">
      <c r="A25" s="10" t="s">
        <v>75</v>
      </c>
      <c r="B25" s="11">
        <v>0</v>
      </c>
      <c r="C25" s="11">
        <v>5.5505062012818103</v>
      </c>
      <c r="D25" s="11">
        <v>3.1230374667289</v>
      </c>
      <c r="E25" s="11">
        <v>1.36749423840111</v>
      </c>
      <c r="F25" s="11">
        <v>1.8739155706456001</v>
      </c>
      <c r="G25" s="11">
        <v>5.01337963841969</v>
      </c>
      <c r="H25" s="11">
        <v>2.5988282431253502</v>
      </c>
      <c r="I25" s="11">
        <v>3.00181487818694</v>
      </c>
      <c r="J25" s="11">
        <v>3.7039930617824202</v>
      </c>
      <c r="K25" s="11">
        <v>0</v>
      </c>
      <c r="L25" s="11">
        <v>0.91001848567471699</v>
      </c>
      <c r="M25" s="11">
        <v>4.4763289574132701</v>
      </c>
      <c r="N25" s="11">
        <v>11.2343527771973</v>
      </c>
      <c r="O25" s="11">
        <v>1.6192194475426001</v>
      </c>
      <c r="P25" s="11">
        <v>1.5829196904098599</v>
      </c>
      <c r="Q25" s="11">
        <v>8.4689480338634908</v>
      </c>
      <c r="R25" s="11">
        <v>11.8193361074397</v>
      </c>
      <c r="S25" s="11">
        <v>10.7448420534914</v>
      </c>
      <c r="T25" s="11">
        <v>2.8851445858972502</v>
      </c>
      <c r="U25" s="11">
        <v>5.9666715772552097</v>
      </c>
      <c r="V25" s="11">
        <v>2.2747268555503299</v>
      </c>
      <c r="W25" s="11">
        <v>4.7051037320766902</v>
      </c>
      <c r="X25" s="11">
        <v>5.8247996289328396</v>
      </c>
      <c r="Y25" s="11">
        <v>2.3109692133906399</v>
      </c>
      <c r="Z25" s="11">
        <v>2.1508344553927699</v>
      </c>
      <c r="AA25" s="11">
        <v>10.584749155647399</v>
      </c>
      <c r="AB25" s="11">
        <v>0</v>
      </c>
      <c r="AC25" s="11">
        <v>9.5988442468849495</v>
      </c>
      <c r="AD25" s="11">
        <v>0.97866891149812296</v>
      </c>
      <c r="AE25" s="11">
        <v>0</v>
      </c>
      <c r="AF25" s="11">
        <v>11.974381881693899</v>
      </c>
      <c r="AG25" s="11">
        <f t="shared" si="0"/>
        <v>136.34382909582425</v>
      </c>
    </row>
    <row r="26" spans="1:33" x14ac:dyDescent="0.2">
      <c r="A26" s="10" t="s">
        <v>76</v>
      </c>
      <c r="B26" s="11">
        <v>0</v>
      </c>
      <c r="C26" s="11">
        <v>218.01119648955</v>
      </c>
      <c r="D26" s="11">
        <v>154.216036681931</v>
      </c>
      <c r="E26" s="11">
        <v>85.364226434727598</v>
      </c>
      <c r="F26" s="11">
        <v>105.094369683964</v>
      </c>
      <c r="G26" s="11">
        <v>321.26636620587402</v>
      </c>
      <c r="H26" s="11">
        <v>120.955306320963</v>
      </c>
      <c r="I26" s="11">
        <v>146.87101115246099</v>
      </c>
      <c r="J26" s="11">
        <v>192.56118653314999</v>
      </c>
      <c r="K26" s="11">
        <v>0</v>
      </c>
      <c r="L26" s="11">
        <v>40.630963487065998</v>
      </c>
      <c r="M26" s="11">
        <v>191.940932752555</v>
      </c>
      <c r="N26" s="11">
        <v>491.16949974335398</v>
      </c>
      <c r="O26" s="11">
        <v>103.14182166597899</v>
      </c>
      <c r="P26" s="11">
        <v>70.360827496822907</v>
      </c>
      <c r="Q26" s="11">
        <v>427.04848354366902</v>
      </c>
      <c r="R26" s="11">
        <v>449.584375998376</v>
      </c>
      <c r="S26" s="11">
        <v>601.60641780001004</v>
      </c>
      <c r="T26" s="11">
        <v>133.60679983139099</v>
      </c>
      <c r="U26" s="11">
        <v>375.50116118703102</v>
      </c>
      <c r="V26" s="11">
        <v>127.497365323449</v>
      </c>
      <c r="W26" s="11">
        <v>232.98375796255101</v>
      </c>
      <c r="X26" s="11">
        <v>270.91005809112397</v>
      </c>
      <c r="Y26" s="11">
        <v>103.704548191684</v>
      </c>
      <c r="Z26" s="11">
        <v>176.23228834695601</v>
      </c>
      <c r="AA26" s="11">
        <v>570.06064779139103</v>
      </c>
      <c r="AB26" s="11">
        <v>0</v>
      </c>
      <c r="AC26" s="11">
        <v>469.54819496769198</v>
      </c>
      <c r="AD26" s="11">
        <v>64.133287433222407</v>
      </c>
      <c r="AE26" s="11">
        <v>0</v>
      </c>
      <c r="AF26" s="11">
        <v>680.59465814771499</v>
      </c>
      <c r="AG26" s="11">
        <f t="shared" si="0"/>
        <v>6924.5957892646584</v>
      </c>
    </row>
    <row r="27" spans="1:33" x14ac:dyDescent="0.2">
      <c r="A27" s="10" t="s">
        <v>77</v>
      </c>
      <c r="B27" s="11">
        <v>0</v>
      </c>
      <c r="C27" s="11">
        <v>206.55825464451701</v>
      </c>
      <c r="D27" s="11">
        <v>145.19822392660899</v>
      </c>
      <c r="E27" s="11">
        <v>80.3435552827534</v>
      </c>
      <c r="F27" s="11">
        <v>87.918415584087001</v>
      </c>
      <c r="G27" s="11">
        <v>290.32007363328199</v>
      </c>
      <c r="H27" s="11">
        <v>102.80881736853</v>
      </c>
      <c r="I27" s="11">
        <v>123.565185581498</v>
      </c>
      <c r="J27" s="11">
        <v>164.212706267107</v>
      </c>
      <c r="K27" s="11">
        <v>0</v>
      </c>
      <c r="L27" s="11">
        <v>35.608836980031597</v>
      </c>
      <c r="M27" s="11">
        <v>164.72188830084801</v>
      </c>
      <c r="N27" s="11">
        <v>457.26484952777201</v>
      </c>
      <c r="O27" s="11">
        <v>104.135430174479</v>
      </c>
      <c r="P27" s="11">
        <v>62.902667141502199</v>
      </c>
      <c r="Q27" s="11">
        <v>401.59280439486798</v>
      </c>
      <c r="R27" s="11">
        <v>381.92213989704601</v>
      </c>
      <c r="S27" s="11">
        <v>563.91435365253301</v>
      </c>
      <c r="T27" s="11">
        <v>112.522976880412</v>
      </c>
      <c r="U27" s="11">
        <v>310.02596590714302</v>
      </c>
      <c r="V27" s="11">
        <v>102.43791938644</v>
      </c>
      <c r="W27" s="11">
        <v>194.198254429825</v>
      </c>
      <c r="X27" s="11">
        <v>229.81253501200499</v>
      </c>
      <c r="Y27" s="11">
        <v>90.891679497300998</v>
      </c>
      <c r="Z27" s="11">
        <v>174.254430736252</v>
      </c>
      <c r="AA27" s="11">
        <v>479.77259889509202</v>
      </c>
      <c r="AB27" s="11">
        <v>0</v>
      </c>
      <c r="AC27" s="11">
        <v>399.23739338808298</v>
      </c>
      <c r="AD27" s="11">
        <v>61.017962989796402</v>
      </c>
      <c r="AE27" s="11">
        <v>0</v>
      </c>
      <c r="AF27" s="11">
        <v>546.80336528715998</v>
      </c>
      <c r="AG27" s="11">
        <f t="shared" si="0"/>
        <v>6073.9632847669736</v>
      </c>
    </row>
    <row r="28" spans="1:33" x14ac:dyDescent="0.2">
      <c r="A28" s="10" t="s">
        <v>78</v>
      </c>
      <c r="B28" s="11">
        <v>0</v>
      </c>
      <c r="C28" s="11">
        <v>5.8844134426052603</v>
      </c>
      <c r="D28" s="11">
        <v>3.68870837191725</v>
      </c>
      <c r="E28" s="11">
        <v>2.3108870386517002</v>
      </c>
      <c r="F28" s="11">
        <v>2.3688660140712998</v>
      </c>
      <c r="G28" s="11">
        <v>9.2133274094532993</v>
      </c>
      <c r="H28" s="11">
        <v>5.1645125650341299</v>
      </c>
      <c r="I28" s="11">
        <v>7.0877822902511003</v>
      </c>
      <c r="J28" s="11">
        <v>3.00734696943021</v>
      </c>
      <c r="K28" s="11">
        <v>0</v>
      </c>
      <c r="L28" s="11">
        <v>1.3737994316039499</v>
      </c>
      <c r="M28" s="11">
        <v>7.7536749307667199</v>
      </c>
      <c r="N28" s="11">
        <v>19.471325092270401</v>
      </c>
      <c r="O28" s="11">
        <v>3.27975347295299</v>
      </c>
      <c r="P28" s="11">
        <v>2.9251789142312701</v>
      </c>
      <c r="Q28" s="11">
        <v>11.6976328672442</v>
      </c>
      <c r="R28" s="11">
        <v>7.6209889584914796</v>
      </c>
      <c r="S28" s="11">
        <v>17.6283422914988</v>
      </c>
      <c r="T28" s="11">
        <v>5.260076755729</v>
      </c>
      <c r="U28" s="11">
        <v>7.5839037025113303</v>
      </c>
      <c r="V28" s="11">
        <v>3.4967718130719301</v>
      </c>
      <c r="W28" s="11">
        <v>5.8693925184058404</v>
      </c>
      <c r="X28" s="11">
        <v>4.9933799494614899</v>
      </c>
      <c r="Y28" s="11">
        <v>2.0928031258687798</v>
      </c>
      <c r="Z28" s="11">
        <v>3.8505651224008401</v>
      </c>
      <c r="AA28" s="11">
        <v>16.053054541124101</v>
      </c>
      <c r="AB28" s="11">
        <v>0</v>
      </c>
      <c r="AC28" s="11">
        <v>16.326072277002499</v>
      </c>
      <c r="AD28" s="11">
        <v>2.68490140315176</v>
      </c>
      <c r="AE28" s="11">
        <v>0</v>
      </c>
      <c r="AF28" s="11">
        <v>9.7596672650716094</v>
      </c>
      <c r="AG28" s="11">
        <f t="shared" si="0"/>
        <v>188.44712853427328</v>
      </c>
    </row>
    <row r="29" spans="1:33" x14ac:dyDescent="0.2">
      <c r="A29" s="10" t="s">
        <v>227</v>
      </c>
      <c r="B29" s="11">
        <v>0</v>
      </c>
      <c r="C29" s="11">
        <v>122.24876650486759</v>
      </c>
      <c r="D29" s="11">
        <v>80.219927146564658</v>
      </c>
      <c r="E29" s="11">
        <v>44.774388115880676</v>
      </c>
      <c r="F29" s="11">
        <v>51.199418814977079</v>
      </c>
      <c r="G29" s="11">
        <v>160.30341780879968</v>
      </c>
      <c r="H29" s="11">
        <v>58.864648237937658</v>
      </c>
      <c r="I29" s="11">
        <v>78.40183674122467</v>
      </c>
      <c r="J29" s="11">
        <v>91.71377684963177</v>
      </c>
      <c r="K29" s="11">
        <v>0</v>
      </c>
      <c r="L29" s="11">
        <v>20.849151152427194</v>
      </c>
      <c r="M29" s="11">
        <v>105.75335092407728</v>
      </c>
      <c r="N29" s="11">
        <v>271.7301416966385</v>
      </c>
      <c r="O29" s="11">
        <v>54.231005384627444</v>
      </c>
      <c r="P29" s="11">
        <v>37.017860582588384</v>
      </c>
      <c r="Q29" s="11">
        <v>229.18698424642287</v>
      </c>
      <c r="R29" s="11">
        <v>193.5297481348411</v>
      </c>
      <c r="S29" s="11">
        <v>301.99252388789159</v>
      </c>
      <c r="T29" s="11">
        <v>65.697714048017431</v>
      </c>
      <c r="U29" s="11">
        <v>165.4107632930849</v>
      </c>
      <c r="V29" s="11">
        <v>60.097923902018564</v>
      </c>
      <c r="W29" s="11">
        <v>111.95193211266493</v>
      </c>
      <c r="X29" s="11">
        <v>131.27757260064507</v>
      </c>
      <c r="Y29" s="11">
        <v>50.04513092802847</v>
      </c>
      <c r="Z29" s="11">
        <v>93.082242456653603</v>
      </c>
      <c r="AA29" s="11">
        <v>267.26561510030166</v>
      </c>
      <c r="AB29" s="11">
        <v>0</v>
      </c>
      <c r="AC29" s="11">
        <v>234.54781296464674</v>
      </c>
      <c r="AD29" s="11">
        <v>33.535768001350306</v>
      </c>
      <c r="AE29" s="11">
        <v>0</v>
      </c>
      <c r="AF29" s="11">
        <v>293.8400756583506</v>
      </c>
      <c r="AG29" s="11">
        <f>SUM(B29:AF29)</f>
        <v>3408.7694972951604</v>
      </c>
    </row>
    <row r="30" spans="1:33" x14ac:dyDescent="0.2">
      <c r="A30" s="10" t="s">
        <v>79</v>
      </c>
      <c r="B30" s="11">
        <v>0</v>
      </c>
      <c r="C30" s="11">
        <v>499.55547785842799</v>
      </c>
      <c r="D30" s="11">
        <v>339.63967100912203</v>
      </c>
      <c r="E30" s="11">
        <v>192.864536108235</v>
      </c>
      <c r="F30" s="11">
        <v>217.04390841086101</v>
      </c>
      <c r="G30" s="11">
        <v>671.77561303560299</v>
      </c>
      <c r="H30" s="11">
        <v>296.464273705469</v>
      </c>
      <c r="I30" s="11">
        <v>356.388140802745</v>
      </c>
      <c r="J30" s="11">
        <v>394.25259130732002</v>
      </c>
      <c r="K30" s="11">
        <v>0</v>
      </c>
      <c r="L30" s="11">
        <v>96.423374463722595</v>
      </c>
      <c r="M30" s="11">
        <v>452.845827962334</v>
      </c>
      <c r="N30" s="11">
        <v>1183.0307340673701</v>
      </c>
      <c r="O30" s="11">
        <v>233.229291355611</v>
      </c>
      <c r="P30" s="11">
        <v>165.892370573374</v>
      </c>
      <c r="Q30" s="11">
        <v>952.78902322115096</v>
      </c>
      <c r="R30" s="11">
        <v>953.58560095666098</v>
      </c>
      <c r="S30" s="11">
        <v>1351.68017547</v>
      </c>
      <c r="T30" s="11">
        <v>308.56790719705401</v>
      </c>
      <c r="U30" s="11">
        <v>721.22974342629402</v>
      </c>
      <c r="V30" s="11">
        <v>252.56940411682601</v>
      </c>
      <c r="W30" s="11">
        <v>486.11584837576203</v>
      </c>
      <c r="X30" s="11">
        <v>557.29946619489397</v>
      </c>
      <c r="Y30" s="11">
        <v>211.12497408914601</v>
      </c>
      <c r="Z30" s="11">
        <v>364.18342427666499</v>
      </c>
      <c r="AA30" s="11">
        <v>1190.9360226706799</v>
      </c>
      <c r="AB30" s="11">
        <v>0</v>
      </c>
      <c r="AC30" s="11">
        <v>1024.3406036869601</v>
      </c>
      <c r="AD30" s="11">
        <v>142.41257628049601</v>
      </c>
      <c r="AE30" s="11">
        <v>0</v>
      </c>
      <c r="AF30" s="11">
        <v>1291.4547166279699</v>
      </c>
      <c r="AG30" s="11">
        <f t="shared" si="0"/>
        <v>14907.695297250755</v>
      </c>
    </row>
    <row r="31" spans="1:33" x14ac:dyDescent="0.2">
      <c r="A31" s="10" t="s">
        <v>80</v>
      </c>
      <c r="B31" s="11">
        <v>0</v>
      </c>
      <c r="C31" s="11">
        <v>1.3694838153180999</v>
      </c>
      <c r="D31" s="11">
        <v>0.90837482468268704</v>
      </c>
      <c r="E31" s="11">
        <v>0.54101573738795194</v>
      </c>
      <c r="F31" s="11">
        <v>0.62094872332028905</v>
      </c>
      <c r="G31" s="11">
        <v>2.0791712950228698</v>
      </c>
      <c r="H31" s="11">
        <v>0.71576275325136496</v>
      </c>
      <c r="I31" s="11">
        <v>0.78726770746055397</v>
      </c>
      <c r="J31" s="11">
        <v>1.0770029230795799</v>
      </c>
      <c r="K31" s="11">
        <v>0</v>
      </c>
      <c r="L31" s="11">
        <v>0.24188124220851001</v>
      </c>
      <c r="M31" s="11">
        <v>1.2909605399338999</v>
      </c>
      <c r="N31" s="11">
        <v>3.54979052003798</v>
      </c>
      <c r="O31" s="11">
        <v>0.75162155802458996</v>
      </c>
      <c r="P31" s="11">
        <v>0.41871809608510402</v>
      </c>
      <c r="Q31" s="11">
        <v>2.7465537140560601</v>
      </c>
      <c r="R31" s="11">
        <v>2.3664302048185202</v>
      </c>
      <c r="S31" s="11">
        <v>3.59054665345688</v>
      </c>
      <c r="T31" s="11">
        <v>0.71953136662655004</v>
      </c>
      <c r="U31" s="11">
        <v>2.1018373607304701</v>
      </c>
      <c r="V31" s="11">
        <v>0.69777420883001695</v>
      </c>
      <c r="W31" s="11">
        <v>1.28008509497696</v>
      </c>
      <c r="X31" s="11">
        <v>1.5198536805990801</v>
      </c>
      <c r="Y31" s="11">
        <v>0.52203699769426604</v>
      </c>
      <c r="Z31" s="11">
        <v>1.24525649764719</v>
      </c>
      <c r="AA31" s="11">
        <v>3.3632767699298198</v>
      </c>
      <c r="AB31" s="11">
        <v>0</v>
      </c>
      <c r="AC31" s="11">
        <v>2.1958828591627602</v>
      </c>
      <c r="AD31" s="11">
        <v>0.37923253921927802</v>
      </c>
      <c r="AE31" s="11">
        <v>0</v>
      </c>
      <c r="AF31" s="11">
        <v>3.4166022700679299</v>
      </c>
      <c r="AG31" s="11">
        <f t="shared" si="0"/>
        <v>40.496899953629267</v>
      </c>
    </row>
    <row r="32" spans="1:33" x14ac:dyDescent="0.2">
      <c r="A32" s="10" t="s">
        <v>81</v>
      </c>
      <c r="B32" s="11">
        <v>0</v>
      </c>
      <c r="C32" s="11">
        <v>2.9114139790531102</v>
      </c>
      <c r="D32" s="11">
        <v>0.75117375376546802</v>
      </c>
      <c r="E32" s="11">
        <v>0.87113775431496099</v>
      </c>
      <c r="F32" s="11">
        <v>1.57694918365755</v>
      </c>
      <c r="G32" s="11">
        <v>5.2377668532917703</v>
      </c>
      <c r="H32" s="11">
        <v>2.21466372329825</v>
      </c>
      <c r="I32" s="11">
        <v>2.7847385565891001</v>
      </c>
      <c r="J32" s="11">
        <v>1.76003819315111</v>
      </c>
      <c r="K32" s="11">
        <v>0</v>
      </c>
      <c r="L32" s="11">
        <v>0.56452846145577196</v>
      </c>
      <c r="M32" s="11">
        <v>3.2411565349200999</v>
      </c>
      <c r="N32" s="11">
        <v>8.8944697722305097</v>
      </c>
      <c r="O32" s="11">
        <v>2.5066756785489801</v>
      </c>
      <c r="P32" s="11">
        <v>1.52477389485703</v>
      </c>
      <c r="Q32" s="11">
        <v>6.76673821461688</v>
      </c>
      <c r="R32" s="11">
        <v>2.6059715444998601</v>
      </c>
      <c r="S32" s="11">
        <v>7.8402809008970902</v>
      </c>
      <c r="T32" s="11">
        <v>2.7069324526426102</v>
      </c>
      <c r="U32" s="11">
        <v>4.6892614233160499</v>
      </c>
      <c r="V32" s="11">
        <v>1.7186911946953101</v>
      </c>
      <c r="W32" s="11">
        <v>2.8328285649598102</v>
      </c>
      <c r="X32" s="11">
        <v>3.3765026912162299</v>
      </c>
      <c r="Y32" s="11">
        <v>1.0646219571156701</v>
      </c>
      <c r="Z32" s="11">
        <v>2.5122145210764502</v>
      </c>
      <c r="AA32" s="11">
        <v>8.3829920335554498</v>
      </c>
      <c r="AB32" s="11">
        <v>0</v>
      </c>
      <c r="AC32" s="11">
        <v>7.4331046523255804</v>
      </c>
      <c r="AD32" s="11">
        <v>1.79283969000509</v>
      </c>
      <c r="AE32" s="11">
        <v>0</v>
      </c>
      <c r="AF32" s="11">
        <v>3.9075256923208102</v>
      </c>
      <c r="AG32" s="11">
        <f t="shared" si="0"/>
        <v>92.469991872376625</v>
      </c>
    </row>
    <row r="33" spans="1:33" x14ac:dyDescent="0.2">
      <c r="A33" s="10" t="s">
        <v>82</v>
      </c>
      <c r="B33" s="11">
        <v>0</v>
      </c>
      <c r="C33" s="11">
        <v>0.25666029973951299</v>
      </c>
      <c r="D33" s="11">
        <v>0.13496709794404699</v>
      </c>
      <c r="E33" s="11">
        <v>0.116750921341637</v>
      </c>
      <c r="F33" s="11">
        <v>6.8010435587825005E-2</v>
      </c>
      <c r="G33" s="11">
        <v>0.298863439722723</v>
      </c>
      <c r="H33" s="11">
        <v>0.19849887005768199</v>
      </c>
      <c r="I33" s="11">
        <v>0.25044578915105098</v>
      </c>
      <c r="J33" s="11">
        <v>6.8625971107748998E-2</v>
      </c>
      <c r="K33" s="11">
        <v>0</v>
      </c>
      <c r="L33" s="11">
        <v>6.4288515238195995E-2</v>
      </c>
      <c r="M33" s="11">
        <v>0.27265846133638499</v>
      </c>
      <c r="N33" s="11">
        <v>0.60562178882560302</v>
      </c>
      <c r="O33" s="11">
        <v>9.2789825571035003E-2</v>
      </c>
      <c r="P33" s="11">
        <v>0.12793536216054599</v>
      </c>
      <c r="Q33" s="11">
        <v>0.48542154644281899</v>
      </c>
      <c r="R33" s="11">
        <v>0.22933031304360099</v>
      </c>
      <c r="S33" s="11">
        <v>0.67192308249865695</v>
      </c>
      <c r="T33" s="11">
        <v>0.19478162954745301</v>
      </c>
      <c r="U33" s="11">
        <v>0.34754428515643498</v>
      </c>
      <c r="V33" s="11">
        <v>0.15636454840341299</v>
      </c>
      <c r="W33" s="11">
        <v>0.23230007321829099</v>
      </c>
      <c r="X33" s="11">
        <v>0.25365369948113697</v>
      </c>
      <c r="Y33" s="11">
        <v>8.3554755957451002E-2</v>
      </c>
      <c r="Z33" s="11">
        <v>0.16533494169596799</v>
      </c>
      <c r="AA33" s="11">
        <v>0.73097547288786102</v>
      </c>
      <c r="AB33" s="11">
        <v>0</v>
      </c>
      <c r="AC33" s="11">
        <v>0.643784574571586</v>
      </c>
      <c r="AD33" s="11">
        <v>6.8084830449034003E-2</v>
      </c>
      <c r="AE33" s="11">
        <v>0</v>
      </c>
      <c r="AF33" s="11">
        <v>0.37631575742636703</v>
      </c>
      <c r="AG33" s="11">
        <f t="shared" si="0"/>
        <v>7.1954862885640649</v>
      </c>
    </row>
    <row r="34" spans="1:33" x14ac:dyDescent="0.2">
      <c r="A34" s="10" t="s">
        <v>83</v>
      </c>
      <c r="B34" s="11">
        <v>0</v>
      </c>
      <c r="C34" s="11">
        <v>0.47093121287138301</v>
      </c>
      <c r="D34" s="11">
        <v>0.36505777876914502</v>
      </c>
      <c r="E34" s="11">
        <v>0.169530779405629</v>
      </c>
      <c r="F34" s="11">
        <v>0.171498469234524</v>
      </c>
      <c r="G34" s="11">
        <v>0.67671259232983205</v>
      </c>
      <c r="H34" s="11">
        <v>7.0106387821648006E-2</v>
      </c>
      <c r="I34" s="11">
        <v>9.4149362850863005E-2</v>
      </c>
      <c r="J34" s="11">
        <v>0.104580717810073</v>
      </c>
      <c r="K34" s="11">
        <v>0</v>
      </c>
      <c r="L34" s="11">
        <v>9.7946175075211001E-2</v>
      </c>
      <c r="M34" s="11">
        <v>0.36559087397977902</v>
      </c>
      <c r="N34" s="11">
        <v>0.79595289542556602</v>
      </c>
      <c r="O34" s="11">
        <v>8.4447550873345004E-2</v>
      </c>
      <c r="P34" s="11">
        <v>4.8981540686984001E-2</v>
      </c>
      <c r="Q34" s="11">
        <v>0.331570060044798</v>
      </c>
      <c r="R34" s="11">
        <v>5.3514275923027002E-2</v>
      </c>
      <c r="S34" s="11">
        <v>0.99264980522060697</v>
      </c>
      <c r="T34" s="11">
        <v>0.29488974828077602</v>
      </c>
      <c r="U34" s="11">
        <v>0.58756843037575501</v>
      </c>
      <c r="V34" s="11">
        <v>6.3276373913071005E-2</v>
      </c>
      <c r="W34" s="11">
        <v>0.107619191413626</v>
      </c>
      <c r="X34" s="11">
        <v>0.13056129712705999</v>
      </c>
      <c r="Y34" s="11">
        <v>8.6146762583351993E-2</v>
      </c>
      <c r="Z34" s="11">
        <v>0.37322873899942299</v>
      </c>
      <c r="AA34" s="11">
        <v>0.79991949213841795</v>
      </c>
      <c r="AB34" s="11">
        <v>0</v>
      </c>
      <c r="AC34" s="11">
        <v>0.158502982878821</v>
      </c>
      <c r="AD34" s="11">
        <v>4.6540735121018001E-2</v>
      </c>
      <c r="AE34" s="11">
        <v>0</v>
      </c>
      <c r="AF34" s="11">
        <v>0.79720539894131803</v>
      </c>
      <c r="AG34" s="11">
        <f t="shared" si="0"/>
        <v>8.3386796300950525</v>
      </c>
    </row>
    <row r="35" spans="1:33" x14ac:dyDescent="0.2">
      <c r="A35" s="10" t="s">
        <v>84</v>
      </c>
      <c r="B35" s="11">
        <v>0</v>
      </c>
      <c r="C35" s="11">
        <v>0.84504711553575296</v>
      </c>
      <c r="D35" s="11">
        <v>0.92082975170686399</v>
      </c>
      <c r="E35" s="11">
        <v>0.56787613319637598</v>
      </c>
      <c r="F35" s="11">
        <v>0.40468233288633898</v>
      </c>
      <c r="G35" s="11">
        <v>1.6717833833290201</v>
      </c>
      <c r="H35" s="11">
        <v>0.59415174673652005</v>
      </c>
      <c r="I35" s="11">
        <v>0.73652444590650601</v>
      </c>
      <c r="J35" s="11">
        <v>0.73107009523268995</v>
      </c>
      <c r="K35" s="11">
        <v>0</v>
      </c>
      <c r="L35" s="11">
        <v>0.21427451192048</v>
      </c>
      <c r="M35" s="11">
        <v>0.76189200844277405</v>
      </c>
      <c r="N35" s="11">
        <v>1.9649924797962699</v>
      </c>
      <c r="O35" s="11">
        <v>0.68494902365177202</v>
      </c>
      <c r="P35" s="11">
        <v>0.37490718519134902</v>
      </c>
      <c r="Q35" s="11">
        <v>2.3132519755551999</v>
      </c>
      <c r="R35" s="11">
        <v>1.7549688653597399</v>
      </c>
      <c r="S35" s="11">
        <v>2.8558829257294001</v>
      </c>
      <c r="T35" s="11">
        <v>0.73001254513105895</v>
      </c>
      <c r="U35" s="11">
        <v>1.41798903861443</v>
      </c>
      <c r="V35" s="11">
        <v>0.40685150461625602</v>
      </c>
      <c r="W35" s="11">
        <v>0.85433906956724104</v>
      </c>
      <c r="X35" s="11">
        <v>1.0284484896232999</v>
      </c>
      <c r="Y35" s="11">
        <v>0.48722541122531099</v>
      </c>
      <c r="Z35" s="11">
        <v>1.24260459430326</v>
      </c>
      <c r="AA35" s="11">
        <v>0.86525074450347295</v>
      </c>
      <c r="AB35" s="11">
        <v>0</v>
      </c>
      <c r="AC35" s="11">
        <v>1.8012381034125999</v>
      </c>
      <c r="AD35" s="11">
        <v>0.42967634807263799</v>
      </c>
      <c r="AE35" s="11">
        <v>0</v>
      </c>
      <c r="AF35" s="11">
        <v>2.6097143525805402</v>
      </c>
      <c r="AG35" s="11">
        <f t="shared" si="0"/>
        <v>29.270434181827163</v>
      </c>
    </row>
    <row r="36" spans="1:33" x14ac:dyDescent="0.2">
      <c r="A36" s="10" t="s">
        <v>85</v>
      </c>
      <c r="B36" s="11">
        <v>0</v>
      </c>
      <c r="C36" s="11">
        <v>0.453505282259071</v>
      </c>
      <c r="D36" s="11">
        <v>0.222748941038832</v>
      </c>
      <c r="E36" s="11">
        <v>0.31531952547092501</v>
      </c>
      <c r="F36" s="11">
        <v>0.18480870413310399</v>
      </c>
      <c r="G36" s="11">
        <v>0.65979561358318795</v>
      </c>
      <c r="H36" s="11">
        <v>0.74655528474100397</v>
      </c>
      <c r="I36" s="11">
        <v>0.82536997482994401</v>
      </c>
      <c r="J36" s="11">
        <v>0.19854852898237499</v>
      </c>
      <c r="K36" s="11">
        <v>0</v>
      </c>
      <c r="L36" s="11">
        <v>0.20279757319306199</v>
      </c>
      <c r="M36" s="11">
        <v>0.75583848837352496</v>
      </c>
      <c r="N36" s="11">
        <v>1.74054058943186</v>
      </c>
      <c r="O36" s="11">
        <v>0.35626857850619498</v>
      </c>
      <c r="P36" s="11">
        <v>0.35491341772717799</v>
      </c>
      <c r="Q36" s="11">
        <v>1.4031818503976901</v>
      </c>
      <c r="R36" s="11">
        <v>0.46950821883458499</v>
      </c>
      <c r="S36" s="11">
        <v>1.6699919172267901</v>
      </c>
      <c r="T36" s="11">
        <v>0.66803392819136498</v>
      </c>
      <c r="U36" s="11">
        <v>0.54417547331448801</v>
      </c>
      <c r="V36" s="11">
        <v>0.41057611234728097</v>
      </c>
      <c r="W36" s="11">
        <v>0.54446349145454298</v>
      </c>
      <c r="X36" s="11">
        <v>0.37359572520498302</v>
      </c>
      <c r="Y36" s="11">
        <v>0.109147394578263</v>
      </c>
      <c r="Z36" s="11">
        <v>0.18215953443969199</v>
      </c>
      <c r="AA36" s="11">
        <v>1.2409153161067099</v>
      </c>
      <c r="AB36" s="11">
        <v>0</v>
      </c>
      <c r="AC36" s="11">
        <v>1.4013216772103001</v>
      </c>
      <c r="AD36" s="11">
        <v>0.15339010963416699</v>
      </c>
      <c r="AE36" s="11">
        <v>0</v>
      </c>
      <c r="AF36" s="11">
        <v>0.33575789082000801</v>
      </c>
      <c r="AG36" s="11">
        <f t="shared" si="0"/>
        <v>16.523229142031127</v>
      </c>
    </row>
    <row r="37" spans="1:33" x14ac:dyDescent="0.2">
      <c r="A37" s="10" t="s">
        <v>86</v>
      </c>
      <c r="B37" s="11">
        <v>0</v>
      </c>
      <c r="C37" s="11">
        <v>2.8409194179602499</v>
      </c>
      <c r="D37" s="11">
        <v>2.0842879960710401</v>
      </c>
      <c r="E37" s="11">
        <v>0.60800208376901399</v>
      </c>
      <c r="F37" s="11">
        <v>0.48836253350346798</v>
      </c>
      <c r="G37" s="11">
        <v>1.82625887369475</v>
      </c>
      <c r="H37" s="11">
        <v>1.0747021583421199</v>
      </c>
      <c r="I37" s="11">
        <v>1.1174565167411401</v>
      </c>
      <c r="J37" s="11">
        <v>1.45068994299469</v>
      </c>
      <c r="K37" s="11">
        <v>0</v>
      </c>
      <c r="L37" s="11">
        <v>0.29613589582592598</v>
      </c>
      <c r="M37" s="11">
        <v>1.1700182403058099</v>
      </c>
      <c r="N37" s="11">
        <v>3.5585548155893401</v>
      </c>
      <c r="O37" s="11">
        <v>0.69877523479431802</v>
      </c>
      <c r="P37" s="11">
        <v>0.56382548323232595</v>
      </c>
      <c r="Q37" s="11">
        <v>4.1923184033711296</v>
      </c>
      <c r="R37" s="11">
        <v>7.0571105036787003</v>
      </c>
      <c r="S37" s="11">
        <v>4.5455990780362603</v>
      </c>
      <c r="T37" s="11">
        <v>1.0313939074979199</v>
      </c>
      <c r="U37" s="11">
        <v>2.3622164311395601</v>
      </c>
      <c r="V37" s="11">
        <v>0.86629314774870503</v>
      </c>
      <c r="W37" s="11">
        <v>2.29462083752427</v>
      </c>
      <c r="X37" s="11">
        <v>3.2099171897768501</v>
      </c>
      <c r="Y37" s="11">
        <v>1.0969559897872301</v>
      </c>
      <c r="Z37" s="11">
        <v>1.3679251926596501</v>
      </c>
      <c r="AA37" s="11">
        <v>2.98111125923519</v>
      </c>
      <c r="AB37" s="11">
        <v>0</v>
      </c>
      <c r="AC37" s="11">
        <v>4.4915704014358502</v>
      </c>
      <c r="AD37" s="11">
        <v>0.50950421451483296</v>
      </c>
      <c r="AE37" s="11">
        <v>0</v>
      </c>
      <c r="AF37" s="11">
        <v>5.2121772929338199</v>
      </c>
      <c r="AG37" s="11">
        <f t="shared" si="0"/>
        <v>58.996703042164171</v>
      </c>
    </row>
    <row r="38" spans="1:33" x14ac:dyDescent="0.2">
      <c r="A38" s="10" t="s">
        <v>87</v>
      </c>
      <c r="B38" s="11">
        <v>0</v>
      </c>
      <c r="C38" s="11">
        <v>0.14190770626261801</v>
      </c>
      <c r="D38" s="11">
        <v>0.102019544179039</v>
      </c>
      <c r="E38" s="11">
        <v>7.5408133963304994E-2</v>
      </c>
      <c r="F38" s="11">
        <v>5.2253941904144001E-2</v>
      </c>
      <c r="G38" s="11">
        <v>0.198905565131995</v>
      </c>
      <c r="H38" s="11">
        <v>0.181825575997422</v>
      </c>
      <c r="I38" s="11">
        <v>0.20282967284193301</v>
      </c>
      <c r="J38" s="11">
        <v>8.6136631340064995E-2</v>
      </c>
      <c r="K38" s="11">
        <v>0</v>
      </c>
      <c r="L38" s="11">
        <v>3.8435979309282997E-2</v>
      </c>
      <c r="M38" s="11">
        <v>0.17100938894183601</v>
      </c>
      <c r="N38" s="11">
        <v>0.66080699513386598</v>
      </c>
      <c r="O38" s="11">
        <v>8.5130425389825001E-2</v>
      </c>
      <c r="P38" s="11">
        <v>6.0353788903648002E-2</v>
      </c>
      <c r="Q38" s="11">
        <v>0.29180225205508298</v>
      </c>
      <c r="R38" s="11">
        <v>0.236340561693164</v>
      </c>
      <c r="S38" s="11">
        <v>0.61196223602492095</v>
      </c>
      <c r="T38" s="11">
        <v>0.12071814382344501</v>
      </c>
      <c r="U38" s="11">
        <v>0.186453142866012</v>
      </c>
      <c r="V38" s="11">
        <v>7.7230278207233993E-2</v>
      </c>
      <c r="W38" s="11">
        <v>0.16391057076728999</v>
      </c>
      <c r="X38" s="11">
        <v>0.12244157193547101</v>
      </c>
      <c r="Y38" s="11">
        <v>6.2518113941457995E-2</v>
      </c>
      <c r="Z38" s="11">
        <v>0.14291307943395501</v>
      </c>
      <c r="AA38" s="11">
        <v>0.44983685034676602</v>
      </c>
      <c r="AB38" s="11">
        <v>0</v>
      </c>
      <c r="AC38" s="11">
        <v>0.44935004761092801</v>
      </c>
      <c r="AD38" s="11">
        <v>5.2474129006099997E-2</v>
      </c>
      <c r="AE38" s="11">
        <v>0</v>
      </c>
      <c r="AF38" s="11">
        <v>0.29729142794977298</v>
      </c>
      <c r="AG38" s="11">
        <f t="shared" si="0"/>
        <v>5.3222657549605792</v>
      </c>
    </row>
    <row r="39" spans="1:33" x14ac:dyDescent="0.2">
      <c r="A39" s="10" t="s">
        <v>88</v>
      </c>
      <c r="B39" s="11">
        <v>0</v>
      </c>
      <c r="C39" s="11">
        <v>1.36695382516474</v>
      </c>
      <c r="D39" s="11">
        <v>1.14247003924561</v>
      </c>
      <c r="E39" s="11">
        <v>0.69732937004502304</v>
      </c>
      <c r="F39" s="11">
        <v>0.63810803356333001</v>
      </c>
      <c r="G39" s="11">
        <v>2.4873453098945602</v>
      </c>
      <c r="H39" s="11">
        <v>0.92264104651581802</v>
      </c>
      <c r="I39" s="11">
        <v>0.639370084418315</v>
      </c>
      <c r="J39" s="11">
        <v>0.89048192086524303</v>
      </c>
      <c r="K39" s="11">
        <v>0</v>
      </c>
      <c r="L39" s="11">
        <v>0.22076467448564299</v>
      </c>
      <c r="M39" s="11">
        <v>1.35615363208642</v>
      </c>
      <c r="N39" s="11">
        <v>3.9610659304498999</v>
      </c>
      <c r="O39" s="11">
        <v>1.0051272682486401</v>
      </c>
      <c r="P39" s="11">
        <v>0.25539078333266702</v>
      </c>
      <c r="Q39" s="11">
        <v>2.1245974765162701</v>
      </c>
      <c r="R39" s="11">
        <v>1.9966007561954799</v>
      </c>
      <c r="S39" s="11">
        <v>4.0838149046904402</v>
      </c>
      <c r="T39" s="11">
        <v>0.62827750533636195</v>
      </c>
      <c r="U39" s="11">
        <v>1.7677708525534701</v>
      </c>
      <c r="V39" s="11">
        <v>0.64968760748188403</v>
      </c>
      <c r="W39" s="11">
        <v>0.90273145625085005</v>
      </c>
      <c r="X39" s="11">
        <v>0.92831761967691495</v>
      </c>
      <c r="Y39" s="11">
        <v>0.377484937548479</v>
      </c>
      <c r="Z39" s="11">
        <v>1.2768065834972799</v>
      </c>
      <c r="AA39" s="11">
        <v>3.1246184955773999</v>
      </c>
      <c r="AB39" s="11">
        <v>0</v>
      </c>
      <c r="AC39" s="11">
        <v>2.4395936120949302</v>
      </c>
      <c r="AD39" s="11">
        <v>0.363061150407964</v>
      </c>
      <c r="AE39" s="11">
        <v>0</v>
      </c>
      <c r="AF39" s="11">
        <v>2.7675309654884201</v>
      </c>
      <c r="AG39" s="11">
        <f t="shared" si="0"/>
        <v>39.014095841632056</v>
      </c>
    </row>
    <row r="40" spans="1:33" x14ac:dyDescent="0.2">
      <c r="A40" s="10" t="s">
        <v>89</v>
      </c>
      <c r="B40" s="11">
        <v>0</v>
      </c>
      <c r="C40" s="11">
        <v>53.8118709709764</v>
      </c>
      <c r="D40" s="11">
        <v>31.654410100093902</v>
      </c>
      <c r="E40" s="11">
        <v>19.8407392568487</v>
      </c>
      <c r="F40" s="11">
        <v>20.385356024353399</v>
      </c>
      <c r="G40" s="11">
        <v>79.957137542134603</v>
      </c>
      <c r="H40" s="11">
        <v>29.0478859790115</v>
      </c>
      <c r="I40" s="11">
        <v>36.227581256601397</v>
      </c>
      <c r="J40" s="11">
        <v>32.029811696274599</v>
      </c>
      <c r="K40" s="11">
        <v>0</v>
      </c>
      <c r="L40" s="11">
        <v>9.5215334196900798</v>
      </c>
      <c r="M40" s="11">
        <v>48.058576976693701</v>
      </c>
      <c r="N40" s="11">
        <v>122.28273805780201</v>
      </c>
      <c r="O40" s="11">
        <v>28.872041615336201</v>
      </c>
      <c r="P40" s="11">
        <v>17.227665113129799</v>
      </c>
      <c r="Q40" s="11">
        <v>104.487689040517</v>
      </c>
      <c r="R40" s="11">
        <v>84.077904923487097</v>
      </c>
      <c r="S40" s="11">
        <v>136.02142140034701</v>
      </c>
      <c r="T40" s="11">
        <v>33.716329963069299</v>
      </c>
      <c r="U40" s="11">
        <v>60.235607143161502</v>
      </c>
      <c r="V40" s="11">
        <v>21.619291376636198</v>
      </c>
      <c r="W40" s="11">
        <v>41.821760903108398</v>
      </c>
      <c r="X40" s="11">
        <v>47.608594649600597</v>
      </c>
      <c r="Y40" s="11">
        <v>19.719780164428499</v>
      </c>
      <c r="Z40" s="11">
        <v>40.595853369999197</v>
      </c>
      <c r="AA40" s="11">
        <v>110.03683673565099</v>
      </c>
      <c r="AB40" s="11">
        <v>0</v>
      </c>
      <c r="AC40" s="11">
        <v>97.332070537237698</v>
      </c>
      <c r="AD40" s="11">
        <v>19.23307132951</v>
      </c>
      <c r="AE40" s="11">
        <v>0</v>
      </c>
      <c r="AF40" s="11">
        <v>83.267841703970504</v>
      </c>
      <c r="AG40" s="11">
        <f t="shared" si="0"/>
        <v>1428.6914012496704</v>
      </c>
    </row>
    <row r="41" spans="1:33" x14ac:dyDescent="0.2">
      <c r="A41" s="10" t="s">
        <v>90</v>
      </c>
      <c r="B41" s="11">
        <v>0</v>
      </c>
      <c r="C41" s="11">
        <v>16.1202643942636</v>
      </c>
      <c r="D41" s="11">
        <v>10.990263212251801</v>
      </c>
      <c r="E41" s="11">
        <v>6.2354374645376804</v>
      </c>
      <c r="F41" s="11">
        <v>4.8041930475814496</v>
      </c>
      <c r="G41" s="11">
        <v>20.496913448097001</v>
      </c>
      <c r="H41" s="11">
        <v>9.4324386889396603</v>
      </c>
      <c r="I41" s="11">
        <v>12.1222435237377</v>
      </c>
      <c r="J41" s="11">
        <v>10.192019845385101</v>
      </c>
      <c r="K41" s="11">
        <v>0</v>
      </c>
      <c r="L41" s="11">
        <v>2.8584907481347002</v>
      </c>
      <c r="M41" s="11">
        <v>13.806271123941601</v>
      </c>
      <c r="N41" s="11">
        <v>37.828207666540798</v>
      </c>
      <c r="O41" s="11">
        <v>8.53538318058445</v>
      </c>
      <c r="P41" s="11">
        <v>5.8181087367425697</v>
      </c>
      <c r="Q41" s="11">
        <v>32.737430127231498</v>
      </c>
      <c r="R41" s="11">
        <v>27.361154609976001</v>
      </c>
      <c r="S41" s="11">
        <v>43.508585959481103</v>
      </c>
      <c r="T41" s="11">
        <v>9.9097843465694702</v>
      </c>
      <c r="U41" s="11">
        <v>21.391340197079799</v>
      </c>
      <c r="V41" s="11">
        <v>7.4660086797142897</v>
      </c>
      <c r="W41" s="11">
        <v>13.532830414069901</v>
      </c>
      <c r="X41" s="11">
        <v>15.6211747802814</v>
      </c>
      <c r="Y41" s="11">
        <v>6.8477736180696702</v>
      </c>
      <c r="Z41" s="11">
        <v>13.562346353763401</v>
      </c>
      <c r="AA41" s="11">
        <v>32.295263630168499</v>
      </c>
      <c r="AB41" s="11">
        <v>0</v>
      </c>
      <c r="AC41" s="11">
        <v>31.598451873207299</v>
      </c>
      <c r="AD41" s="11">
        <v>5.7173708553255604</v>
      </c>
      <c r="AE41" s="11">
        <v>0</v>
      </c>
      <c r="AF41" s="11">
        <v>32.294004918502203</v>
      </c>
      <c r="AG41" s="11">
        <f t="shared" si="0"/>
        <v>453.08375544417822</v>
      </c>
    </row>
    <row r="42" spans="1:33" x14ac:dyDescent="0.2">
      <c r="A42" s="10" t="s">
        <v>91</v>
      </c>
      <c r="B42" s="11">
        <v>0</v>
      </c>
      <c r="C42" s="11">
        <v>2.4674789187890001E-3</v>
      </c>
      <c r="D42" s="11">
        <v>2.1808672148699998E-3</v>
      </c>
      <c r="E42" s="11">
        <v>1.3933805550680001E-3</v>
      </c>
      <c r="F42" s="11">
        <v>6.7802193309338996E-2</v>
      </c>
      <c r="G42" s="11">
        <v>0.33205342036171498</v>
      </c>
      <c r="H42" s="11">
        <v>0.10416765517116899</v>
      </c>
      <c r="I42" s="11">
        <v>3.2828549109049998E-3</v>
      </c>
      <c r="J42" s="11">
        <v>1.6699957077209999E-3</v>
      </c>
      <c r="K42" s="11">
        <v>0</v>
      </c>
      <c r="L42" s="11">
        <v>4.5875882872824E-2</v>
      </c>
      <c r="M42" s="11">
        <v>0.213691407193285</v>
      </c>
      <c r="N42" s="11">
        <v>0.50563839855246195</v>
      </c>
      <c r="O42" s="11">
        <v>0.12622998643538599</v>
      </c>
      <c r="P42" s="11">
        <v>9.9950136012399993E-4</v>
      </c>
      <c r="Q42" s="11">
        <v>5.8359485704370002E-3</v>
      </c>
      <c r="R42" s="11">
        <v>4.2875168484900004E-3</v>
      </c>
      <c r="S42" s="11">
        <v>1.3034905978601999E-2</v>
      </c>
      <c r="T42" s="11">
        <v>7.6402925526185994E-2</v>
      </c>
      <c r="U42" s="11">
        <v>0.28386067573435098</v>
      </c>
      <c r="V42" s="11">
        <v>9.0336408771157006E-2</v>
      </c>
      <c r="W42" s="11">
        <v>5.9971087921416998E-2</v>
      </c>
      <c r="X42" s="11">
        <v>2.3109604910000001E-3</v>
      </c>
      <c r="Y42" s="11">
        <v>1.419904880281E-3</v>
      </c>
      <c r="Z42" s="11">
        <v>3.2447341459340001E-3</v>
      </c>
      <c r="AA42" s="11">
        <v>9.6631416832840007E-3</v>
      </c>
      <c r="AB42" s="11">
        <v>0</v>
      </c>
      <c r="AC42" s="11">
        <v>0.41217324463167498</v>
      </c>
      <c r="AD42" s="11">
        <v>1.037685189326E-3</v>
      </c>
      <c r="AE42" s="11">
        <v>0</v>
      </c>
      <c r="AF42" s="11">
        <v>0.321114772166605</v>
      </c>
      <c r="AG42" s="11">
        <f t="shared" si="0"/>
        <v>2.6921469351024014</v>
      </c>
    </row>
    <row r="43" spans="1:33" x14ac:dyDescent="0.2">
      <c r="A43" s="10" t="s">
        <v>92</v>
      </c>
      <c r="B43" s="11">
        <v>0</v>
      </c>
      <c r="C43" s="11">
        <v>1.9446946058105999E-2</v>
      </c>
      <c r="D43" s="11">
        <v>1.5214703882871E-2</v>
      </c>
      <c r="E43" s="11">
        <v>9.2143088328690004E-3</v>
      </c>
      <c r="F43" s="11">
        <v>7.1098371979349999E-3</v>
      </c>
      <c r="G43" s="11">
        <v>2.8447414834896999E-2</v>
      </c>
      <c r="H43" s="11">
        <v>1.0007942995955E-2</v>
      </c>
      <c r="I43" s="11">
        <v>1.2166341387119001E-2</v>
      </c>
      <c r="J43" s="11">
        <v>1.3689044547299E-2</v>
      </c>
      <c r="K43" s="11">
        <v>0</v>
      </c>
      <c r="L43" s="11">
        <v>3.7426207088420002E-3</v>
      </c>
      <c r="M43" s="11">
        <v>1.6843863993557001E-2</v>
      </c>
      <c r="N43" s="11">
        <v>4.1673394612940999E-2</v>
      </c>
      <c r="O43" s="11">
        <v>1.0427348012735E-2</v>
      </c>
      <c r="P43" s="11">
        <v>6.4723901470080001E-3</v>
      </c>
      <c r="Q43" s="11">
        <v>3.6501184920727001E-2</v>
      </c>
      <c r="R43" s="11">
        <v>3.9336605905390003E-2</v>
      </c>
      <c r="S43" s="11">
        <v>5.4283405428801002E-2</v>
      </c>
      <c r="T43" s="11">
        <v>1.001720270058E-2</v>
      </c>
      <c r="U43" s="11">
        <v>2.4472293643716999E-2</v>
      </c>
      <c r="V43" s="11">
        <v>8.134526419025E-3</v>
      </c>
      <c r="W43" s="11">
        <v>1.4851890945117E-2</v>
      </c>
      <c r="X43" s="11">
        <v>1.7926765404924001E-2</v>
      </c>
      <c r="Y43" s="11">
        <v>8.8862896201649996E-3</v>
      </c>
      <c r="Z43" s="11">
        <v>1.9426820032818998E-2</v>
      </c>
      <c r="AA43" s="11">
        <v>3.4236575289417003E-2</v>
      </c>
      <c r="AB43" s="11">
        <v>0</v>
      </c>
      <c r="AC43" s="11">
        <v>3.2601739666922001E-2</v>
      </c>
      <c r="AD43" s="11">
        <v>6.2905618104460003E-3</v>
      </c>
      <c r="AE43" s="11">
        <v>0</v>
      </c>
      <c r="AF43" s="11">
        <v>4.2903377443492E-2</v>
      </c>
      <c r="AG43" s="11">
        <f t="shared" si="0"/>
        <v>0.54432539644367606</v>
      </c>
    </row>
    <row r="44" spans="1:33" x14ac:dyDescent="0.2">
      <c r="A44" s="10" t="s">
        <v>93</v>
      </c>
      <c r="B44" s="11">
        <v>0</v>
      </c>
      <c r="C44" s="11">
        <v>15.291791471132299</v>
      </c>
      <c r="D44" s="11">
        <v>10.8191350140424</v>
      </c>
      <c r="E44" s="11">
        <v>6.2204979700698697</v>
      </c>
      <c r="F44" s="11">
        <v>5.3944641869728196</v>
      </c>
      <c r="G44" s="11">
        <v>19.310583691424</v>
      </c>
      <c r="H44" s="11">
        <v>6.5905367307959501</v>
      </c>
      <c r="I44" s="11">
        <v>8.0503957414983898</v>
      </c>
      <c r="J44" s="11">
        <v>9.8893076937296698</v>
      </c>
      <c r="K44" s="11">
        <v>0</v>
      </c>
      <c r="L44" s="11">
        <v>2.4293639961897302</v>
      </c>
      <c r="M44" s="11">
        <v>11.8325159020334</v>
      </c>
      <c r="N44" s="11">
        <v>30.295096954404499</v>
      </c>
      <c r="O44" s="11">
        <v>7.0056133288166</v>
      </c>
      <c r="P44" s="11">
        <v>4.0972616716269101</v>
      </c>
      <c r="Q44" s="11">
        <v>28.8748251770572</v>
      </c>
      <c r="R44" s="11">
        <v>25.863420358076301</v>
      </c>
      <c r="S44" s="11">
        <v>40.405063834735898</v>
      </c>
      <c r="T44" s="11">
        <v>8.2440003201208505</v>
      </c>
      <c r="U44" s="11">
        <v>17.5389037116393</v>
      </c>
      <c r="V44" s="11">
        <v>5.9953203175968399</v>
      </c>
      <c r="W44" s="11">
        <v>11.580312180158201</v>
      </c>
      <c r="X44" s="11">
        <v>13.8925117649116</v>
      </c>
      <c r="Y44" s="11">
        <v>6.9072088818652304</v>
      </c>
      <c r="Z44" s="11">
        <v>13.671732348705699</v>
      </c>
      <c r="AA44" s="11">
        <v>29.6266898033541</v>
      </c>
      <c r="AB44" s="11">
        <v>0</v>
      </c>
      <c r="AC44" s="11">
        <v>26.621338863073799</v>
      </c>
      <c r="AD44" s="11">
        <v>4.9670883316238204</v>
      </c>
      <c r="AE44" s="11">
        <v>0</v>
      </c>
      <c r="AF44" s="11">
        <v>31.886031277171899</v>
      </c>
      <c r="AG44" s="11">
        <f t="shared" si="0"/>
        <v>403.30101152282731</v>
      </c>
    </row>
    <row r="45" spans="1:33" x14ac:dyDescent="0.2">
      <c r="A45" s="10" t="s">
        <v>94</v>
      </c>
      <c r="B45" s="11">
        <v>0</v>
      </c>
      <c r="C45" s="11">
        <v>9.33118974846324</v>
      </c>
      <c r="D45" s="11">
        <v>5.0016889803117204</v>
      </c>
      <c r="E45" s="11">
        <v>3.1746033524116699</v>
      </c>
      <c r="F45" s="11">
        <v>3.03311042437661</v>
      </c>
      <c r="G45" s="11">
        <v>12.0272213222211</v>
      </c>
      <c r="H45" s="11">
        <v>5.4308675860009501</v>
      </c>
      <c r="I45" s="11">
        <v>7.2707938970315098</v>
      </c>
      <c r="J45" s="11">
        <v>4.22474028507665</v>
      </c>
      <c r="K45" s="11">
        <v>0</v>
      </c>
      <c r="L45" s="11">
        <v>1.6329706616695701</v>
      </c>
      <c r="M45" s="11">
        <v>9.1421844768531901</v>
      </c>
      <c r="N45" s="11">
        <v>25.2367862148859</v>
      </c>
      <c r="O45" s="11">
        <v>5.4350297412201503</v>
      </c>
      <c r="P45" s="11">
        <v>3.0030038946155102</v>
      </c>
      <c r="Q45" s="11">
        <v>15.7836896237422</v>
      </c>
      <c r="R45" s="11">
        <v>11.847032207480099</v>
      </c>
      <c r="S45" s="11">
        <v>25.8669554319093</v>
      </c>
      <c r="T45" s="11">
        <v>5.2613803965613997</v>
      </c>
      <c r="U45" s="11">
        <v>10.7447952352714</v>
      </c>
      <c r="V45" s="11">
        <v>3.9923506715756001</v>
      </c>
      <c r="W45" s="11">
        <v>7.44902230519551</v>
      </c>
      <c r="X45" s="11">
        <v>7.52962789044396</v>
      </c>
      <c r="Y45" s="11">
        <v>3.5291749379495099</v>
      </c>
      <c r="Z45" s="11">
        <v>5.60430720091263</v>
      </c>
      <c r="AA45" s="11">
        <v>20.117665257660502</v>
      </c>
      <c r="AB45" s="11">
        <v>0</v>
      </c>
      <c r="AC45" s="11">
        <v>20.519821915761501</v>
      </c>
      <c r="AD45" s="11">
        <v>3.3837232092583802</v>
      </c>
      <c r="AE45" s="11">
        <v>0</v>
      </c>
      <c r="AF45" s="11">
        <v>26.027120457944399</v>
      </c>
      <c r="AG45" s="11">
        <f t="shared" si="0"/>
        <v>261.60085732680415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-2.2511253007363701</v>
      </c>
      <c r="D13" s="6">
        <v>-1.7793858895772401</v>
      </c>
      <c r="E13" s="6">
        <v>-1.09210580160009</v>
      </c>
      <c r="F13" s="6">
        <v>-0.89866622116683703</v>
      </c>
      <c r="G13" s="6">
        <v>-3.26479075475874</v>
      </c>
      <c r="H13" s="6">
        <v>-1.0932637620258401</v>
      </c>
      <c r="I13" s="6">
        <v>-1.3770135852463099</v>
      </c>
      <c r="J13" s="6">
        <v>-1.4173580708759801</v>
      </c>
      <c r="K13" s="6">
        <v>0</v>
      </c>
      <c r="L13" s="6">
        <v>-0.404895782367443</v>
      </c>
      <c r="M13" s="6">
        <v>-1.34315368032661</v>
      </c>
      <c r="N13" s="6">
        <v>-3.6836166078505599</v>
      </c>
      <c r="O13" s="6">
        <v>-1.0950212536847299</v>
      </c>
      <c r="P13" s="6">
        <v>-0.61866216171877197</v>
      </c>
      <c r="Q13" s="6">
        <v>-4.3016663918802003</v>
      </c>
      <c r="R13" s="6">
        <v>-3.5968189350246602</v>
      </c>
      <c r="S13" s="6">
        <v>-5.6824638371708804</v>
      </c>
      <c r="T13" s="6">
        <v>-1.26829526452981</v>
      </c>
      <c r="U13" s="6">
        <v>-2.6353487023054201</v>
      </c>
      <c r="V13" s="6">
        <v>-0.82126772585527896</v>
      </c>
      <c r="W13" s="6">
        <v>-1.6548797133119899</v>
      </c>
      <c r="X13" s="6">
        <v>-1.8797725804553</v>
      </c>
      <c r="Y13" s="6">
        <v>-1.05506669576569</v>
      </c>
      <c r="Z13" s="6">
        <v>-2.5708234887800101</v>
      </c>
      <c r="AA13" s="6">
        <v>-3.7321907245364798</v>
      </c>
      <c r="AB13" s="6">
        <v>0</v>
      </c>
      <c r="AC13" s="6">
        <v>-3.3372727618547402</v>
      </c>
      <c r="AD13" s="6">
        <v>-0.71423559163476702</v>
      </c>
      <c r="AE13" s="6">
        <v>0</v>
      </c>
      <c r="AF13" s="6">
        <v>-5.4956264929347096</v>
      </c>
      <c r="AG13" s="6">
        <f t="shared" ref="AG13:AG44" si="0">SUM(B13:AF13)</f>
        <v>-59.064787777975468</v>
      </c>
    </row>
    <row r="14" spans="1:33" x14ac:dyDescent="0.2">
      <c r="A14" s="7" t="s">
        <v>63</v>
      </c>
      <c r="B14" s="6">
        <v>0</v>
      </c>
      <c r="C14" s="6">
        <v>-5.6809820963516E-2</v>
      </c>
      <c r="D14" s="6">
        <v>-3.8928556045380001E-2</v>
      </c>
      <c r="E14" s="6">
        <v>-2.6800210141682001E-2</v>
      </c>
      <c r="F14" s="6">
        <v>-1.8926233578644001E-2</v>
      </c>
      <c r="G14" s="6">
        <v>-7.9345502572249996E-2</v>
      </c>
      <c r="H14" s="6">
        <v>-5.5243131345503002E-2</v>
      </c>
      <c r="I14" s="6">
        <v>-5.3436592220487002E-2</v>
      </c>
      <c r="J14" s="6">
        <v>-3.0874805995357999E-2</v>
      </c>
      <c r="K14" s="6">
        <v>0</v>
      </c>
      <c r="L14" s="6">
        <v>-1.3027130378405E-2</v>
      </c>
      <c r="M14" s="6">
        <v>-8.0978463530194E-2</v>
      </c>
      <c r="N14" s="6">
        <v>-0.215649425829915</v>
      </c>
      <c r="O14" s="6">
        <v>-2.9987358191885E-2</v>
      </c>
      <c r="P14" s="6">
        <v>-1.9052018093969999E-2</v>
      </c>
      <c r="Q14" s="6">
        <v>-0.10554030329558001</v>
      </c>
      <c r="R14" s="6">
        <v>-8.3989640667851001E-2</v>
      </c>
      <c r="S14" s="6">
        <v>-0.18172132039181799</v>
      </c>
      <c r="T14" s="6">
        <v>-3.9089432317995998E-2</v>
      </c>
      <c r="U14" s="6">
        <v>-5.9040387602589998E-2</v>
      </c>
      <c r="V14" s="6">
        <v>-3.5570603791433002E-2</v>
      </c>
      <c r="W14" s="6">
        <v>-4.7282344161627E-2</v>
      </c>
      <c r="X14" s="6">
        <v>-4.6763042693257997E-2</v>
      </c>
      <c r="Y14" s="6">
        <v>-2.5627943755348E-2</v>
      </c>
      <c r="Z14" s="6">
        <v>-5.3192172715860998E-2</v>
      </c>
      <c r="AA14" s="6">
        <v>-0.137820957493651</v>
      </c>
      <c r="AB14" s="6">
        <v>0</v>
      </c>
      <c r="AC14" s="6">
        <v>-0.12364009495469599</v>
      </c>
      <c r="AD14" s="6">
        <v>-1.6183271839817999E-2</v>
      </c>
      <c r="AE14" s="6">
        <v>0</v>
      </c>
      <c r="AF14" s="6">
        <v>-0.105402931273858</v>
      </c>
      <c r="AG14" s="6">
        <f t="shared" si="0"/>
        <v>-1.7799236958425741</v>
      </c>
    </row>
    <row r="15" spans="1:33" x14ac:dyDescent="0.2">
      <c r="A15" s="7" t="s">
        <v>96</v>
      </c>
      <c r="B15" s="6">
        <v>0</v>
      </c>
      <c r="C15" s="6">
        <v>-1.69476049999963</v>
      </c>
      <c r="D15" s="6">
        <v>-1.93598226492115</v>
      </c>
      <c r="E15" s="6">
        <v>-1.20897462759048</v>
      </c>
      <c r="F15" s="6">
        <v>-0.96289177484367705</v>
      </c>
      <c r="G15" s="6">
        <v>-3.5903880239516299</v>
      </c>
      <c r="H15" s="6">
        <v>-0.930211835415787</v>
      </c>
      <c r="I15" s="6">
        <v>-1.0318382981518099</v>
      </c>
      <c r="J15" s="6">
        <v>-1.73894231589658</v>
      </c>
      <c r="K15" s="6">
        <v>0</v>
      </c>
      <c r="L15" s="6">
        <v>-0.28885836785275398</v>
      </c>
      <c r="M15" s="6">
        <v>-1.2486764789891001</v>
      </c>
      <c r="N15" s="6">
        <v>-2.7338332126301501</v>
      </c>
      <c r="O15" s="6">
        <v>-1.5061657201791201</v>
      </c>
      <c r="P15" s="6">
        <v>-0.46127343727263098</v>
      </c>
      <c r="Q15" s="6">
        <v>-4.3129060923889497</v>
      </c>
      <c r="R15" s="6">
        <v>-2.9673407238387002</v>
      </c>
      <c r="S15" s="6">
        <v>-4.1332038178982504</v>
      </c>
      <c r="T15" s="6">
        <v>-0.87101032578857995</v>
      </c>
      <c r="U15" s="6">
        <v>-3.3173448940562098</v>
      </c>
      <c r="V15" s="6">
        <v>-0.97393484816064901</v>
      </c>
      <c r="W15" s="6">
        <v>-1.9153528022492801</v>
      </c>
      <c r="X15" s="6">
        <v>-2.2935310464979799</v>
      </c>
      <c r="Y15" s="6">
        <v>-1.27833198205594</v>
      </c>
      <c r="Z15" s="6">
        <v>-2.8405165850355001</v>
      </c>
      <c r="AA15" s="6">
        <v>-4.4263934080867902</v>
      </c>
      <c r="AB15" s="6">
        <v>0</v>
      </c>
      <c r="AC15" s="6">
        <v>-4.0650999857009298</v>
      </c>
      <c r="AD15" s="6">
        <v>-0.91578841099227004</v>
      </c>
      <c r="AE15" s="6">
        <v>0</v>
      </c>
      <c r="AF15" s="6">
        <v>-6.0555680834096597</v>
      </c>
      <c r="AG15" s="6">
        <f t="shared" si="0"/>
        <v>-59.699119863854186</v>
      </c>
    </row>
    <row r="16" spans="1:33" x14ac:dyDescent="0.2">
      <c r="A16" s="10" t="s">
        <v>97</v>
      </c>
      <c r="B16" s="11">
        <v>0</v>
      </c>
      <c r="C16" s="11">
        <v>-4.3340301931157104</v>
      </c>
      <c r="D16" s="11">
        <v>-3.5156997056855599</v>
      </c>
      <c r="E16" s="11">
        <v>-2.2110022011921302</v>
      </c>
      <c r="F16" s="11">
        <v>-1.6629303188661799</v>
      </c>
      <c r="G16" s="11">
        <v>-6.3058086505926596</v>
      </c>
      <c r="H16" s="11">
        <v>-2.1981054082158802</v>
      </c>
      <c r="I16" s="11">
        <v>-2.8953710837066802</v>
      </c>
      <c r="J16" s="11">
        <v>-3.0665507442099198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-2.88882474363957</v>
      </c>
      <c r="U16" s="11">
        <v>-5.8601454701291997</v>
      </c>
      <c r="V16" s="11">
        <v>-0.14993923656362501</v>
      </c>
      <c r="W16" s="11">
        <v>-2.3183991044147998</v>
      </c>
      <c r="X16" s="11">
        <v>-3.98172283417462</v>
      </c>
      <c r="Y16" s="11">
        <v>0</v>
      </c>
      <c r="Z16" s="11">
        <v>-4.8369854986272003</v>
      </c>
      <c r="AA16" s="11">
        <v>-7.6925508105281102</v>
      </c>
      <c r="AB16" s="11">
        <v>0</v>
      </c>
      <c r="AC16" s="11">
        <v>-4.9836104523699101</v>
      </c>
      <c r="AD16" s="11">
        <v>0</v>
      </c>
      <c r="AE16" s="11">
        <v>0</v>
      </c>
      <c r="AF16" s="11">
        <v>-9.5434192231248502</v>
      </c>
      <c r="AG16" s="11">
        <f t="shared" si="0"/>
        <v>-68.445095679156609</v>
      </c>
    </row>
    <row r="17" spans="1:33" x14ac:dyDescent="0.2">
      <c r="A17" s="10" t="s">
        <v>98</v>
      </c>
      <c r="B17" s="11">
        <v>0</v>
      </c>
      <c r="C17" s="11">
        <v>-0.22128178960720901</v>
      </c>
      <c r="D17" s="11">
        <v>-0.17735752231160401</v>
      </c>
      <c r="E17" s="11">
        <v>-0.108718645964376</v>
      </c>
      <c r="F17" s="11">
        <v>-8.1809135678452993E-2</v>
      </c>
      <c r="G17" s="11">
        <v>-0.31246711703471303</v>
      </c>
      <c r="H17" s="11">
        <v>-0.107899924530269</v>
      </c>
      <c r="I17" s="11">
        <v>-0.14098671309081201</v>
      </c>
      <c r="J17" s="11">
        <v>-0.14500422338439201</v>
      </c>
      <c r="K17" s="11">
        <v>0</v>
      </c>
      <c r="L17" s="11">
        <v>-4.1393022059114999E-2</v>
      </c>
      <c r="M17" s="11">
        <v>-0.152874694553156</v>
      </c>
      <c r="N17" s="11">
        <v>-0.41297123457967699</v>
      </c>
      <c r="O17" s="11">
        <v>-0.12561690167389999</v>
      </c>
      <c r="P17" s="11">
        <v>-7.2283028436889996E-2</v>
      </c>
      <c r="Q17" s="11">
        <v>-0.44726576618624603</v>
      </c>
      <c r="R17" s="11">
        <v>-0.38114978243342901</v>
      </c>
      <c r="S17" s="11">
        <v>-0.6211731865897</v>
      </c>
      <c r="T17" s="11">
        <v>-0.14134109541130299</v>
      </c>
      <c r="U17" s="11">
        <v>-0.414055970041104</v>
      </c>
      <c r="V17" s="11">
        <v>-9.2982713054301003E-2</v>
      </c>
      <c r="W17" s="11">
        <v>-0.26088505007865798</v>
      </c>
      <c r="X17" s="11">
        <v>-0.21506831714365701</v>
      </c>
      <c r="Y17" s="11">
        <v>-0.116725527251346</v>
      </c>
      <c r="Z17" s="11">
        <v>-0.270869634722677</v>
      </c>
      <c r="AA17" s="11">
        <v>-0.39565047870055903</v>
      </c>
      <c r="AB17" s="11">
        <v>0</v>
      </c>
      <c r="AC17" s="11">
        <v>-0.36068639677525399</v>
      </c>
      <c r="AD17" s="11">
        <v>-8.0673399291667003E-2</v>
      </c>
      <c r="AE17" s="11">
        <v>0</v>
      </c>
      <c r="AF17" s="11">
        <v>-0.54601342894914595</v>
      </c>
      <c r="AG17" s="11">
        <f t="shared" si="0"/>
        <v>-6.4452046995336127</v>
      </c>
    </row>
    <row r="18" spans="1:33" x14ac:dyDescent="0.2">
      <c r="A18" s="10" t="s">
        <v>99</v>
      </c>
      <c r="B18" s="11">
        <v>0</v>
      </c>
      <c r="C18" s="11">
        <v>-7.8431670772071999E-2</v>
      </c>
      <c r="D18" s="11">
        <v>-0.20560125548986499</v>
      </c>
      <c r="E18" s="11">
        <v>-5.3232673336795003E-2</v>
      </c>
      <c r="F18" s="11">
        <v>-0.10601033901821399</v>
      </c>
      <c r="G18" s="11">
        <v>-5.4701795748145002E-2</v>
      </c>
      <c r="H18" s="11">
        <v>-0.144895352459878</v>
      </c>
      <c r="I18" s="11">
        <v>-0.181059074382733</v>
      </c>
      <c r="J18" s="11">
        <v>-0.20141095847181301</v>
      </c>
      <c r="K18" s="11">
        <v>0</v>
      </c>
      <c r="L18" s="11">
        <v>-4.6992119724705003E-2</v>
      </c>
      <c r="M18" s="11">
        <v>-0.204322838110335</v>
      </c>
      <c r="N18" s="11">
        <v>-0.27477940084459501</v>
      </c>
      <c r="O18" s="11">
        <v>-6.0707467238199997E-3</v>
      </c>
      <c r="P18" s="11">
        <v>-0.10049270039142499</v>
      </c>
      <c r="Q18" s="11">
        <v>-0.26494719296265601</v>
      </c>
      <c r="R18" s="11">
        <v>-0.48885790752578601</v>
      </c>
      <c r="S18" s="11">
        <v>-0.85789261834384301</v>
      </c>
      <c r="T18" s="11">
        <v>-0.205968019790669</v>
      </c>
      <c r="U18" s="11">
        <v>-0.423400772738667</v>
      </c>
      <c r="V18" s="11">
        <v>-0.12307080162699199</v>
      </c>
      <c r="W18" s="11">
        <v>-7.5240130319314993E-2</v>
      </c>
      <c r="X18" s="11">
        <v>-0.12555164802482799</v>
      </c>
      <c r="Y18" s="11">
        <v>-0.16973992448014599</v>
      </c>
      <c r="Z18" s="11">
        <v>0</v>
      </c>
      <c r="AA18" s="11">
        <v>-0.603306052474886</v>
      </c>
      <c r="AB18" s="11">
        <v>0</v>
      </c>
      <c r="AC18" s="11">
        <v>-0.470149493560164</v>
      </c>
      <c r="AD18" s="11">
        <v>-0.12554371669223099</v>
      </c>
      <c r="AE18" s="11">
        <v>0</v>
      </c>
      <c r="AF18" s="11">
        <v>-0.75941097099912402</v>
      </c>
      <c r="AG18" s="11">
        <f t="shared" si="0"/>
        <v>-6.3510801750137009</v>
      </c>
    </row>
    <row r="19" spans="1:33" x14ac:dyDescent="0.2">
      <c r="A19" s="10" t="s">
        <v>100</v>
      </c>
      <c r="B19" s="11">
        <v>0</v>
      </c>
      <c r="C19" s="11">
        <v>-2.0207255009528602</v>
      </c>
      <c r="D19" s="11">
        <v>-0.22840725530043601</v>
      </c>
      <c r="E19" s="11">
        <v>-0.32501531709939702</v>
      </c>
      <c r="F19" s="11">
        <v>-0.66662019829220398</v>
      </c>
      <c r="G19" s="11">
        <v>-2.8157785079237101</v>
      </c>
      <c r="H19" s="11">
        <v>-1.2351112698736699</v>
      </c>
      <c r="I19" s="11">
        <v>-0.78968860297408905</v>
      </c>
      <c r="J19" s="11">
        <v>-0.74208817191376297</v>
      </c>
      <c r="K19" s="11">
        <v>0</v>
      </c>
      <c r="L19" s="11">
        <v>-8.4550502797891003E-2</v>
      </c>
      <c r="M19" s="11">
        <v>-1.75349866518135</v>
      </c>
      <c r="N19" s="11">
        <v>-3.92984369884149</v>
      </c>
      <c r="O19" s="11">
        <v>-0.58259590045536103</v>
      </c>
      <c r="P19" s="11">
        <v>-0.85247704682911996</v>
      </c>
      <c r="Q19" s="11">
        <v>-2.56859731555598</v>
      </c>
      <c r="R19" s="11">
        <v>-0.67015543475539296</v>
      </c>
      <c r="S19" s="11">
        <v>-3.1079208723153</v>
      </c>
      <c r="T19" s="11">
        <v>-0.96143421801167095</v>
      </c>
      <c r="U19" s="11">
        <v>-1.79829004230208</v>
      </c>
      <c r="V19" s="11">
        <v>-1.0513523894066099</v>
      </c>
      <c r="W19" s="11">
        <v>-1.9659192262320699</v>
      </c>
      <c r="X19" s="11">
        <v>-2.2758348541456002</v>
      </c>
      <c r="Y19" s="11">
        <v>0</v>
      </c>
      <c r="Z19" s="11">
        <v>-0.95561373123761795</v>
      </c>
      <c r="AA19" s="11">
        <v>-4.6656163936876904</v>
      </c>
      <c r="AB19" s="11">
        <v>0</v>
      </c>
      <c r="AC19" s="11">
        <v>-3.4542807797474899</v>
      </c>
      <c r="AD19" s="11">
        <v>-0.34823517817662403</v>
      </c>
      <c r="AE19" s="11">
        <v>0</v>
      </c>
      <c r="AF19" s="11">
        <v>-3.94249981119563</v>
      </c>
      <c r="AG19" s="11">
        <f t="shared" si="0"/>
        <v>-43.792150885205103</v>
      </c>
    </row>
    <row r="20" spans="1:33" x14ac:dyDescent="0.2">
      <c r="A20" s="10" t="s">
        <v>101</v>
      </c>
      <c r="B20" s="11">
        <v>0</v>
      </c>
      <c r="C20" s="11">
        <v>-0.52741208897022696</v>
      </c>
      <c r="D20" s="11">
        <v>-0.26964130783392898</v>
      </c>
      <c r="E20" s="11">
        <v>0</v>
      </c>
      <c r="F20" s="11">
        <v>-0.42262379854753601</v>
      </c>
      <c r="G20" s="11">
        <v>-0.574023064416326</v>
      </c>
      <c r="H20" s="11">
        <v>-0.42272080437848403</v>
      </c>
      <c r="I20" s="11">
        <v>-7.7192466155510994E-2</v>
      </c>
      <c r="J20" s="11">
        <v>-0.76646717829687705</v>
      </c>
      <c r="K20" s="11">
        <v>0</v>
      </c>
      <c r="L20" s="11">
        <v>0</v>
      </c>
      <c r="M20" s="11">
        <v>-0.40899988808721</v>
      </c>
      <c r="N20" s="11">
        <v>-1.14456088267524</v>
      </c>
      <c r="O20" s="11">
        <v>0</v>
      </c>
      <c r="P20" s="11">
        <v>0</v>
      </c>
      <c r="Q20" s="11">
        <v>-1.2871604187936301</v>
      </c>
      <c r="R20" s="11">
        <v>-1.4316903802758201</v>
      </c>
      <c r="S20" s="11">
        <v>-0.99423372409219002</v>
      </c>
      <c r="T20" s="11">
        <v>0</v>
      </c>
      <c r="U20" s="11">
        <v>-0.817119067083941</v>
      </c>
      <c r="V20" s="11">
        <v>-0.22051832866972401</v>
      </c>
      <c r="W20" s="11">
        <v>-0.72167275922741103</v>
      </c>
      <c r="X20" s="11">
        <v>-0.90561582755294401</v>
      </c>
      <c r="Y20" s="11">
        <v>-0.35985000442595599</v>
      </c>
      <c r="Z20" s="11">
        <v>0</v>
      </c>
      <c r="AA20" s="11">
        <v>-1.7499505181373201</v>
      </c>
      <c r="AB20" s="11">
        <v>0</v>
      </c>
      <c r="AC20" s="11">
        <v>-0.88250002638608405</v>
      </c>
      <c r="AD20" s="11">
        <v>0</v>
      </c>
      <c r="AE20" s="11">
        <v>0</v>
      </c>
      <c r="AF20" s="11">
        <v>-2.4541111602768901</v>
      </c>
      <c r="AG20" s="11">
        <f t="shared" si="0"/>
        <v>-16.438063694283255</v>
      </c>
    </row>
    <row r="21" spans="1:33" x14ac:dyDescent="0.2">
      <c r="A21" s="10" t="s">
        <v>102</v>
      </c>
      <c r="B21" s="11">
        <v>0</v>
      </c>
      <c r="C21" s="11">
        <v>-0.52315228750674303</v>
      </c>
      <c r="D21" s="11">
        <v>-0.39403188914510001</v>
      </c>
      <c r="E21" s="11">
        <v>-0.25603648444447502</v>
      </c>
      <c r="F21" s="11">
        <v>-0.188756363792733</v>
      </c>
      <c r="G21" s="11">
        <v>-0.72931581149757096</v>
      </c>
      <c r="H21" s="11">
        <v>-0.22492991343833499</v>
      </c>
      <c r="I21" s="11">
        <v>-0.35465898217429898</v>
      </c>
      <c r="J21" s="11">
        <v>-0.44181134225436403</v>
      </c>
      <c r="K21" s="11">
        <v>0</v>
      </c>
      <c r="L21" s="11">
        <v>-0.105903225423291</v>
      </c>
      <c r="M21" s="11">
        <v>-0.31406709721873299</v>
      </c>
      <c r="N21" s="11">
        <v>-0.86583422431951895</v>
      </c>
      <c r="O21" s="11">
        <v>-0.33899689605113498</v>
      </c>
      <c r="P21" s="11">
        <v>-0.160205324248161</v>
      </c>
      <c r="Q21" s="11">
        <v>-0.88868792585537704</v>
      </c>
      <c r="R21" s="11">
        <v>-0.73187828131976596</v>
      </c>
      <c r="S21" s="11">
        <v>-1.1926275280157701</v>
      </c>
      <c r="T21" s="11">
        <v>-0.26432059542265801</v>
      </c>
      <c r="U21" s="11">
        <v>-0.60078289862837198</v>
      </c>
      <c r="V21" s="11">
        <v>-0.25190505554757198</v>
      </c>
      <c r="W21" s="11">
        <v>-0.40499506049442202</v>
      </c>
      <c r="X21" s="11">
        <v>-0.44392998146302298</v>
      </c>
      <c r="Y21" s="11">
        <v>-0.22890867574370999</v>
      </c>
      <c r="Z21" s="11">
        <v>-0.582853342868214</v>
      </c>
      <c r="AA21" s="11">
        <v>-0.70965819368627703</v>
      </c>
      <c r="AB21" s="11">
        <v>0</v>
      </c>
      <c r="AC21" s="11">
        <v>-0.93877673440825304</v>
      </c>
      <c r="AD21" s="11">
        <v>-0.20802844302925899</v>
      </c>
      <c r="AE21" s="11">
        <v>0</v>
      </c>
      <c r="AF21" s="11">
        <v>-1.3134479493128799</v>
      </c>
      <c r="AG21" s="11">
        <f t="shared" si="0"/>
        <v>-13.658500507310013</v>
      </c>
    </row>
    <row r="22" spans="1:33" x14ac:dyDescent="0.2">
      <c r="A22" s="10" t="s">
        <v>103</v>
      </c>
      <c r="B22" s="11">
        <v>0</v>
      </c>
      <c r="C22" s="11">
        <v>-1.6189724186886401</v>
      </c>
      <c r="D22" s="11">
        <v>-1.2106670983363399</v>
      </c>
      <c r="E22" s="11">
        <v>-0.50976550435196699</v>
      </c>
      <c r="F22" s="11">
        <v>-0.60936358291874104</v>
      </c>
      <c r="G22" s="11">
        <v>-2.2844780295549199</v>
      </c>
      <c r="H22" s="11">
        <v>-0.83904171930822702</v>
      </c>
      <c r="I22" s="11">
        <v>-0.88567154782600799</v>
      </c>
      <c r="J22" s="11">
        <v>-0.94952782836578897</v>
      </c>
      <c r="K22" s="11">
        <v>0</v>
      </c>
      <c r="L22" s="11">
        <v>-0.17503758784728801</v>
      </c>
      <c r="M22" s="11">
        <v>-0.47184000980589802</v>
      </c>
      <c r="N22" s="11">
        <v>-1.4294111214343701</v>
      </c>
      <c r="O22" s="11">
        <v>-0.39210822678024498</v>
      </c>
      <c r="P22" s="11">
        <v>-0.18533677468134699</v>
      </c>
      <c r="Q22" s="11">
        <v>-1.4797327615973299</v>
      </c>
      <c r="R22" s="11">
        <v>-3.0205973432995501</v>
      </c>
      <c r="S22" s="11">
        <v>-4.9712435178760801</v>
      </c>
      <c r="T22" s="11">
        <v>-1.0992119030460299</v>
      </c>
      <c r="U22" s="11">
        <v>-1.90126112846448</v>
      </c>
      <c r="V22" s="11">
        <v>-0.47855882347788697</v>
      </c>
      <c r="W22" s="11">
        <v>-0.66123630712658099</v>
      </c>
      <c r="X22" s="11">
        <v>-0.66536130022561901</v>
      </c>
      <c r="Y22" s="11">
        <v>-0.29016823877482101</v>
      </c>
      <c r="Z22" s="11">
        <v>-0.634737137740915</v>
      </c>
      <c r="AA22" s="11">
        <v>-0.87199631631642704</v>
      </c>
      <c r="AB22" s="11">
        <v>0</v>
      </c>
      <c r="AC22" s="11">
        <v>-1.21178725296137</v>
      </c>
      <c r="AD22" s="11">
        <v>-0.60925471721677704</v>
      </c>
      <c r="AE22" s="11">
        <v>0</v>
      </c>
      <c r="AF22" s="11">
        <v>-1.73614080883182</v>
      </c>
      <c r="AG22" s="11">
        <f t="shared" si="0"/>
        <v>-31.192509006855463</v>
      </c>
    </row>
    <row r="23" spans="1:33" x14ac:dyDescent="0.2">
      <c r="A23" s="10" t="s">
        <v>104</v>
      </c>
      <c r="B23" s="11">
        <v>0</v>
      </c>
      <c r="C23" s="11">
        <v>-7.1461768352919304</v>
      </c>
      <c r="D23" s="11">
        <v>-3.82951545204405</v>
      </c>
      <c r="E23" s="11">
        <v>-2.7638693681988098</v>
      </c>
      <c r="F23" s="11">
        <v>-4.7582982133390201</v>
      </c>
      <c r="G23" s="11">
        <v>-9.0527662939681193</v>
      </c>
      <c r="H23" s="11">
        <v>-2.3005060366069099</v>
      </c>
      <c r="I23" s="11">
        <v>-3.2311466544967602</v>
      </c>
      <c r="J23" s="11">
        <v>-9.2239916730665108</v>
      </c>
      <c r="K23" s="11">
        <v>0</v>
      </c>
      <c r="L23" s="11">
        <v>-0.89981385895660604</v>
      </c>
      <c r="M23" s="11">
        <v>-3.1026942840013398</v>
      </c>
      <c r="N23" s="11">
        <v>-7.9611904773378201</v>
      </c>
      <c r="O23" s="11">
        <v>-2.27235073493733</v>
      </c>
      <c r="P23" s="11">
        <v>-1.3903451252085599</v>
      </c>
      <c r="Q23" s="11">
        <v>-8.0006517397682604</v>
      </c>
      <c r="R23" s="11">
        <v>-10.2322083563035</v>
      </c>
      <c r="S23" s="11">
        <v>-11.352072177741199</v>
      </c>
      <c r="T23" s="11">
        <v>-2.0628544721072202</v>
      </c>
      <c r="U23" s="11">
        <v>-9.8082298128194996</v>
      </c>
      <c r="V23" s="11">
        <v>-5.1862529484920596</v>
      </c>
      <c r="W23" s="11">
        <v>-8.0892120670385008</v>
      </c>
      <c r="X23" s="11">
        <v>-10.7437658732653</v>
      </c>
      <c r="Y23" s="11">
        <v>-2.9017244977502501</v>
      </c>
      <c r="Z23" s="11">
        <v>-5.3312932792331598</v>
      </c>
      <c r="AA23" s="11">
        <v>-15.460975198024</v>
      </c>
      <c r="AB23" s="11">
        <v>0</v>
      </c>
      <c r="AC23" s="11">
        <v>-12.858311637148599</v>
      </c>
      <c r="AD23" s="11">
        <v>-0.20564298371854201</v>
      </c>
      <c r="AE23" s="11">
        <v>0</v>
      </c>
      <c r="AF23" s="11">
        <v>-36.292266009711099</v>
      </c>
      <c r="AG23" s="11">
        <f t="shared" si="0"/>
        <v>-196.45812606057495</v>
      </c>
    </row>
    <row r="24" spans="1:33" x14ac:dyDescent="0.2">
      <c r="A24" s="10" t="s">
        <v>105</v>
      </c>
      <c r="B24" s="11">
        <v>0</v>
      </c>
      <c r="C24" s="11">
        <v>-1.6138484503870001</v>
      </c>
      <c r="D24" s="11">
        <v>-1.2933693456422199</v>
      </c>
      <c r="E24" s="11">
        <v>-0.84861608228297802</v>
      </c>
      <c r="F24" s="11">
        <v>0</v>
      </c>
      <c r="G24" s="11">
        <v>-2.5163233384660701</v>
      </c>
      <c r="H24" s="11">
        <v>-1.36593229365197</v>
      </c>
      <c r="I24" s="11">
        <v>-1.7789701262200801</v>
      </c>
      <c r="J24" s="11">
        <v>0</v>
      </c>
      <c r="K24" s="11">
        <v>0</v>
      </c>
      <c r="L24" s="11">
        <v>-0.56635022199451002</v>
      </c>
      <c r="M24" s="11">
        <v>-1.9450221102432399</v>
      </c>
      <c r="N24" s="11">
        <v>0</v>
      </c>
      <c r="O24" s="11">
        <v>-1.61709320013636</v>
      </c>
      <c r="P24" s="11">
        <v>0</v>
      </c>
      <c r="Q24" s="11">
        <v>-3.88576337006285</v>
      </c>
      <c r="R24" s="11">
        <v>-1.3208279658564901</v>
      </c>
      <c r="S24" s="11">
        <v>-4.9331083070993396</v>
      </c>
      <c r="T24" s="11">
        <v>0</v>
      </c>
      <c r="U24" s="11">
        <v>-1.59985611551746</v>
      </c>
      <c r="V24" s="11">
        <v>-1.0575244276841</v>
      </c>
      <c r="W24" s="11">
        <v>-0.62522370005976002</v>
      </c>
      <c r="X24" s="11">
        <v>-1.0400553846687199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-1.4181025839542101</v>
      </c>
      <c r="AG24" s="11">
        <f t="shared" si="0"/>
        <v>-29.425987023927355</v>
      </c>
    </row>
    <row r="25" spans="1:33" x14ac:dyDescent="0.2">
      <c r="A25" s="10" t="s">
        <v>106</v>
      </c>
      <c r="B25" s="11">
        <v>0</v>
      </c>
      <c r="C25" s="11">
        <v>-1.2081056009323199</v>
      </c>
      <c r="D25" s="11">
        <v>-2.3280648221560098</v>
      </c>
      <c r="E25" s="11">
        <v>0</v>
      </c>
      <c r="F25" s="11">
        <v>0</v>
      </c>
      <c r="G25" s="11">
        <v>-12.5816166923303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-5.7493174846420398</v>
      </c>
      <c r="R25" s="11">
        <v>-3.30164755447352</v>
      </c>
      <c r="S25" s="11">
        <v>-13.650163974366899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-5.5084776771117401</v>
      </c>
      <c r="AG25" s="11">
        <f t="shared" si="0"/>
        <v>-44.327393806012829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-0.62403323080123396</v>
      </c>
      <c r="Y26" s="11">
        <v>0</v>
      </c>
      <c r="Z26" s="11">
        <v>0</v>
      </c>
      <c r="AA26" s="11">
        <v>-9.5755899286639394</v>
      </c>
      <c r="AB26" s="11">
        <v>0</v>
      </c>
      <c r="AC26" s="11">
        <v>-17.214406300619402</v>
      </c>
      <c r="AD26" s="11">
        <v>0</v>
      </c>
      <c r="AE26" s="11">
        <v>0</v>
      </c>
      <c r="AF26" s="11">
        <v>0</v>
      </c>
      <c r="AG26" s="11">
        <f t="shared" si="0"/>
        <v>-27.414029460084574</v>
      </c>
    </row>
    <row r="27" spans="1:33" x14ac:dyDescent="0.2">
      <c r="A27" s="10" t="s">
        <v>108</v>
      </c>
      <c r="B27" s="11">
        <v>0</v>
      </c>
      <c r="C27" s="11">
        <v>-1.2081056009323199</v>
      </c>
      <c r="D27" s="11">
        <v>-0.51734773825689195</v>
      </c>
      <c r="E27" s="11">
        <v>-0.84861608228297802</v>
      </c>
      <c r="F27" s="11">
        <v>0</v>
      </c>
      <c r="G27" s="11">
        <v>0</v>
      </c>
      <c r="H27" s="11">
        <v>-1.36593229365197</v>
      </c>
      <c r="I27" s="11">
        <v>-3.48571406531563</v>
      </c>
      <c r="J27" s="11">
        <v>-1.88992445196728</v>
      </c>
      <c r="K27" s="11">
        <v>0</v>
      </c>
      <c r="L27" s="11">
        <v>-0.56635022199451002</v>
      </c>
      <c r="M27" s="11">
        <v>-1.9450221102432399</v>
      </c>
      <c r="N27" s="11">
        <v>0</v>
      </c>
      <c r="O27" s="11">
        <v>-1.61709320013636</v>
      </c>
      <c r="P27" s="11">
        <v>0</v>
      </c>
      <c r="Q27" s="11">
        <v>-3.88576337006285</v>
      </c>
      <c r="R27" s="11">
        <v>-2.0223809321161399</v>
      </c>
      <c r="S27" s="11">
        <v>-4.9331083070993396</v>
      </c>
      <c r="T27" s="11">
        <v>0</v>
      </c>
      <c r="U27" s="11">
        <v>-11.6213747758315</v>
      </c>
      <c r="V27" s="11">
        <v>-6.3451465661046198</v>
      </c>
      <c r="W27" s="11">
        <v>-3.6969795725360899</v>
      </c>
      <c r="X27" s="11">
        <v>-2.4757503489051098</v>
      </c>
      <c r="Y27" s="11">
        <v>0</v>
      </c>
      <c r="Z27" s="11">
        <v>-1.20521227502316</v>
      </c>
      <c r="AA27" s="11">
        <v>-1.98000868988309</v>
      </c>
      <c r="AB27" s="11">
        <v>0</v>
      </c>
      <c r="AC27" s="11">
        <v>-0.25014028448880399</v>
      </c>
      <c r="AD27" s="11">
        <v>0</v>
      </c>
      <c r="AE27" s="11">
        <v>0</v>
      </c>
      <c r="AF27" s="11">
        <v>-5.91915212692445</v>
      </c>
      <c r="AG27" s="11">
        <f t="shared" si="0"/>
        <v>-57.779123013756319</v>
      </c>
    </row>
    <row r="28" spans="1:33" x14ac:dyDescent="0.2">
      <c r="A28" s="10" t="s">
        <v>109</v>
      </c>
      <c r="B28" s="11">
        <v>0</v>
      </c>
      <c r="C28" s="11">
        <v>-9.5620787767922995</v>
      </c>
      <c r="D28" s="11">
        <v>-13.996346994177401</v>
      </c>
      <c r="E28" s="11">
        <v>-1.920537156357</v>
      </c>
      <c r="F28" s="11">
        <v>0</v>
      </c>
      <c r="G28" s="11">
        <v>0</v>
      </c>
      <c r="H28" s="11">
        <v>-17.5202780292115</v>
      </c>
      <c r="I28" s="11">
        <v>-18.877926214108101</v>
      </c>
      <c r="J28" s="11">
        <v>0</v>
      </c>
      <c r="K28" s="11">
        <v>0</v>
      </c>
      <c r="L28" s="11">
        <v>-1.81412663269454</v>
      </c>
      <c r="M28" s="11">
        <v>-7.5885986638548104</v>
      </c>
      <c r="N28" s="11">
        <v>-48.873626114118899</v>
      </c>
      <c r="O28" s="11">
        <v>0</v>
      </c>
      <c r="P28" s="11">
        <v>-1.9945823689219</v>
      </c>
      <c r="Q28" s="11">
        <v>-13.946832051990301</v>
      </c>
      <c r="R28" s="11">
        <v>-48.676543916943302</v>
      </c>
      <c r="S28" s="11">
        <v>-25.392551021487201</v>
      </c>
      <c r="T28" s="11">
        <v>-1.0987795363576001</v>
      </c>
      <c r="U28" s="11">
        <v>0</v>
      </c>
      <c r="V28" s="11">
        <v>0</v>
      </c>
      <c r="W28" s="11">
        <v>-9.3751868256696405</v>
      </c>
      <c r="X28" s="11">
        <v>-13.9183670979467</v>
      </c>
      <c r="Y28" s="11">
        <v>-2.62371148112075</v>
      </c>
      <c r="Z28" s="11">
        <v>0</v>
      </c>
      <c r="AA28" s="11">
        <v>-28.139311927945901</v>
      </c>
      <c r="AB28" s="11">
        <v>0</v>
      </c>
      <c r="AC28" s="11">
        <v>-20.376310622517401</v>
      </c>
      <c r="AD28" s="11">
        <v>0</v>
      </c>
      <c r="AE28" s="11">
        <v>0</v>
      </c>
      <c r="AF28" s="11">
        <v>-11.5523686284546</v>
      </c>
      <c r="AG28" s="11">
        <f t="shared" si="0"/>
        <v>-297.24806406066983</v>
      </c>
    </row>
    <row r="29" spans="1:33" x14ac:dyDescent="0.2">
      <c r="A29" s="10" t="s">
        <v>110</v>
      </c>
      <c r="B29" s="11">
        <v>0</v>
      </c>
      <c r="C29" s="11">
        <v>0</v>
      </c>
      <c r="D29" s="11">
        <v>0</v>
      </c>
      <c r="E29" s="11">
        <v>0</v>
      </c>
      <c r="F29" s="11">
        <v>-6.3600718777121896</v>
      </c>
      <c r="G29" s="11">
        <v>-28.7546863569622</v>
      </c>
      <c r="H29" s="11">
        <v>-8.2895533630946101</v>
      </c>
      <c r="I29" s="11">
        <v>-15.963077321335399</v>
      </c>
      <c r="J29" s="11">
        <v>-17.294431781830799</v>
      </c>
      <c r="K29" s="11">
        <v>0</v>
      </c>
      <c r="L29" s="11">
        <v>-6.3890264992428198</v>
      </c>
      <c r="M29" s="11">
        <v>-21.711922443468101</v>
      </c>
      <c r="N29" s="11">
        <v>-59.530374676738603</v>
      </c>
      <c r="O29" s="11">
        <v>-14.6969591297254</v>
      </c>
      <c r="P29" s="11">
        <v>-10.1107365824443</v>
      </c>
      <c r="Q29" s="11">
        <v>-36.650125504563697</v>
      </c>
      <c r="R29" s="11">
        <v>-46.921105709047403</v>
      </c>
      <c r="S29" s="11">
        <v>-80.351064834050902</v>
      </c>
      <c r="T29" s="11">
        <v>-20.2017678075409</v>
      </c>
      <c r="U29" s="11">
        <v>-32.559001909403896</v>
      </c>
      <c r="V29" s="11">
        <v>0</v>
      </c>
      <c r="W29" s="11">
        <v>-18.132083884272198</v>
      </c>
      <c r="X29" s="11">
        <v>-27.898357451534402</v>
      </c>
      <c r="Y29" s="11">
        <v>-15.6265128052791</v>
      </c>
      <c r="Z29" s="11">
        <v>-27.6032056546827</v>
      </c>
      <c r="AA29" s="11">
        <v>-54.1742145178454</v>
      </c>
      <c r="AB29" s="11">
        <v>0</v>
      </c>
      <c r="AC29" s="11">
        <v>-50.029103345168103</v>
      </c>
      <c r="AD29" s="11">
        <v>-6.1188931724412097</v>
      </c>
      <c r="AE29" s="11">
        <v>0</v>
      </c>
      <c r="AF29" s="11">
        <v>-76.056698024922298</v>
      </c>
      <c r="AG29" s="11">
        <f t="shared" si="0"/>
        <v>-681.4229746533066</v>
      </c>
    </row>
    <row r="30" spans="1:33" x14ac:dyDescent="0.2">
      <c r="A30" s="10" t="s">
        <v>111</v>
      </c>
      <c r="B30" s="11">
        <v>0</v>
      </c>
      <c r="C30" s="11">
        <v>-2.3782782416795101</v>
      </c>
      <c r="D30" s="11">
        <v>0</v>
      </c>
      <c r="E30" s="11">
        <v>0</v>
      </c>
      <c r="F30" s="11">
        <v>-1.6549229116778299</v>
      </c>
      <c r="G30" s="11">
        <v>-2.2471660137031799</v>
      </c>
      <c r="H30" s="11">
        <v>0</v>
      </c>
      <c r="I30" s="11">
        <v>0</v>
      </c>
      <c r="J30" s="11">
        <v>-3.0238791231476601</v>
      </c>
      <c r="K30" s="11">
        <v>0</v>
      </c>
      <c r="L30" s="11">
        <v>0</v>
      </c>
      <c r="M30" s="11">
        <v>0</v>
      </c>
      <c r="N30" s="11">
        <v>-8.7335278298038794</v>
      </c>
      <c r="O30" s="11">
        <v>-2.58734912021818</v>
      </c>
      <c r="P30" s="11">
        <v>0</v>
      </c>
      <c r="Q30" s="11">
        <v>-5.7118959289637603</v>
      </c>
      <c r="R30" s="11">
        <v>0</v>
      </c>
      <c r="S30" s="11">
        <v>-8.8299018820934894</v>
      </c>
      <c r="T30" s="11">
        <v>0</v>
      </c>
      <c r="U30" s="11">
        <v>-5.7953507171907699</v>
      </c>
      <c r="V30" s="11">
        <v>-1.6920390842945601</v>
      </c>
      <c r="W30" s="11">
        <v>-2.3138788037135298</v>
      </c>
      <c r="X30" s="11">
        <v>-2.2971119427782298</v>
      </c>
      <c r="Y30" s="11">
        <v>0</v>
      </c>
      <c r="Z30" s="11">
        <v>0</v>
      </c>
      <c r="AA30" s="11">
        <v>-7.6638653993898602</v>
      </c>
      <c r="AB30" s="11">
        <v>0</v>
      </c>
      <c r="AC30" s="11">
        <v>-2.91979832314947</v>
      </c>
      <c r="AD30" s="11">
        <v>-1.58761136914585</v>
      </c>
      <c r="AE30" s="11">
        <v>0</v>
      </c>
      <c r="AF30" s="11">
        <v>0</v>
      </c>
      <c r="AG30" s="11">
        <f t="shared" si="0"/>
        <v>-59.436576690949764</v>
      </c>
    </row>
    <row r="31" spans="1:33" x14ac:dyDescent="0.2">
      <c r="A31" s="10" t="s">
        <v>112</v>
      </c>
      <c r="B31" s="11">
        <v>0</v>
      </c>
      <c r="C31" s="11">
        <v>-1.6099209305004301</v>
      </c>
      <c r="D31" s="11">
        <v>-1.3000769970834301</v>
      </c>
      <c r="E31" s="11">
        <v>-0.82062746013838805</v>
      </c>
      <c r="F31" s="11">
        <v>-0.62252190229572002</v>
      </c>
      <c r="G31" s="11">
        <v>-2.3509400996662402</v>
      </c>
      <c r="H31" s="11">
        <v>-0.81312197141200004</v>
      </c>
      <c r="I31" s="11">
        <v>-1.06989868479149</v>
      </c>
      <c r="J31" s="11">
        <v>-1.1247209387705299</v>
      </c>
      <c r="K31" s="11">
        <v>0</v>
      </c>
      <c r="L31" s="11">
        <v>-0.33790966528469202</v>
      </c>
      <c r="M31" s="11">
        <v>-1.16934277750391</v>
      </c>
      <c r="N31" s="11">
        <v>-3.21601911260825</v>
      </c>
      <c r="O31" s="11">
        <v>-0.95775464635987295</v>
      </c>
      <c r="P31" s="11">
        <v>-0.56235084867248197</v>
      </c>
      <c r="Q31" s="11">
        <v>-3.37569122901035</v>
      </c>
      <c r="R31" s="11">
        <v>-2.8835196418098499</v>
      </c>
      <c r="S31" s="11">
        <v>-4.4370943265310601</v>
      </c>
      <c r="T31" s="11">
        <v>-0.93983539031572405</v>
      </c>
      <c r="U31" s="11">
        <v>-2.10242672782493</v>
      </c>
      <c r="V31" s="11">
        <v>-0.62031219787784397</v>
      </c>
      <c r="W31" s="11">
        <v>-1.2177970540219301</v>
      </c>
      <c r="X31" s="11">
        <v>-1.45781282012141</v>
      </c>
      <c r="Y31" s="11">
        <v>-0.81279485193205203</v>
      </c>
      <c r="Z31" s="11">
        <v>-1.78684617929065</v>
      </c>
      <c r="AA31" s="11">
        <v>-2.8105857005063202</v>
      </c>
      <c r="AB31" s="11">
        <v>0</v>
      </c>
      <c r="AC31" s="11">
        <v>-2.6198468573309199</v>
      </c>
      <c r="AD31" s="11">
        <v>-0.58565694386429501</v>
      </c>
      <c r="AE31" s="11">
        <v>0</v>
      </c>
      <c r="AF31" s="11">
        <v>-3.7243133323986299</v>
      </c>
      <c r="AG31" s="11">
        <f t="shared" si="0"/>
        <v>-45.329739287923402</v>
      </c>
    </row>
    <row r="32" spans="1:33" x14ac:dyDescent="0.2">
      <c r="A32" s="10" t="s">
        <v>113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-32.471351414145602</v>
      </c>
      <c r="S32" s="11">
        <v>-57.575937649579103</v>
      </c>
      <c r="T32" s="11">
        <v>-10.1471701356766</v>
      </c>
      <c r="U32" s="11">
        <v>-24.2493441502221</v>
      </c>
      <c r="V32" s="11">
        <v>-9.3667400610096792</v>
      </c>
      <c r="W32" s="11">
        <v>-13.2749443480906</v>
      </c>
      <c r="X32" s="11">
        <v>-21.9372631827463</v>
      </c>
      <c r="Y32" s="11">
        <v>-12.135466051795101</v>
      </c>
      <c r="Z32" s="11">
        <v>-18.606003251469001</v>
      </c>
      <c r="AA32" s="11">
        <v>-42.501867108023603</v>
      </c>
      <c r="AB32" s="11">
        <v>0</v>
      </c>
      <c r="AC32" s="11">
        <v>-35.062614668785898</v>
      </c>
      <c r="AD32" s="11">
        <v>-6.9920595608810698</v>
      </c>
      <c r="AE32" s="11">
        <v>0</v>
      </c>
      <c r="AF32" s="11">
        <v>0</v>
      </c>
      <c r="AG32" s="11">
        <f t="shared" si="0"/>
        <v>-284.32076158242467</v>
      </c>
    </row>
    <row r="33" spans="1:33" x14ac:dyDescent="0.2">
      <c r="A33" s="10" t="s">
        <v>64</v>
      </c>
      <c r="B33" s="11">
        <v>0</v>
      </c>
      <c r="C33" s="11">
        <v>-14.505916055110999</v>
      </c>
      <c r="D33" s="11">
        <v>-8.9228020860581498</v>
      </c>
      <c r="E33" s="11">
        <v>-5.9460274946832499</v>
      </c>
      <c r="F33" s="11">
        <v>-5.6639087237667898</v>
      </c>
      <c r="G33" s="11">
        <v>-20.702853790221099</v>
      </c>
      <c r="H33" s="11">
        <v>-9.2026426878314993</v>
      </c>
      <c r="I33" s="11">
        <v>-10.936024160091501</v>
      </c>
      <c r="J33" s="11">
        <v>-8.6224611511089204</v>
      </c>
      <c r="K33" s="11">
        <v>0</v>
      </c>
      <c r="L33" s="11">
        <v>-3.08855425869341</v>
      </c>
      <c r="M33" s="11">
        <v>-12.993654060001001</v>
      </c>
      <c r="N33" s="11">
        <v>-37.243687151678103</v>
      </c>
      <c r="O33" s="11">
        <v>-8.9496494675351794</v>
      </c>
      <c r="P33" s="11">
        <v>-5.47511859256955</v>
      </c>
      <c r="Q33" s="11">
        <v>-29.657585460735</v>
      </c>
      <c r="R33" s="11">
        <v>-21.988070870328599</v>
      </c>
      <c r="S33" s="11">
        <v>-47.438023170761099</v>
      </c>
      <c r="T33" s="11">
        <v>-10.446076313737599</v>
      </c>
      <c r="U33" s="11">
        <v>-21.449807240071902</v>
      </c>
      <c r="V33" s="11">
        <v>-7.5906809712132697</v>
      </c>
      <c r="W33" s="11">
        <v>-12.013393124118</v>
      </c>
      <c r="X33" s="11">
        <v>-12.7189730836606</v>
      </c>
      <c r="Y33" s="11">
        <v>-5.6628704117971296</v>
      </c>
      <c r="Z33" s="11">
        <v>-12.927675541913001</v>
      </c>
      <c r="AA33" s="11">
        <v>-32.269153933041103</v>
      </c>
      <c r="AB33" s="11">
        <v>0</v>
      </c>
      <c r="AC33" s="11">
        <v>-28.847300483062199</v>
      </c>
      <c r="AD33" s="11">
        <v>-5.5727758871846502</v>
      </c>
      <c r="AE33" s="11">
        <v>0</v>
      </c>
      <c r="AF33" s="11">
        <v>-23.971586709095</v>
      </c>
      <c r="AG33" s="11">
        <f t="shared" si="0"/>
        <v>-424.80727288006858</v>
      </c>
    </row>
    <row r="34" spans="1:33" x14ac:dyDescent="0.2">
      <c r="A34" s="10" t="s">
        <v>114</v>
      </c>
      <c r="B34" s="11">
        <v>0</v>
      </c>
      <c r="C34" s="11">
        <v>-0.95627982912999998</v>
      </c>
      <c r="D34" s="11">
        <v>-1.24683793219918</v>
      </c>
      <c r="E34" s="11">
        <v>-0.73900421010249795</v>
      </c>
      <c r="F34" s="11">
        <v>-1.9279711014704</v>
      </c>
      <c r="G34" s="11">
        <v>-2.6204385654753</v>
      </c>
      <c r="H34" s="11">
        <v>-2.5444257289620502</v>
      </c>
      <c r="I34" s="11">
        <v>-3.3214253924797301</v>
      </c>
      <c r="J34" s="11">
        <v>-3.54125803058646</v>
      </c>
      <c r="K34" s="11">
        <v>0</v>
      </c>
      <c r="L34" s="11">
        <v>-0.79840189670122197</v>
      </c>
      <c r="M34" s="11">
        <v>0</v>
      </c>
      <c r="N34" s="11">
        <v>0</v>
      </c>
      <c r="O34" s="11">
        <v>0</v>
      </c>
      <c r="P34" s="11">
        <v>-1.76288961897568</v>
      </c>
      <c r="Q34" s="11">
        <v>-4.3206634842823401</v>
      </c>
      <c r="R34" s="11">
        <v>-5.1721404394202199</v>
      </c>
      <c r="S34" s="11">
        <v>-5.9270202425521603</v>
      </c>
      <c r="T34" s="11">
        <v>-3.3383135877746102</v>
      </c>
      <c r="U34" s="11">
        <v>-3.79206244193464</v>
      </c>
      <c r="V34" s="11">
        <v>-1.9794533107705301</v>
      </c>
      <c r="W34" s="11">
        <v>-3.7268607022509102</v>
      </c>
      <c r="X34" s="11">
        <v>-3.9608193179231002</v>
      </c>
      <c r="Y34" s="11">
        <v>-2.5745496736569802</v>
      </c>
      <c r="Z34" s="11">
        <v>-4.2363563087745302</v>
      </c>
      <c r="AA34" s="11">
        <v>-8.9375475821358403</v>
      </c>
      <c r="AB34" s="11">
        <v>0</v>
      </c>
      <c r="AC34" s="11">
        <v>-5.8976506135866797</v>
      </c>
      <c r="AD34" s="11">
        <v>0</v>
      </c>
      <c r="AE34" s="11">
        <v>0</v>
      </c>
      <c r="AF34" s="11">
        <v>-9.9021515773966406</v>
      </c>
      <c r="AG34" s="11">
        <f t="shared" si="0"/>
        <v>-83.224521588541691</v>
      </c>
    </row>
    <row r="35" spans="1:33" x14ac:dyDescent="0.2">
      <c r="A35" s="10" t="s">
        <v>65</v>
      </c>
      <c r="B35" s="11">
        <v>0</v>
      </c>
      <c r="C35" s="11">
        <v>-3.0154474394384798</v>
      </c>
      <c r="D35" s="11">
        <v>-1.68143275809958</v>
      </c>
      <c r="E35" s="11">
        <v>-1.4694314077009001</v>
      </c>
      <c r="F35" s="11">
        <v>-1.35343243477408</v>
      </c>
      <c r="G35" s="11">
        <v>-4.8366782188142796</v>
      </c>
      <c r="H35" s="11">
        <v>-2.7346267201313199</v>
      </c>
      <c r="I35" s="11">
        <v>-2.5338555898907802</v>
      </c>
      <c r="J35" s="11">
        <v>-2.16865502328301</v>
      </c>
      <c r="K35" s="11">
        <v>0</v>
      </c>
      <c r="L35" s="11">
        <v>-0.72498301827728795</v>
      </c>
      <c r="M35" s="11">
        <v>-3.4762245368787399</v>
      </c>
      <c r="N35" s="11">
        <v>-9.7073943886165601</v>
      </c>
      <c r="O35" s="11">
        <v>-1.8772637254568401</v>
      </c>
      <c r="P35" s="11">
        <v>-1.3466041031720399</v>
      </c>
      <c r="Q35" s="11">
        <v>-7.0559655291558503</v>
      </c>
      <c r="R35" s="11">
        <v>-4.1363176628758698</v>
      </c>
      <c r="S35" s="11">
        <v>-7.8136500158029802</v>
      </c>
      <c r="T35" s="11">
        <v>-2.2593468544886202</v>
      </c>
      <c r="U35" s="11">
        <v>-4.6096665546232902</v>
      </c>
      <c r="V35" s="11">
        <v>-1.74568943788289</v>
      </c>
      <c r="W35" s="11">
        <v>-2.88468413339907</v>
      </c>
      <c r="X35" s="11">
        <v>-3.4828687816514599</v>
      </c>
      <c r="Y35" s="11">
        <v>-1.14477941694311</v>
      </c>
      <c r="Z35" s="11">
        <v>-2.6480064513257902</v>
      </c>
      <c r="AA35" s="11">
        <v>-8.4065868056996695</v>
      </c>
      <c r="AB35" s="11">
        <v>0</v>
      </c>
      <c r="AC35" s="11">
        <v>-7.4645793849504898</v>
      </c>
      <c r="AD35" s="11">
        <v>-1.18486002674526</v>
      </c>
      <c r="AE35" s="11">
        <v>0</v>
      </c>
      <c r="AF35" s="11">
        <v>-5.4208551619290999</v>
      </c>
      <c r="AG35" s="11">
        <f t="shared" si="0"/>
        <v>-97.183885582007335</v>
      </c>
    </row>
    <row r="36" spans="1:33" x14ac:dyDescent="0.2">
      <c r="A36" s="10" t="s">
        <v>115</v>
      </c>
      <c r="B36" s="11">
        <v>0</v>
      </c>
      <c r="C36" s="11">
        <v>-8.5401033343778305</v>
      </c>
      <c r="D36" s="11">
        <v>-6.9542971462017604</v>
      </c>
      <c r="E36" s="11">
        <v>-4.4652134127395398</v>
      </c>
      <c r="F36" s="11">
        <v>-3.2595816813580298</v>
      </c>
      <c r="G36" s="11">
        <v>-12.4721797195376</v>
      </c>
      <c r="H36" s="11">
        <v>-4.32296755143485</v>
      </c>
      <c r="I36" s="11">
        <v>-5.7151953464679597</v>
      </c>
      <c r="J36" s="11">
        <v>-6.0435037938932297</v>
      </c>
      <c r="K36" s="11">
        <v>0</v>
      </c>
      <c r="L36" s="11">
        <v>-1.85025807270997</v>
      </c>
      <c r="M36" s="11">
        <v>-6.1253493891039001</v>
      </c>
      <c r="N36" s="11">
        <v>-16.806901789444399</v>
      </c>
      <c r="O36" s="11">
        <v>-5.2029105157458799</v>
      </c>
      <c r="P36" s="11">
        <v>-3.08317178945402</v>
      </c>
      <c r="Q36" s="11">
        <v>-18.394791695907099</v>
      </c>
      <c r="R36" s="11">
        <v>-15.233999308182501</v>
      </c>
      <c r="S36" s="11">
        <v>-25.968961239286301</v>
      </c>
      <c r="T36" s="11">
        <v>-5.7747313265951998</v>
      </c>
      <c r="U36" s="11">
        <v>-11.5663061238214</v>
      </c>
      <c r="V36" s="11">
        <v>-3.43835220186179</v>
      </c>
      <c r="W36" s="11">
        <v>-6.6132696424841502</v>
      </c>
      <c r="X36" s="11">
        <v>-7.7921971025489603</v>
      </c>
      <c r="Y36" s="11">
        <v>-4.4748973395574501</v>
      </c>
      <c r="Z36" s="11">
        <v>-9.4996318905950492</v>
      </c>
      <c r="AA36" s="11">
        <v>-15.1186391893444</v>
      </c>
      <c r="AB36" s="11">
        <v>0</v>
      </c>
      <c r="AC36" s="11">
        <v>-13.975791871889101</v>
      </c>
      <c r="AD36" s="11">
        <v>-3.1724487789687701</v>
      </c>
      <c r="AE36" s="11">
        <v>0</v>
      </c>
      <c r="AF36" s="11">
        <v>-21.838655152193802</v>
      </c>
      <c r="AG36" s="11">
        <f t="shared" si="0"/>
        <v>-247.70430640570495</v>
      </c>
    </row>
    <row r="37" spans="1:33" x14ac:dyDescent="0.2">
      <c r="A37" s="10" t="s">
        <v>66</v>
      </c>
      <c r="B37" s="11">
        <v>0</v>
      </c>
      <c r="C37" s="11">
        <v>-32.238659434407801</v>
      </c>
      <c r="D37" s="11">
        <v>-21.304506218611099</v>
      </c>
      <c r="E37" s="11">
        <v>-14.3182476889532</v>
      </c>
      <c r="F37" s="11">
        <v>-6.5530231835431696</v>
      </c>
      <c r="G37" s="11">
        <v>-39.509123183753502</v>
      </c>
      <c r="H37" s="11">
        <v>-18.119821222217698</v>
      </c>
      <c r="I37" s="11">
        <v>-12.3242182470296</v>
      </c>
      <c r="J37" s="11">
        <v>-10.729214007699399</v>
      </c>
      <c r="K37" s="11">
        <v>0</v>
      </c>
      <c r="L37" s="11">
        <v>-6.5412925059431002</v>
      </c>
      <c r="M37" s="11">
        <v>-26.361973813379699</v>
      </c>
      <c r="N37" s="11">
        <v>-73.438235425256906</v>
      </c>
      <c r="O37" s="11">
        <v>-20.144718497652299</v>
      </c>
      <c r="P37" s="11">
        <v>-11.6916629222218</v>
      </c>
      <c r="Q37" s="11">
        <v>-64.546032584007406</v>
      </c>
      <c r="R37" s="11">
        <v>-48.097918071108097</v>
      </c>
      <c r="S37" s="11">
        <v>-89.055540396527206</v>
      </c>
      <c r="T37" s="11">
        <v>-22.5124019911513</v>
      </c>
      <c r="U37" s="11">
        <v>-34.622780488925301</v>
      </c>
      <c r="V37" s="11">
        <v>-13.3597327341851</v>
      </c>
      <c r="W37" s="11">
        <v>-18.367437116340199</v>
      </c>
      <c r="X37" s="11">
        <v>-21.041045039762999</v>
      </c>
      <c r="Y37" s="11">
        <v>-15.890031570313001</v>
      </c>
      <c r="Z37" s="11">
        <v>-33.918357245079498</v>
      </c>
      <c r="AA37" s="11">
        <v>-32.892322498679398</v>
      </c>
      <c r="AB37" s="11">
        <v>0</v>
      </c>
      <c r="AC37" s="11">
        <v>-30.553314854301501</v>
      </c>
      <c r="AD37" s="11">
        <v>-6.4516292267561601</v>
      </c>
      <c r="AE37" s="11">
        <v>0</v>
      </c>
      <c r="AF37" s="11">
        <v>-25.126281327651</v>
      </c>
      <c r="AG37" s="11">
        <f t="shared" si="0"/>
        <v>-749.70952149545735</v>
      </c>
    </row>
    <row r="38" spans="1:33" x14ac:dyDescent="0.2">
      <c r="A38" s="10" t="s">
        <v>67</v>
      </c>
      <c r="B38" s="11">
        <v>0</v>
      </c>
      <c r="C38" s="11">
        <v>-13.0197555801962</v>
      </c>
      <c r="D38" s="11">
        <v>-8.3332729099526404</v>
      </c>
      <c r="E38" s="11">
        <v>-5.0575572242062599</v>
      </c>
      <c r="F38" s="11">
        <v>-5.7397074982095599</v>
      </c>
      <c r="G38" s="11">
        <v>-21.523342636894998</v>
      </c>
      <c r="H38" s="11">
        <v>-8.7665648230295794</v>
      </c>
      <c r="I38" s="11">
        <v>-10.687608251139499</v>
      </c>
      <c r="J38" s="11">
        <v>-9.1728162371446</v>
      </c>
      <c r="K38" s="11">
        <v>0</v>
      </c>
      <c r="L38" s="11">
        <v>-2.6689197786018601</v>
      </c>
      <c r="M38" s="11">
        <v>-12.136184179267</v>
      </c>
      <c r="N38" s="11">
        <v>-34.897319025069002</v>
      </c>
      <c r="O38" s="11">
        <v>-8.4087927901387491</v>
      </c>
      <c r="P38" s="11">
        <v>-5.2899649099236896</v>
      </c>
      <c r="Q38" s="11">
        <v>-28.602613175348001</v>
      </c>
      <c r="R38" s="11">
        <v>-21.113111663018799</v>
      </c>
      <c r="S38" s="11">
        <v>-33.725016574181197</v>
      </c>
      <c r="T38" s="11">
        <v>-8.8548044194386009</v>
      </c>
      <c r="U38" s="11">
        <v>-17.944370066468299</v>
      </c>
      <c r="V38" s="11">
        <v>-6.1856597908870503</v>
      </c>
      <c r="W38" s="11">
        <v>-11.895641793218701</v>
      </c>
      <c r="X38" s="11">
        <v>-12.857089874053299</v>
      </c>
      <c r="Y38" s="11">
        <v>-5.8416117945227297</v>
      </c>
      <c r="Z38" s="11">
        <v>-10.979853929277599</v>
      </c>
      <c r="AA38" s="11">
        <v>-28.6700834952109</v>
      </c>
      <c r="AB38" s="11">
        <v>0</v>
      </c>
      <c r="AC38" s="11">
        <v>-26.164764696711099</v>
      </c>
      <c r="AD38" s="11">
        <v>-5.23255459612629</v>
      </c>
      <c r="AE38" s="11">
        <v>0</v>
      </c>
      <c r="AF38" s="11">
        <v>-21.705619860987099</v>
      </c>
      <c r="AG38" s="11">
        <f t="shared" si="0"/>
        <v>-385.47460157322342</v>
      </c>
    </row>
    <row r="39" spans="1:33" x14ac:dyDescent="0.2">
      <c r="A39" s="10" t="s">
        <v>116</v>
      </c>
      <c r="B39" s="11">
        <v>0</v>
      </c>
      <c r="C39" s="11">
        <v>-1.2753645736757</v>
      </c>
      <c r="D39" s="11">
        <v>0</v>
      </c>
      <c r="E39" s="11">
        <v>0</v>
      </c>
      <c r="F39" s="11">
        <v>0</v>
      </c>
      <c r="G39" s="11">
        <v>-1.6708386967414699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-1.03393088178184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-0.72304650342169696</v>
      </c>
      <c r="Y39" s="11">
        <v>0</v>
      </c>
      <c r="Z39" s="11">
        <v>-2.0970693585403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f t="shared" si="0"/>
        <v>-6.8002500141610076</v>
      </c>
    </row>
    <row r="40" spans="1:33" x14ac:dyDescent="0.2">
      <c r="A40" s="10" t="s">
        <v>68</v>
      </c>
      <c r="B40" s="11">
        <v>0</v>
      </c>
      <c r="C40" s="11">
        <v>-69.356358550826201</v>
      </c>
      <c r="D40" s="11">
        <v>-44.557516649038497</v>
      </c>
      <c r="E40" s="11">
        <v>-27.117692166500099</v>
      </c>
      <c r="F40" s="11">
        <v>-33.114837259644098</v>
      </c>
      <c r="G40" s="11">
        <v>-113.018562799088</v>
      </c>
      <c r="H40" s="11">
        <v>-44.937168232793397</v>
      </c>
      <c r="I40" s="11">
        <v>-51.899544859389898</v>
      </c>
      <c r="J40" s="11">
        <v>-47.598300413344802</v>
      </c>
      <c r="K40" s="11">
        <v>0</v>
      </c>
      <c r="L40" s="11">
        <v>-12.94685931575</v>
      </c>
      <c r="M40" s="11">
        <v>-66.010219811086799</v>
      </c>
      <c r="N40" s="11">
        <v>-172.81758881140499</v>
      </c>
      <c r="O40" s="11">
        <v>-41.509108468195798</v>
      </c>
      <c r="P40" s="11">
        <v>-28.765643944148099</v>
      </c>
      <c r="Q40" s="11">
        <v>-138.51772636837299</v>
      </c>
      <c r="R40" s="11">
        <v>-112.801317202129</v>
      </c>
      <c r="S40" s="11">
        <v>-186.22546471301399</v>
      </c>
      <c r="T40" s="11">
        <v>-47.008665467213099</v>
      </c>
      <c r="U40" s="11">
        <v>-114.895969633711</v>
      </c>
      <c r="V40" s="11">
        <v>-39.924686827444702</v>
      </c>
      <c r="W40" s="11">
        <v>-70.417159908446806</v>
      </c>
      <c r="X40" s="11">
        <v>-78.830102787198499</v>
      </c>
      <c r="Y40" s="11">
        <v>-27.6210728376902</v>
      </c>
      <c r="Z40" s="11">
        <v>-55.464542319771397</v>
      </c>
      <c r="AA40" s="11">
        <v>-156.022509288213</v>
      </c>
      <c r="AB40" s="11">
        <v>0</v>
      </c>
      <c r="AC40" s="11">
        <v>-133.387497963078</v>
      </c>
      <c r="AD40" s="11">
        <v>-25.879968463824699</v>
      </c>
      <c r="AE40" s="11">
        <v>0</v>
      </c>
      <c r="AF40" s="11">
        <v>-159.53575431814599</v>
      </c>
      <c r="AG40" s="11">
        <f t="shared" si="0"/>
        <v>-2100.1818393794642</v>
      </c>
    </row>
    <row r="41" spans="1:33" x14ac:dyDescent="0.2">
      <c r="A41" s="10" t="s">
        <v>69</v>
      </c>
      <c r="B41" s="11">
        <v>0</v>
      </c>
      <c r="C41" s="11">
        <v>-5.2664374927747799</v>
      </c>
      <c r="D41" s="11">
        <v>-3.6698790668001098</v>
      </c>
      <c r="E41" s="11">
        <v>-2.3182355828169299</v>
      </c>
      <c r="F41" s="11">
        <v>-2.35771053565297</v>
      </c>
      <c r="G41" s="11">
        <v>-8.56007062892016</v>
      </c>
      <c r="H41" s="11">
        <v>-3.2333304366298501</v>
      </c>
      <c r="I41" s="11">
        <v>-4.0894208213694201</v>
      </c>
      <c r="J41" s="11">
        <v>-3.37001623096962</v>
      </c>
      <c r="K41" s="11">
        <v>0</v>
      </c>
      <c r="L41" s="11">
        <v>-1.1055382213057201</v>
      </c>
      <c r="M41" s="11">
        <v>-3.92489287159919</v>
      </c>
      <c r="N41" s="11">
        <v>-12.2487194454326</v>
      </c>
      <c r="O41" s="11">
        <v>-3.1825345132979299</v>
      </c>
      <c r="P41" s="11">
        <v>-1.98186133592068</v>
      </c>
      <c r="Q41" s="11">
        <v>-11.418207411752601</v>
      </c>
      <c r="R41" s="11">
        <v>-7.9599416539192704</v>
      </c>
      <c r="S41" s="11">
        <v>-14.384436080278</v>
      </c>
      <c r="T41" s="11">
        <v>-3.9088293239052501</v>
      </c>
      <c r="U41" s="11">
        <v>-8.1109859165844505</v>
      </c>
      <c r="V41" s="11">
        <v>-2.61171414678615</v>
      </c>
      <c r="W41" s="11">
        <v>-4.1184948342077696</v>
      </c>
      <c r="X41" s="11">
        <v>-4.5396239683034496</v>
      </c>
      <c r="Y41" s="11">
        <v>-2.14077029953136</v>
      </c>
      <c r="Z41" s="11">
        <v>-5.5213172257361798</v>
      </c>
      <c r="AA41" s="11">
        <v>-11.103647505755401</v>
      </c>
      <c r="AB41" s="11">
        <v>0</v>
      </c>
      <c r="AC41" s="11">
        <v>-10.6442167435172</v>
      </c>
      <c r="AD41" s="11">
        <v>-2.3992213902807</v>
      </c>
      <c r="AE41" s="11">
        <v>0</v>
      </c>
      <c r="AF41" s="11">
        <v>-11.491615156034801</v>
      </c>
      <c r="AG41" s="11">
        <f t="shared" si="0"/>
        <v>-155.66166884008257</v>
      </c>
    </row>
    <row r="42" spans="1:33" x14ac:dyDescent="0.2">
      <c r="A42" s="10" t="s">
        <v>70</v>
      </c>
      <c r="B42" s="11">
        <v>0</v>
      </c>
      <c r="C42" s="11">
        <v>-1.5304980853301799</v>
      </c>
      <c r="D42" s="11">
        <v>-0.71950833103281497</v>
      </c>
      <c r="E42" s="11">
        <v>-0.47477101135836403</v>
      </c>
      <c r="F42" s="11">
        <v>-0.78657353693791099</v>
      </c>
      <c r="G42" s="11">
        <v>-2.9014303436096198</v>
      </c>
      <c r="H42" s="11">
        <v>-1.05690486947253</v>
      </c>
      <c r="I42" s="11">
        <v>-1.28011420393387</v>
      </c>
      <c r="J42" s="11">
        <v>-0.559340687618331</v>
      </c>
      <c r="K42" s="11">
        <v>0</v>
      </c>
      <c r="L42" s="11">
        <v>-0.19436940886558701</v>
      </c>
      <c r="M42" s="11">
        <v>-1.5054456176062601</v>
      </c>
      <c r="N42" s="11">
        <v>-3.9787818657406699</v>
      </c>
      <c r="O42" s="11">
        <v>-1.1227414109871401</v>
      </c>
      <c r="P42" s="11">
        <v>-0.63178589402416896</v>
      </c>
      <c r="Q42" s="11">
        <v>-3.7055491861029002</v>
      </c>
      <c r="R42" s="11">
        <v>-2.6526419277308402</v>
      </c>
      <c r="S42" s="11">
        <v>-5.1363222198393803</v>
      </c>
      <c r="T42" s="11">
        <v>-1.1794595190174</v>
      </c>
      <c r="U42" s="11">
        <v>-2.6868901311534201</v>
      </c>
      <c r="V42" s="11">
        <v>-0.79881115698553695</v>
      </c>
      <c r="W42" s="11">
        <v>-1.3425656449457899</v>
      </c>
      <c r="X42" s="11">
        <v>-1.00859972512865</v>
      </c>
      <c r="Y42" s="11">
        <v>-0.48317740379452601</v>
      </c>
      <c r="Z42" s="11">
        <v>-1.2277637672109101</v>
      </c>
      <c r="AA42" s="11">
        <v>-3.3701883948081002</v>
      </c>
      <c r="AB42" s="11">
        <v>0</v>
      </c>
      <c r="AC42" s="11">
        <v>-3.08492968559738</v>
      </c>
      <c r="AD42" s="11">
        <v>-0.70251238966694196</v>
      </c>
      <c r="AE42" s="11">
        <v>0</v>
      </c>
      <c r="AF42" s="11">
        <v>-2.5157598524920299</v>
      </c>
      <c r="AG42" s="11">
        <f t="shared" si="0"/>
        <v>-46.637436270991259</v>
      </c>
    </row>
    <row r="43" spans="1:33" x14ac:dyDescent="0.2">
      <c r="A43" s="10" t="s">
        <v>71</v>
      </c>
      <c r="B43" s="11">
        <v>0</v>
      </c>
      <c r="C43" s="11">
        <v>-45.1207785671902</v>
      </c>
      <c r="D43" s="11">
        <v>-25.393280416650502</v>
      </c>
      <c r="E43" s="11">
        <v>-15.453441838940901</v>
      </c>
      <c r="F43" s="11">
        <v>-13.827715337545399</v>
      </c>
      <c r="G43" s="11">
        <v>-62.531071579876503</v>
      </c>
      <c r="H43" s="11">
        <v>-25.7043775847911</v>
      </c>
      <c r="I43" s="11">
        <v>-28.270499687340699</v>
      </c>
      <c r="J43" s="11">
        <v>-24.057706242876002</v>
      </c>
      <c r="K43" s="11">
        <v>0</v>
      </c>
      <c r="L43" s="11">
        <v>-8.4740522040684905</v>
      </c>
      <c r="M43" s="11">
        <v>-24.732672165621999</v>
      </c>
      <c r="N43" s="11">
        <v>-90.288830288458698</v>
      </c>
      <c r="O43" s="11">
        <v>-29.784050950092698</v>
      </c>
      <c r="P43" s="11">
        <v>-17.835218619861099</v>
      </c>
      <c r="Q43" s="11">
        <v>-103.54092398352201</v>
      </c>
      <c r="R43" s="11">
        <v>-81.212731351893098</v>
      </c>
      <c r="S43" s="11">
        <v>-113.03732533325901</v>
      </c>
      <c r="T43" s="11">
        <v>-25.1707782215042</v>
      </c>
      <c r="U43" s="11">
        <v>-64.397108827988603</v>
      </c>
      <c r="V43" s="11">
        <v>-19.963560214970901</v>
      </c>
      <c r="W43" s="11">
        <v>-27.402600837930301</v>
      </c>
      <c r="X43" s="11">
        <v>-30.602425877196001</v>
      </c>
      <c r="Y43" s="11">
        <v>-14.8102280014299</v>
      </c>
      <c r="Z43" s="11">
        <v>-29.315816183697599</v>
      </c>
      <c r="AA43" s="11">
        <v>-64.729190602981703</v>
      </c>
      <c r="AB43" s="11">
        <v>0</v>
      </c>
      <c r="AC43" s="11">
        <v>-63.748377969818101</v>
      </c>
      <c r="AD43" s="11">
        <v>-22.6451155455822</v>
      </c>
      <c r="AE43" s="11">
        <v>0</v>
      </c>
      <c r="AF43" s="11">
        <v>-125.886430162151</v>
      </c>
      <c r="AG43" s="11">
        <f t="shared" si="0"/>
        <v>-1197.9363085972391</v>
      </c>
    </row>
    <row r="44" spans="1:33" x14ac:dyDescent="0.2">
      <c r="A44" s="10" t="s">
        <v>72</v>
      </c>
      <c r="B44" s="11">
        <v>0</v>
      </c>
      <c r="C44" s="11">
        <v>-3.41152668031516</v>
      </c>
      <c r="D44" s="11">
        <v>-2.3546371707912401</v>
      </c>
      <c r="E44" s="11">
        <v>-1.36579848936741</v>
      </c>
      <c r="F44" s="11">
        <v>-1.56080508825302</v>
      </c>
      <c r="G44" s="11">
        <v>-5.3718839318693297</v>
      </c>
      <c r="H44" s="11">
        <v>-2.02736052033109</v>
      </c>
      <c r="I44" s="11">
        <v>-2.8884717241464202</v>
      </c>
      <c r="J44" s="11">
        <v>-2.1111926085254402</v>
      </c>
      <c r="K44" s="11">
        <v>0</v>
      </c>
      <c r="L44" s="11">
        <v>-0.63664512765883896</v>
      </c>
      <c r="M44" s="11">
        <v>-2.9598722786781799</v>
      </c>
      <c r="N44" s="11">
        <v>-8.4975075740522694</v>
      </c>
      <c r="O44" s="11">
        <v>-2.2916926288758601</v>
      </c>
      <c r="P44" s="11">
        <v>-1.3573701493069099</v>
      </c>
      <c r="Q44" s="11">
        <v>-7.4872343696556998</v>
      </c>
      <c r="R44" s="11">
        <v>-6.4081657774446796</v>
      </c>
      <c r="S44" s="11">
        <v>-8.7650188011162999</v>
      </c>
      <c r="T44" s="11">
        <v>-2.5939197531248599</v>
      </c>
      <c r="U44" s="11">
        <v>-4.9288225154527696</v>
      </c>
      <c r="V44" s="11">
        <v>-1.5819576648584199</v>
      </c>
      <c r="W44" s="11">
        <v>-3.0906404333880602</v>
      </c>
      <c r="X44" s="11">
        <v>-3.4279933948825199</v>
      </c>
      <c r="Y44" s="11">
        <v>-1.3445824977448899</v>
      </c>
      <c r="Z44" s="11">
        <v>-2.77678599340181</v>
      </c>
      <c r="AA44" s="11">
        <v>-7.9680145125552801</v>
      </c>
      <c r="AB44" s="11">
        <v>0</v>
      </c>
      <c r="AC44" s="11">
        <v>-6.5054922691956598</v>
      </c>
      <c r="AD44" s="11">
        <v>-1.28596684603391</v>
      </c>
      <c r="AE44" s="11">
        <v>0</v>
      </c>
      <c r="AF44" s="11">
        <v>-7.3106356299026398</v>
      </c>
      <c r="AG44" s="11">
        <f t="shared" si="0"/>
        <v>-102.30999443092867</v>
      </c>
    </row>
    <row r="45" spans="1:33" x14ac:dyDescent="0.2">
      <c r="A45" s="10" t="s">
        <v>117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-3.55794025244017</v>
      </c>
      <c r="J45" s="11">
        <v>0</v>
      </c>
      <c r="K45" s="11">
        <v>0</v>
      </c>
      <c r="L45" s="11">
        <v>0</v>
      </c>
      <c r="M45" s="11">
        <v>-5.7451903437169998</v>
      </c>
      <c r="N45" s="11">
        <v>0</v>
      </c>
      <c r="O45" s="11">
        <v>0</v>
      </c>
      <c r="P45" s="11">
        <v>0</v>
      </c>
      <c r="Q45" s="11">
        <v>0</v>
      </c>
      <c r="R45" s="11">
        <v>-29.496548635290399</v>
      </c>
      <c r="S45" s="11">
        <v>-29.598649842596</v>
      </c>
      <c r="T45" s="11">
        <v>0</v>
      </c>
      <c r="U45" s="11">
        <v>0</v>
      </c>
      <c r="V45" s="11">
        <v>-5.2876221384205104</v>
      </c>
      <c r="W45" s="11">
        <v>0</v>
      </c>
      <c r="X45" s="11">
        <v>0</v>
      </c>
      <c r="Y45" s="11">
        <v>0</v>
      </c>
      <c r="Z45" s="11">
        <v>0</v>
      </c>
      <c r="AA45" s="11">
        <v>-3.3721242713652</v>
      </c>
      <c r="AB45" s="11">
        <v>0</v>
      </c>
      <c r="AC45" s="11">
        <v>0</v>
      </c>
      <c r="AD45" s="11">
        <v>0</v>
      </c>
      <c r="AE45" s="11">
        <v>0</v>
      </c>
      <c r="AF45" s="11">
        <v>-19.804617989069001</v>
      </c>
      <c r="AG45" s="11">
        <f t="shared" ref="AG45:AG64" si="1">SUM(B45:AF45)</f>
        <v>-96.862693472898286</v>
      </c>
    </row>
    <row r="46" spans="1:33" x14ac:dyDescent="0.2">
      <c r="A46" s="10" t="s">
        <v>118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-0.323252602527556</v>
      </c>
      <c r="M46" s="11">
        <v>-21.891634624286201</v>
      </c>
      <c r="N46" s="11">
        <v>-58.750139759347803</v>
      </c>
      <c r="O46" s="11">
        <v>-6.53424682298958</v>
      </c>
      <c r="P46" s="11">
        <v>-10.139203913962</v>
      </c>
      <c r="Q46" s="11">
        <v>-23.096774394576201</v>
      </c>
      <c r="R46" s="11">
        <v>-19.891315163977101</v>
      </c>
      <c r="S46" s="11">
        <v>-35.069337781785897</v>
      </c>
      <c r="T46" s="11">
        <v>-7.2506522956397799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f t="shared" si="1"/>
        <v>-182.94655735909211</v>
      </c>
    </row>
    <row r="47" spans="1:33" x14ac:dyDescent="0.2">
      <c r="A47" s="10" t="s">
        <v>119</v>
      </c>
      <c r="B47" s="11">
        <v>0</v>
      </c>
      <c r="C47" s="11">
        <v>0</v>
      </c>
      <c r="D47" s="11">
        <v>0</v>
      </c>
      <c r="E47" s="11">
        <v>0</v>
      </c>
      <c r="F47" s="11">
        <v>-2.1099678244398001</v>
      </c>
      <c r="G47" s="11">
        <v>-9.0260861017064897</v>
      </c>
      <c r="H47" s="11">
        <v>-2.7635969685583501</v>
      </c>
      <c r="I47" s="11">
        <v>-3.63665012567686</v>
      </c>
      <c r="J47" s="11">
        <v>-4.0040275343211498</v>
      </c>
      <c r="K47" s="11">
        <v>0</v>
      </c>
      <c r="L47" s="11">
        <v>-1.8880714905374101</v>
      </c>
      <c r="M47" s="11">
        <v>-5.99137364503855</v>
      </c>
      <c r="N47" s="11">
        <v>-16.543924848551899</v>
      </c>
      <c r="O47" s="11">
        <v>-5.2925559883761899</v>
      </c>
      <c r="P47" s="11">
        <v>-3.16203680201092</v>
      </c>
      <c r="Q47" s="11">
        <v>-11.5258916138093</v>
      </c>
      <c r="R47" s="11">
        <v>-16.860757342774299</v>
      </c>
      <c r="S47" s="11">
        <v>-26.933111936704499</v>
      </c>
      <c r="T47" s="11">
        <v>-5.7920136382620901</v>
      </c>
      <c r="U47" s="11">
        <v>-11.863004450438901</v>
      </c>
      <c r="V47" s="11">
        <v>-3.4821088757262002</v>
      </c>
      <c r="W47" s="11">
        <v>-5.1119085861523397</v>
      </c>
      <c r="X47" s="11">
        <v>-8.2898418146753503</v>
      </c>
      <c r="Y47" s="11">
        <v>-4.6751251585538096</v>
      </c>
      <c r="Z47" s="11">
        <v>-10.2069924842296</v>
      </c>
      <c r="AA47" s="11">
        <v>-15.1293170384689</v>
      </c>
      <c r="AB47" s="11">
        <v>0</v>
      </c>
      <c r="AC47" s="11">
        <v>-13.958316997687399</v>
      </c>
      <c r="AD47" s="11">
        <v>-2.5337984328896099</v>
      </c>
      <c r="AE47" s="11">
        <v>0</v>
      </c>
      <c r="AF47" s="11">
        <v>-22.950344492887599</v>
      </c>
      <c r="AG47" s="11">
        <f t="shared" si="1"/>
        <v>-213.73082419247751</v>
      </c>
    </row>
    <row r="48" spans="1:33" x14ac:dyDescent="0.2">
      <c r="A48" s="10" t="s">
        <v>120</v>
      </c>
      <c r="B48" s="11">
        <v>0</v>
      </c>
      <c r="C48" s="11">
        <v>-5.3793785618337804</v>
      </c>
      <c r="D48" s="11">
        <v>-2.5867386912844501</v>
      </c>
      <c r="E48" s="11">
        <v>-1.6972321645659501</v>
      </c>
      <c r="F48" s="11">
        <v>0</v>
      </c>
      <c r="G48" s="11">
        <v>-5.0326466769321403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-3.8900442204864798</v>
      </c>
      <c r="N48" s="11">
        <v>-10.9169097872548</v>
      </c>
      <c r="O48" s="11">
        <v>-3.2341864002727299</v>
      </c>
      <c r="P48" s="11">
        <v>0</v>
      </c>
      <c r="Q48" s="11">
        <v>-6.5802833098173403</v>
      </c>
      <c r="R48" s="11">
        <v>-1.6116604288165199</v>
      </c>
      <c r="S48" s="11">
        <v>0</v>
      </c>
      <c r="T48" s="11">
        <v>0</v>
      </c>
      <c r="U48" s="11">
        <v>-3.1997122310349302</v>
      </c>
      <c r="V48" s="11">
        <v>-2.1150488553682001</v>
      </c>
      <c r="W48" s="11">
        <v>-0.483798099106242</v>
      </c>
      <c r="X48" s="11">
        <v>0</v>
      </c>
      <c r="Y48" s="11">
        <v>-2.7624709409686301</v>
      </c>
      <c r="Z48" s="11">
        <v>0</v>
      </c>
      <c r="AA48" s="11">
        <v>-3.96001737976618</v>
      </c>
      <c r="AB48" s="11">
        <v>0</v>
      </c>
      <c r="AC48" s="11">
        <v>-1.9649668852223401</v>
      </c>
      <c r="AD48" s="11">
        <v>-1.98451421143231</v>
      </c>
      <c r="AE48" s="11">
        <v>0</v>
      </c>
      <c r="AF48" s="11">
        <v>-2.8362051679084201</v>
      </c>
      <c r="AG48" s="11">
        <f t="shared" si="1"/>
        <v>-60.235814012071451</v>
      </c>
    </row>
    <row r="49" spans="1:33" x14ac:dyDescent="0.2">
      <c r="A49" s="10" t="s">
        <v>213</v>
      </c>
      <c r="B49" s="11">
        <v>0</v>
      </c>
      <c r="C49" s="11">
        <v>-10.7316315056159</v>
      </c>
      <c r="D49" s="11">
        <v>-5.17347738256891</v>
      </c>
      <c r="E49" s="11">
        <v>0</v>
      </c>
      <c r="F49" s="11">
        <v>0</v>
      </c>
      <c r="G49" s="11">
        <v>-8.5841371805466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-12.2925526241465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-7.4272510467153499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f t="shared" si="1"/>
        <v>-44.209049739593262</v>
      </c>
    </row>
    <row r="50" spans="1:33" x14ac:dyDescent="0.2">
      <c r="A50" s="10" t="s">
        <v>121</v>
      </c>
      <c r="B50" s="11">
        <v>0</v>
      </c>
      <c r="C50" s="11">
        <v>-3.4173168775192997E-2</v>
      </c>
      <c r="D50" s="11">
        <v>-2.4181995015824E-2</v>
      </c>
      <c r="E50" s="11">
        <v>-1.2736778272676001E-2</v>
      </c>
      <c r="F50" s="11">
        <v>-1.0196807520303001E-2</v>
      </c>
      <c r="G50" s="11">
        <v>-4.0410112909917001E-2</v>
      </c>
      <c r="H50" s="11">
        <v>-1.4636784085857E-2</v>
      </c>
      <c r="I50" s="11">
        <v>-1.8283543369239999E-2</v>
      </c>
      <c r="J50" s="11">
        <v>-2.2141976894358002E-2</v>
      </c>
      <c r="K50" s="11">
        <v>0</v>
      </c>
      <c r="L50" s="11">
        <v>-5.3136110527969996E-3</v>
      </c>
      <c r="M50" s="11">
        <v>-1.9212150396139001E-2</v>
      </c>
      <c r="N50" s="11">
        <v>-4.1444744454829999E-2</v>
      </c>
      <c r="O50" s="11">
        <v>-1.3785719531163001E-2</v>
      </c>
      <c r="P50" s="11">
        <v>-7.9830752208559994E-3</v>
      </c>
      <c r="Q50" s="11">
        <v>-4.1513931813390997E-2</v>
      </c>
      <c r="R50" s="11">
        <v>-4.1255841410086001E-2</v>
      </c>
      <c r="S50" s="11">
        <v>-6.6048706858544998E-2</v>
      </c>
      <c r="T50" s="11">
        <v>-1.520697719196E-2</v>
      </c>
      <c r="U50" s="11">
        <v>-1.3638453413563E-2</v>
      </c>
      <c r="V50" s="11">
        <v>-1.1573547336575001E-2</v>
      </c>
      <c r="W50" s="11">
        <v>-2.2212760906006001E-2</v>
      </c>
      <c r="X50" s="11">
        <v>-3.0547716392202998E-2</v>
      </c>
      <c r="Y50" s="11">
        <v>-1.3011514379056E-2</v>
      </c>
      <c r="Z50" s="11">
        <v>-3.3004135545372001E-2</v>
      </c>
      <c r="AA50" s="11">
        <v>-5.1970838219247001E-2</v>
      </c>
      <c r="AB50" s="11">
        <v>0</v>
      </c>
      <c r="AC50" s="11">
        <v>-4.3988858109160998E-2</v>
      </c>
      <c r="AD50" s="11">
        <v>-9.6876045745280005E-3</v>
      </c>
      <c r="AE50" s="11">
        <v>0</v>
      </c>
      <c r="AF50" s="11">
        <v>-1.630688232718E-3</v>
      </c>
      <c r="AG50" s="11">
        <f t="shared" si="1"/>
        <v>-0.65979204188156382</v>
      </c>
    </row>
    <row r="51" spans="1:33" x14ac:dyDescent="0.2">
      <c r="A51" s="10" t="s">
        <v>122</v>
      </c>
      <c r="B51" s="11">
        <v>0</v>
      </c>
      <c r="C51" s="11">
        <v>-3.3638846933698001E-2</v>
      </c>
      <c r="D51" s="11">
        <v>-1.9901574172280001E-2</v>
      </c>
      <c r="E51" s="11">
        <v>-1.2478558279684001E-2</v>
      </c>
      <c r="F51" s="11">
        <v>-6.9818367725509997E-3</v>
      </c>
      <c r="G51" s="11">
        <v>-3.0709361043952998E-2</v>
      </c>
      <c r="H51" s="11">
        <v>-1.2435514258904001E-2</v>
      </c>
      <c r="I51" s="11">
        <v>-1.5096749298439001E-2</v>
      </c>
      <c r="J51" s="11">
        <v>-2.4580823099672001E-2</v>
      </c>
      <c r="K51" s="11">
        <v>0</v>
      </c>
      <c r="L51" s="11">
        <v>-5.6414724422799998E-3</v>
      </c>
      <c r="M51" s="11">
        <v>-1.6869417166872E-2</v>
      </c>
      <c r="N51" s="11">
        <v>-4.5393698618051002E-2</v>
      </c>
      <c r="O51" s="11">
        <v>-1.7569483464385999E-2</v>
      </c>
      <c r="P51" s="11">
        <v>-1.0149000903173E-2</v>
      </c>
      <c r="Q51" s="11">
        <v>-5.3706152375777999E-2</v>
      </c>
      <c r="R51" s="11">
        <v>-4.7067973692741003E-2</v>
      </c>
      <c r="S51" s="11">
        <v>-6.8042702683302994E-2</v>
      </c>
      <c r="T51" s="11">
        <v>-1.3071109762697E-2</v>
      </c>
      <c r="U51" s="11">
        <v>-2.5367344500921998E-2</v>
      </c>
      <c r="V51" s="11">
        <v>-3.5906402695528999E-2</v>
      </c>
      <c r="W51" s="11">
        <v>-1.4781908850151E-2</v>
      </c>
      <c r="X51" s="11">
        <v>-2.9715538108941002E-2</v>
      </c>
      <c r="Y51" s="11">
        <v>-3.4206677647530001E-3</v>
      </c>
      <c r="Z51" s="11">
        <v>-3.3513851151998002E-2</v>
      </c>
      <c r="AA51" s="11">
        <v>-6.959093277799E-2</v>
      </c>
      <c r="AB51" s="11">
        <v>0</v>
      </c>
      <c r="AC51" s="11">
        <v>-4.3815170144825999E-2</v>
      </c>
      <c r="AD51" s="11">
        <v>-8.8592203174320001E-3</v>
      </c>
      <c r="AE51" s="11">
        <v>0</v>
      </c>
      <c r="AF51" s="11">
        <v>-7.5176314653811999E-2</v>
      </c>
      <c r="AG51" s="11">
        <f t="shared" si="1"/>
        <v>-0.77348162593481606</v>
      </c>
    </row>
    <row r="52" spans="1:33" x14ac:dyDescent="0.2">
      <c r="A52" s="10" t="s">
        <v>123</v>
      </c>
      <c r="B52" s="11">
        <v>0</v>
      </c>
      <c r="C52" s="11">
        <v>-0.47705907256316499</v>
      </c>
      <c r="D52" s="11">
        <v>-0.26680748559797701</v>
      </c>
      <c r="E52" s="11">
        <v>-0.12722460046467601</v>
      </c>
      <c r="F52" s="11">
        <v>-0.17922141559159299</v>
      </c>
      <c r="G52" s="11">
        <v>-0.74541852917055695</v>
      </c>
      <c r="H52" s="11">
        <v>-0.17584844256847501</v>
      </c>
      <c r="I52" s="11">
        <v>-0.17459855046162101</v>
      </c>
      <c r="J52" s="11">
        <v>-0.29554418932844601</v>
      </c>
      <c r="K52" s="11">
        <v>0</v>
      </c>
      <c r="L52" s="11">
        <v>-4.3829362395737002E-2</v>
      </c>
      <c r="M52" s="11">
        <v>-0.37989688091371798</v>
      </c>
      <c r="N52" s="11">
        <v>-0.86416074036842905</v>
      </c>
      <c r="O52" s="11">
        <v>-0.190939795792686</v>
      </c>
      <c r="P52" s="11">
        <v>-0.133946616169208</v>
      </c>
      <c r="Q52" s="11">
        <v>-0.73714421412563602</v>
      </c>
      <c r="R52" s="11">
        <v>-0.70901778735383203</v>
      </c>
      <c r="S52" s="11">
        <v>-0.93031005274318901</v>
      </c>
      <c r="T52" s="11">
        <v>-0.204271292979087</v>
      </c>
      <c r="U52" s="11">
        <v>-0.95733961102399401</v>
      </c>
      <c r="V52" s="11">
        <v>-0.43896606681102102</v>
      </c>
      <c r="W52" s="11">
        <v>-0.60362870866045903</v>
      </c>
      <c r="X52" s="11">
        <v>-0.70303108907887002</v>
      </c>
      <c r="Y52" s="11">
        <v>-0.16945252667209601</v>
      </c>
      <c r="Z52" s="11">
        <v>-0.42477458299201998</v>
      </c>
      <c r="AA52" s="11">
        <v>-1.46445823355478</v>
      </c>
      <c r="AB52" s="11">
        <v>0</v>
      </c>
      <c r="AC52" s="11">
        <v>-0.96621387291369698</v>
      </c>
      <c r="AD52" s="11">
        <v>-0.12792075570914799</v>
      </c>
      <c r="AE52" s="11">
        <v>0</v>
      </c>
      <c r="AF52" s="11">
        <v>-1.90539427623646</v>
      </c>
      <c r="AG52" s="11">
        <f t="shared" si="1"/>
        <v>-14.396418752240576</v>
      </c>
    </row>
    <row r="53" spans="1:33" x14ac:dyDescent="0.2">
      <c r="A53" s="10" t="s">
        <v>73</v>
      </c>
      <c r="B53" s="11">
        <v>0</v>
      </c>
      <c r="C53" s="11">
        <v>-0.51793049753578602</v>
      </c>
      <c r="D53" s="11">
        <v>-0.384362751875792</v>
      </c>
      <c r="E53" s="11">
        <v>-0.246611376521396</v>
      </c>
      <c r="F53" s="11">
        <v>-0.240391349806654</v>
      </c>
      <c r="G53" s="11">
        <v>-0.84587750710047505</v>
      </c>
      <c r="H53" s="11">
        <v>-0.43651945213576998</v>
      </c>
      <c r="I53" s="11">
        <v>-0.45960522958142203</v>
      </c>
      <c r="J53" s="11">
        <v>-0.39151087293845199</v>
      </c>
      <c r="K53" s="11">
        <v>0</v>
      </c>
      <c r="L53" s="11">
        <v>-0.109548502040935</v>
      </c>
      <c r="M53" s="11">
        <v>-0.70649027373843298</v>
      </c>
      <c r="N53" s="11">
        <v>-1.5966177614728301</v>
      </c>
      <c r="O53" s="11">
        <v>-0.317576728162205</v>
      </c>
      <c r="P53" s="11">
        <v>-0.21153984024008801</v>
      </c>
      <c r="Q53" s="11">
        <v>-1.0572076354180899</v>
      </c>
      <c r="R53" s="11">
        <v>-1.210310194736</v>
      </c>
      <c r="S53" s="11">
        <v>-1.4384174398254801</v>
      </c>
      <c r="T53" s="11">
        <v>-0.42286642447342998</v>
      </c>
      <c r="U53" s="11">
        <v>-0.85415032515318001</v>
      </c>
      <c r="V53" s="11">
        <v>-0.30678115143624102</v>
      </c>
      <c r="W53" s="11">
        <v>-0.59587552539950095</v>
      </c>
      <c r="X53" s="11">
        <v>-0.66166936327175097</v>
      </c>
      <c r="Y53" s="11">
        <v>-0.23169758021661899</v>
      </c>
      <c r="Z53" s="11">
        <v>-0.41187542319496101</v>
      </c>
      <c r="AA53" s="11">
        <v>-1.4599453914907301</v>
      </c>
      <c r="AB53" s="11">
        <v>0</v>
      </c>
      <c r="AC53" s="11">
        <v>-1.3661007680183299</v>
      </c>
      <c r="AD53" s="11">
        <v>-0.19224876303532801</v>
      </c>
      <c r="AE53" s="11">
        <v>0</v>
      </c>
      <c r="AF53" s="11">
        <v>-1.5397456503397999</v>
      </c>
      <c r="AG53" s="11">
        <f t="shared" si="1"/>
        <v>-18.213473779159674</v>
      </c>
    </row>
    <row r="54" spans="1:33" x14ac:dyDescent="0.2">
      <c r="A54" s="10" t="s">
        <v>124</v>
      </c>
      <c r="B54" s="11">
        <v>0</v>
      </c>
      <c r="C54" s="11">
        <v>-0.90184144048913994</v>
      </c>
      <c r="D54" s="11">
        <v>-0.73045250969791897</v>
      </c>
      <c r="E54" s="11">
        <v>-0.43379443980378202</v>
      </c>
      <c r="F54" s="11">
        <v>-0.32401135778184698</v>
      </c>
      <c r="G54" s="11">
        <v>-1.21947495428005</v>
      </c>
      <c r="H54" s="11">
        <v>-0.45991268151012599</v>
      </c>
      <c r="I54" s="11">
        <v>-0.55546954594523701</v>
      </c>
      <c r="J54" s="11">
        <v>-0.47869669652945201</v>
      </c>
      <c r="K54" s="11">
        <v>0</v>
      </c>
      <c r="L54" s="11">
        <v>-0.17125694457825399</v>
      </c>
      <c r="M54" s="11">
        <v>-0.58187514852690103</v>
      </c>
      <c r="N54" s="11">
        <v>-1.7404872515415499</v>
      </c>
      <c r="O54" s="11">
        <v>-0.48414120977018699</v>
      </c>
      <c r="P54" s="11">
        <v>-0.28112550252396901</v>
      </c>
      <c r="Q54" s="11">
        <v>-1.61586634675706</v>
      </c>
      <c r="R54" s="11">
        <v>-1.50903640063038</v>
      </c>
      <c r="S54" s="11">
        <v>-2.4755784072726801</v>
      </c>
      <c r="T54" s="11">
        <v>-0.535430353920335</v>
      </c>
      <c r="U54" s="11">
        <v>-1.1135458215276699</v>
      </c>
      <c r="V54" s="11">
        <v>-0.34188834125530698</v>
      </c>
      <c r="W54" s="11">
        <v>-0.67995465080528605</v>
      </c>
      <c r="X54" s="11">
        <v>-0.80607040580557998</v>
      </c>
      <c r="Y54" s="11">
        <v>-0.42289507397493598</v>
      </c>
      <c r="Z54" s="11">
        <v>-0.91324417794356305</v>
      </c>
      <c r="AA54" s="11">
        <v>-1.55009037119395</v>
      </c>
      <c r="AB54" s="11">
        <v>0</v>
      </c>
      <c r="AC54" s="11">
        <v>-1.42787189599648</v>
      </c>
      <c r="AD54" s="11">
        <v>-0.30291882910150297</v>
      </c>
      <c r="AE54" s="11">
        <v>0</v>
      </c>
      <c r="AF54" s="11">
        <v>-2.2688156373513602</v>
      </c>
      <c r="AG54" s="11">
        <f t="shared" si="1"/>
        <v>-24.325746396514504</v>
      </c>
    </row>
    <row r="55" spans="1:33" x14ac:dyDescent="0.2">
      <c r="A55" s="10" t="s">
        <v>74</v>
      </c>
      <c r="B55" s="11">
        <v>0</v>
      </c>
      <c r="C55" s="11">
        <v>-9.29212836691657</v>
      </c>
      <c r="D55" s="11">
        <v>-6.4944775087571598</v>
      </c>
      <c r="E55" s="11">
        <v>-4.2668642613772496</v>
      </c>
      <c r="F55" s="11">
        <v>-3.5643956189290602</v>
      </c>
      <c r="G55" s="11">
        <v>-13.2299823378171</v>
      </c>
      <c r="H55" s="11">
        <v>-5.9169465605899401</v>
      </c>
      <c r="I55" s="11">
        <v>-6.8289662560186599</v>
      </c>
      <c r="J55" s="11">
        <v>-6.0680382193476001</v>
      </c>
      <c r="K55" s="11">
        <v>0</v>
      </c>
      <c r="L55" s="11">
        <v>-1.8141925740968601</v>
      </c>
      <c r="M55" s="11">
        <v>-7.5690490217801898</v>
      </c>
      <c r="N55" s="11">
        <v>-19.3929181210145</v>
      </c>
      <c r="O55" s="11">
        <v>-5.1106924535284204</v>
      </c>
      <c r="P55" s="11">
        <v>-3.4267539729768002</v>
      </c>
      <c r="Q55" s="11">
        <v>-18.961875497376401</v>
      </c>
      <c r="R55" s="11">
        <v>-16.458574177865099</v>
      </c>
      <c r="S55" s="11">
        <v>-27.299002210074001</v>
      </c>
      <c r="T55" s="11">
        <v>-5.3960995152854903</v>
      </c>
      <c r="U55" s="11">
        <v>-11.8508754338741</v>
      </c>
      <c r="V55" s="11">
        <v>-4.0236093570846201</v>
      </c>
      <c r="W55" s="11">
        <v>-7.6341955275314897</v>
      </c>
      <c r="X55" s="11">
        <v>-8.6623202543915401</v>
      </c>
      <c r="Y55" s="11">
        <v>-4.5457877390084498</v>
      </c>
      <c r="Z55" s="11">
        <v>-8.2536337425427302</v>
      </c>
      <c r="AA55" s="11">
        <v>-15.1528216253013</v>
      </c>
      <c r="AB55" s="11">
        <v>0</v>
      </c>
      <c r="AC55" s="11">
        <v>-16.716084445723901</v>
      </c>
      <c r="AD55" s="11">
        <v>-3.22152640025383</v>
      </c>
      <c r="AE55" s="11">
        <v>0</v>
      </c>
      <c r="AF55" s="11">
        <v>-21.162171481533601</v>
      </c>
      <c r="AG55" s="11">
        <f t="shared" si="1"/>
        <v>-262.31398268099667</v>
      </c>
    </row>
    <row r="56" spans="1:33" x14ac:dyDescent="0.2">
      <c r="A56" s="10" t="s">
        <v>75</v>
      </c>
      <c r="B56" s="11">
        <v>0</v>
      </c>
      <c r="C56" s="11">
        <v>-2.3939270019029601</v>
      </c>
      <c r="D56" s="11">
        <v>-1.41200399328017</v>
      </c>
      <c r="E56" s="11">
        <v>-0.61246838690497096</v>
      </c>
      <c r="F56" s="11">
        <v>-0.87057943963078399</v>
      </c>
      <c r="G56" s="11">
        <v>-2.2276449700416401</v>
      </c>
      <c r="H56" s="11">
        <v>-1.17909815894281</v>
      </c>
      <c r="I56" s="11">
        <v>-1.3566471991035101</v>
      </c>
      <c r="J56" s="11">
        <v>-1.6850985568744901</v>
      </c>
      <c r="K56" s="11">
        <v>0</v>
      </c>
      <c r="L56" s="11">
        <v>-0.409607140218812</v>
      </c>
      <c r="M56" s="11">
        <v>-1.9863323469277001</v>
      </c>
      <c r="N56" s="11">
        <v>-5.0617991636237001</v>
      </c>
      <c r="O56" s="11">
        <v>-0.68743356072132</v>
      </c>
      <c r="P56" s="11">
        <v>-0.70095662040695705</v>
      </c>
      <c r="Q56" s="11">
        <v>-3.6868613245744899</v>
      </c>
      <c r="R56" s="11">
        <v>-5.3770383697298696</v>
      </c>
      <c r="S56" s="11">
        <v>-4.6662507171215202</v>
      </c>
      <c r="T56" s="11">
        <v>-1.2896718093384001</v>
      </c>
      <c r="U56" s="11">
        <v>-2.6478966495118001</v>
      </c>
      <c r="V56" s="11">
        <v>-0.98405256041598899</v>
      </c>
      <c r="W56" s="11">
        <v>-2.0942042793227098</v>
      </c>
      <c r="X56" s="11">
        <v>-2.5867023652171999</v>
      </c>
      <c r="Y56" s="11">
        <v>-1.0520793190818101</v>
      </c>
      <c r="Z56" s="11">
        <v>-0.94269981000061398</v>
      </c>
      <c r="AA56" s="11">
        <v>-4.7819350744287199</v>
      </c>
      <c r="AB56" s="11">
        <v>0</v>
      </c>
      <c r="AC56" s="11">
        <v>-4.1944303359313597</v>
      </c>
      <c r="AD56" s="11">
        <v>-0.40989111332245598</v>
      </c>
      <c r="AE56" s="11">
        <v>0</v>
      </c>
      <c r="AF56" s="11">
        <v>-5.5447862534644896</v>
      </c>
      <c r="AG56" s="11">
        <f t="shared" si="1"/>
        <v>-60.842096520041245</v>
      </c>
    </row>
    <row r="57" spans="1:33" x14ac:dyDescent="0.2">
      <c r="A57" s="10" t="s">
        <v>125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-0.44430554537487299</v>
      </c>
      <c r="H57" s="11">
        <v>0</v>
      </c>
      <c r="I57" s="11">
        <v>0</v>
      </c>
      <c r="J57" s="11">
        <v>-0.39036918734230902</v>
      </c>
      <c r="K57" s="11">
        <v>0</v>
      </c>
      <c r="L57" s="11">
        <v>-0.103185725616112</v>
      </c>
      <c r="M57" s="11">
        <v>0</v>
      </c>
      <c r="N57" s="11">
        <v>-0.59386991763035801</v>
      </c>
      <c r="O57" s="11">
        <v>-1.6470741080669E-2</v>
      </c>
      <c r="P57" s="11">
        <v>-2.6311414343300002E-4</v>
      </c>
      <c r="Q57" s="11">
        <v>-3.5055687635012003E-2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f t="shared" si="1"/>
        <v>-1.583519918822766</v>
      </c>
    </row>
    <row r="58" spans="1:33" x14ac:dyDescent="0.2">
      <c r="A58" s="10" t="s">
        <v>76</v>
      </c>
      <c r="B58" s="11">
        <v>0</v>
      </c>
      <c r="C58" s="11">
        <v>-93.586364239621801</v>
      </c>
      <c r="D58" s="11">
        <v>-68.013714922674197</v>
      </c>
      <c r="E58" s="11">
        <v>-38.039701684761397</v>
      </c>
      <c r="F58" s="11">
        <v>-48.824503569440402</v>
      </c>
      <c r="G58" s="11">
        <v>-141.84123218824999</v>
      </c>
      <c r="H58" s="11">
        <v>-54.877877895423602</v>
      </c>
      <c r="I58" s="11">
        <v>-66.377226443035397</v>
      </c>
      <c r="J58" s="11">
        <v>-87.603991725865896</v>
      </c>
      <c r="K58" s="11">
        <v>0</v>
      </c>
      <c r="L58" s="11">
        <v>-18.2883458086377</v>
      </c>
      <c r="M58" s="11">
        <v>-85.172132578520902</v>
      </c>
      <c r="N58" s="11">
        <v>-219.97661477175501</v>
      </c>
      <c r="O58" s="11">
        <v>-43.788474647295502</v>
      </c>
      <c r="P58" s="11">
        <v>-31.1575427041655</v>
      </c>
      <c r="Q58" s="11">
        <v>-184.668264482258</v>
      </c>
      <c r="R58" s="11">
        <v>-204.08217167107199</v>
      </c>
      <c r="S58" s="11">
        <v>-259.73894217055101</v>
      </c>
      <c r="T58" s="11">
        <v>-59.722803536682299</v>
      </c>
      <c r="U58" s="11">
        <v>-165.978298710677</v>
      </c>
      <c r="V58" s="11">
        <v>-55.155680993830103</v>
      </c>
      <c r="W58" s="11">
        <v>-103.743895670143</v>
      </c>
      <c r="X58" s="11">
        <v>-120.57037837905</v>
      </c>
      <c r="Y58" s="11">
        <v>-47.211970551141597</v>
      </c>
      <c r="Z58" s="11">
        <v>-77.241716266959799</v>
      </c>
      <c r="AA58" s="11">
        <v>-258.27772005002498</v>
      </c>
      <c r="AB58" s="11">
        <v>0</v>
      </c>
      <c r="AC58" s="11">
        <v>-205.93477288438001</v>
      </c>
      <c r="AD58" s="11">
        <v>-26.860631085943101</v>
      </c>
      <c r="AE58" s="11">
        <v>0</v>
      </c>
      <c r="AF58" s="11">
        <v>-314.46718443735602</v>
      </c>
      <c r="AG58" s="11">
        <f t="shared" si="1"/>
        <v>-3081.2021540695168</v>
      </c>
    </row>
    <row r="59" spans="1:33" x14ac:dyDescent="0.2">
      <c r="A59" s="10" t="s">
        <v>77</v>
      </c>
      <c r="B59" s="11">
        <v>0</v>
      </c>
      <c r="C59" s="11">
        <v>-88.412111657008694</v>
      </c>
      <c r="D59" s="11">
        <v>-63.658416172763602</v>
      </c>
      <c r="E59" s="11">
        <v>-35.756732559790301</v>
      </c>
      <c r="F59" s="11">
        <v>-40.844937825054203</v>
      </c>
      <c r="G59" s="11">
        <v>-127.40138122363</v>
      </c>
      <c r="H59" s="11">
        <v>-46.6447475330421</v>
      </c>
      <c r="I59" s="11">
        <v>-55.844337418666498</v>
      </c>
      <c r="J59" s="11">
        <v>-74.707103856722298</v>
      </c>
      <c r="K59" s="11">
        <v>0</v>
      </c>
      <c r="L59" s="11">
        <v>-16.027843512535199</v>
      </c>
      <c r="M59" s="11">
        <v>-73.093916486437195</v>
      </c>
      <c r="N59" s="11">
        <v>-204.32859916297301</v>
      </c>
      <c r="O59" s="11">
        <v>-44.210307423574498</v>
      </c>
      <c r="P59" s="11">
        <v>-27.854881862436301</v>
      </c>
      <c r="Q59" s="11">
        <v>-173.34097941616201</v>
      </c>
      <c r="R59" s="11">
        <v>-173.40968938044799</v>
      </c>
      <c r="S59" s="11">
        <v>-242.481794278519</v>
      </c>
      <c r="T59" s="11">
        <v>-50.2982456736652</v>
      </c>
      <c r="U59" s="11">
        <v>-136.355572550467</v>
      </c>
      <c r="V59" s="11">
        <v>-44.314901637509003</v>
      </c>
      <c r="W59" s="11">
        <v>-86.466839520252293</v>
      </c>
      <c r="X59" s="11">
        <v>-102.24789917004701</v>
      </c>
      <c r="Y59" s="11">
        <v>-41.3788533926082</v>
      </c>
      <c r="Z59" s="11">
        <v>-76.374831328816995</v>
      </c>
      <c r="AA59" s="11">
        <v>-217.273274669871</v>
      </c>
      <c r="AB59" s="11">
        <v>0</v>
      </c>
      <c r="AC59" s="11">
        <v>-174.85122235093701</v>
      </c>
      <c r="AD59" s="11">
        <v>-25.555854987025398</v>
      </c>
      <c r="AE59" s="11">
        <v>0</v>
      </c>
      <c r="AF59" s="11">
        <v>-252.268225803295</v>
      </c>
      <c r="AG59" s="11">
        <f t="shared" si="1"/>
        <v>-2695.4035008542569</v>
      </c>
    </row>
    <row r="60" spans="1:33" x14ac:dyDescent="0.2">
      <c r="A60" s="10" t="s">
        <v>78</v>
      </c>
      <c r="B60" s="11">
        <v>0</v>
      </c>
      <c r="C60" s="11">
        <v>-2.5131142945384899</v>
      </c>
      <c r="D60" s="11">
        <v>-1.60239719788751</v>
      </c>
      <c r="E60" s="11">
        <v>-1.0333161019683199</v>
      </c>
      <c r="F60" s="11">
        <v>-1.10052239246835</v>
      </c>
      <c r="G60" s="11">
        <v>-4.0126478831527796</v>
      </c>
      <c r="H60" s="11">
        <v>-2.3431587960370801</v>
      </c>
      <c r="I60" s="11">
        <v>-3.2032688164076002</v>
      </c>
      <c r="J60" s="11">
        <v>-1.36816564007522</v>
      </c>
      <c r="K60" s="11">
        <v>0</v>
      </c>
      <c r="L60" s="11">
        <v>-0.61835892926538705</v>
      </c>
      <c r="M60" s="11">
        <v>-3.4406263411535098</v>
      </c>
      <c r="N60" s="11">
        <v>-8.7310612852332596</v>
      </c>
      <c r="O60" s="11">
        <v>-1.39240707096365</v>
      </c>
      <c r="P60" s="11">
        <v>-1.29534273799723</v>
      </c>
      <c r="Q60" s="11">
        <v>-5.0805951349439704</v>
      </c>
      <c r="R60" s="11">
        <v>-3.46868903268106</v>
      </c>
      <c r="S60" s="11">
        <v>-7.6787566878662004</v>
      </c>
      <c r="T60" s="11">
        <v>-2.3512765148683901</v>
      </c>
      <c r="U60" s="11">
        <v>-3.2781009664244598</v>
      </c>
      <c r="V60" s="11">
        <v>-1.5127122834321101</v>
      </c>
      <c r="W60" s="11">
        <v>-2.6112940094763202</v>
      </c>
      <c r="X60" s="11">
        <v>-2.2170272315257402</v>
      </c>
      <c r="Y60" s="11">
        <v>-0.952758208494629</v>
      </c>
      <c r="Z60" s="11">
        <v>-1.6876831223253701</v>
      </c>
      <c r="AA60" s="11">
        <v>-7.2255924676412704</v>
      </c>
      <c r="AB60" s="11">
        <v>0</v>
      </c>
      <c r="AC60" s="11">
        <v>-7.5173807865047202</v>
      </c>
      <c r="AD60" s="11">
        <v>-1.1245041222513701</v>
      </c>
      <c r="AE60" s="11">
        <v>0</v>
      </c>
      <c r="AF60" s="11">
        <v>-4.4635390304313498</v>
      </c>
      <c r="AG60" s="11">
        <f t="shared" si="1"/>
        <v>-83.824297086015321</v>
      </c>
    </row>
    <row r="61" spans="1:33" x14ac:dyDescent="0.2">
      <c r="A61" s="10" t="s">
        <v>227</v>
      </c>
      <c r="B61" s="11">
        <v>0</v>
      </c>
      <c r="C61" s="11">
        <v>-52.408852282319131</v>
      </c>
      <c r="D61" s="11">
        <v>-35.286298025669311</v>
      </c>
      <c r="E61" s="11">
        <v>-19.947298433870888</v>
      </c>
      <c r="F61" s="11">
        <v>-23.786109705042993</v>
      </c>
      <c r="G61" s="11">
        <v>-70.42099640508772</v>
      </c>
      <c r="H61" s="11">
        <v>-26.707112541111712</v>
      </c>
      <c r="I61" s="11">
        <v>-35.433108481291654</v>
      </c>
      <c r="J61" s="11">
        <v>-41.724363527952661</v>
      </c>
      <c r="K61" s="11">
        <v>0</v>
      </c>
      <c r="L61" s="11">
        <v>-9.3843820910996634</v>
      </c>
      <c r="M61" s="11">
        <v>-46.927136887160145</v>
      </c>
      <c r="N61" s="11">
        <v>-121.66008418861304</v>
      </c>
      <c r="O61" s="11">
        <v>-23.023570517034983</v>
      </c>
      <c r="P61" s="11">
        <v>-16.392438988454526</v>
      </c>
      <c r="Q61" s="11">
        <v>-98.985694656724036</v>
      </c>
      <c r="R61" s="11">
        <v>-87.729026151220452</v>
      </c>
      <c r="S61" s="11">
        <v>-130.31252112505351</v>
      </c>
      <c r="T61" s="11">
        <v>-29.367155517910945</v>
      </c>
      <c r="U61" s="11">
        <v>-72.838713356632539</v>
      </c>
      <c r="V61" s="11">
        <v>-25.998513072972358</v>
      </c>
      <c r="W61" s="11">
        <v>-49.845352943356666</v>
      </c>
      <c r="X61" s="11">
        <v>-58.370895023955661</v>
      </c>
      <c r="Y61" s="11">
        <v>-22.783275071358617</v>
      </c>
      <c r="Z61" s="11">
        <v>-40.797473770381131</v>
      </c>
      <c r="AA61" s="11">
        <v>-120.93356537184259</v>
      </c>
      <c r="AB61" s="11">
        <v>0</v>
      </c>
      <c r="AC61" s="11">
        <v>-102.64723941586672</v>
      </c>
      <c r="AD61" s="11">
        <v>-14.045621681345713</v>
      </c>
      <c r="AE61" s="11">
        <v>0</v>
      </c>
      <c r="AF61" s="11">
        <v>-135.41550750015688</v>
      </c>
      <c r="AG61" s="11">
        <f>SUM(B61:AF61)</f>
        <v>-1513.1723067334865</v>
      </c>
    </row>
    <row r="62" spans="1:33" x14ac:dyDescent="0.2">
      <c r="A62" s="10" t="s">
        <v>126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f t="shared" si="1"/>
        <v>0</v>
      </c>
    </row>
    <row r="63" spans="1:33" x14ac:dyDescent="0.2">
      <c r="A63" s="10" t="s">
        <v>127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-5.1568962810289598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f t="shared" si="1"/>
        <v>-5.1568962810289598</v>
      </c>
    </row>
    <row r="64" spans="1:33" x14ac:dyDescent="0.2">
      <c r="A64" s="10" t="s">
        <v>128</v>
      </c>
      <c r="B64" s="11">
        <v>0</v>
      </c>
      <c r="C64" s="11">
        <v>-215.27561125559501</v>
      </c>
      <c r="D64" s="11">
        <v>-171.58356787037201</v>
      </c>
      <c r="E64" s="11">
        <v>-95.310710926065696</v>
      </c>
      <c r="F64" s="11">
        <v>-81.466690753712399</v>
      </c>
      <c r="G64" s="11">
        <v>-301.82422228258298</v>
      </c>
      <c r="H64" s="11">
        <v>-109.775994854171</v>
      </c>
      <c r="I64" s="11">
        <v>-128.261328028208</v>
      </c>
      <c r="J64" s="11">
        <v>-140.69441416715401</v>
      </c>
      <c r="K64" s="11">
        <v>0</v>
      </c>
      <c r="L64" s="11">
        <v>-33.571919915171797</v>
      </c>
      <c r="M64" s="11">
        <v>-158.69511879906301</v>
      </c>
      <c r="N64" s="11">
        <v>-407.64724448542597</v>
      </c>
      <c r="O64" s="11">
        <v>-104.617492493119</v>
      </c>
      <c r="P64" s="11">
        <v>-61.138490932889901</v>
      </c>
      <c r="Q64" s="11">
        <v>-353.61459139476199</v>
      </c>
      <c r="R64" s="11">
        <v>-147.36539769385001</v>
      </c>
      <c r="S64" s="11">
        <v>-311.95275770935001</v>
      </c>
      <c r="T64" s="11">
        <v>-64.836520850565606</v>
      </c>
      <c r="U64" s="11">
        <v>-170.41691572209601</v>
      </c>
      <c r="V64" s="11">
        <v>-48.555344897159003</v>
      </c>
      <c r="W64" s="11">
        <v>-175.948928693</v>
      </c>
      <c r="X64" s="11">
        <v>-196.57033050757801</v>
      </c>
      <c r="Y64" s="11">
        <v>-36.591676421994201</v>
      </c>
      <c r="Z64" s="11">
        <v>-80.995602475061105</v>
      </c>
      <c r="AA64" s="11">
        <v>-387.22168863850499</v>
      </c>
      <c r="AB64" s="11">
        <v>0</v>
      </c>
      <c r="AC64" s="11">
        <v>-326.99444722402501</v>
      </c>
      <c r="AD64" s="11">
        <v>-25.381306548986899</v>
      </c>
      <c r="AE64" s="11">
        <v>0</v>
      </c>
      <c r="AF64" s="11">
        <v>-221.03882266109099</v>
      </c>
      <c r="AG64" s="11">
        <f t="shared" si="1"/>
        <v>-4557.3471382015541</v>
      </c>
    </row>
    <row r="65" spans="1:33" x14ac:dyDescent="0.2">
      <c r="A65" s="10" t="s">
        <v>215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-0.60414981607104701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f t="shared" ref="AG65:AG96" si="2">SUM(B65:AF65)</f>
        <v>-0.60414981607104701</v>
      </c>
    </row>
    <row r="66" spans="1:33" x14ac:dyDescent="0.2">
      <c r="A66" s="10" t="s">
        <v>79</v>
      </c>
      <c r="B66" s="11">
        <v>0</v>
      </c>
      <c r="C66" s="11">
        <v>-214.29695961694901</v>
      </c>
      <c r="D66" s="11">
        <v>-149.72173284896601</v>
      </c>
      <c r="E66" s="11">
        <v>-86.025757237314096</v>
      </c>
      <c r="F66" s="11">
        <v>-100.833766002864</v>
      </c>
      <c r="G66" s="11">
        <v>-295.82959090427602</v>
      </c>
      <c r="H66" s="11">
        <v>-134.50695721932499</v>
      </c>
      <c r="I66" s="11">
        <v>-161.06688541225901</v>
      </c>
      <c r="J66" s="11">
        <v>-179.36169468316899</v>
      </c>
      <c r="K66" s="11">
        <v>0</v>
      </c>
      <c r="L66" s="11">
        <v>-43.400989415121202</v>
      </c>
      <c r="M66" s="11">
        <v>-200.94642838149099</v>
      </c>
      <c r="N66" s="11">
        <v>-530.53300037914505</v>
      </c>
      <c r="O66" s="11">
        <v>-99.016623388769702</v>
      </c>
      <c r="P66" s="11">
        <v>-73.461310850395407</v>
      </c>
      <c r="Q66" s="11">
        <v>-411.92460589874901</v>
      </c>
      <c r="R66" s="11">
        <v>-433.32939164002801</v>
      </c>
      <c r="S66" s="11">
        <v>-584.02807082321101</v>
      </c>
      <c r="T66" s="11">
        <v>-137.93115711559</v>
      </c>
      <c r="U66" s="11">
        <v>-317.60260865998299</v>
      </c>
      <c r="V66" s="11">
        <v>-109.26215962917099</v>
      </c>
      <c r="W66" s="11">
        <v>-216.41636880009199</v>
      </c>
      <c r="X66" s="11">
        <v>-247.82233308552901</v>
      </c>
      <c r="Y66" s="11">
        <v>-96.115611447277004</v>
      </c>
      <c r="Z66" s="11">
        <v>-159.61974386740499</v>
      </c>
      <c r="AA66" s="11">
        <v>-538.44710442979999</v>
      </c>
      <c r="AB66" s="11">
        <v>0</v>
      </c>
      <c r="AC66" s="11">
        <v>-448.21756733809002</v>
      </c>
      <c r="AD66" s="11">
        <v>-59.6459627529957</v>
      </c>
      <c r="AE66" s="11">
        <v>0</v>
      </c>
      <c r="AF66" s="11">
        <v>-595.36173362399802</v>
      </c>
      <c r="AG66" s="11">
        <f t="shared" si="2"/>
        <v>-6624.726115451962</v>
      </c>
    </row>
    <row r="67" spans="1:33" x14ac:dyDescent="0.2">
      <c r="A67" s="10" t="s">
        <v>80</v>
      </c>
      <c r="B67" s="11">
        <v>0</v>
      </c>
      <c r="C67" s="11">
        <v>-0.58610517756172997</v>
      </c>
      <c r="D67" s="11">
        <v>-0.39666819213911803</v>
      </c>
      <c r="E67" s="11">
        <v>-0.24060186503576</v>
      </c>
      <c r="F67" s="11">
        <v>-0.28847894753411102</v>
      </c>
      <c r="G67" s="11">
        <v>-0.91008095861334304</v>
      </c>
      <c r="H67" s="11">
        <v>-0.324744256120436</v>
      </c>
      <c r="I67" s="11">
        <v>-0.35579959911321701</v>
      </c>
      <c r="J67" s="11">
        <v>-0.48997285933297002</v>
      </c>
      <c r="K67" s="11">
        <v>0</v>
      </c>
      <c r="L67" s="11">
        <v>-0.10887282561094699</v>
      </c>
      <c r="M67" s="11">
        <v>-0.57285259941212596</v>
      </c>
      <c r="N67" s="11">
        <v>-1.5875014346527501</v>
      </c>
      <c r="O67" s="11">
        <v>-0.31909812146333799</v>
      </c>
      <c r="P67" s="11">
        <v>-0.18541889605217601</v>
      </c>
      <c r="Q67" s="11">
        <v>-1.18544894776063</v>
      </c>
      <c r="R67" s="11">
        <v>-1.07405670489972</v>
      </c>
      <c r="S67" s="11">
        <v>-1.5463051549784901</v>
      </c>
      <c r="T67" s="11">
        <v>-0.32163355833496599</v>
      </c>
      <c r="U67" s="11">
        <v>-0.92401500473101095</v>
      </c>
      <c r="V67" s="11">
        <v>-0.30185887818398999</v>
      </c>
      <c r="W67" s="11">
        <v>-0.56983456850122105</v>
      </c>
      <c r="X67" s="11">
        <v>-0.67620705578970597</v>
      </c>
      <c r="Y67" s="11">
        <v>-0.23765973423067699</v>
      </c>
      <c r="Z67" s="11">
        <v>-0.54578959379729297</v>
      </c>
      <c r="AA67" s="11">
        <v>-1.5223694372149601</v>
      </c>
      <c r="AB67" s="11">
        <v>0</v>
      </c>
      <c r="AC67" s="11">
        <v>-0.96195144527312604</v>
      </c>
      <c r="AD67" s="11">
        <v>-0.15883210949323101</v>
      </c>
      <c r="AE67" s="11">
        <v>0</v>
      </c>
      <c r="AF67" s="11">
        <v>-1.5748373432181699</v>
      </c>
      <c r="AG67" s="11">
        <f t="shared" si="2"/>
        <v>-17.966995269049221</v>
      </c>
    </row>
    <row r="68" spans="1:33" x14ac:dyDescent="0.2">
      <c r="A68" s="10" t="s">
        <v>81</v>
      </c>
      <c r="B68" s="11">
        <v>0</v>
      </c>
      <c r="C68" s="11">
        <v>-1.2263391097065801</v>
      </c>
      <c r="D68" s="11">
        <v>-0.32472100528856701</v>
      </c>
      <c r="E68" s="11">
        <v>-0.38818557285102601</v>
      </c>
      <c r="F68" s="11">
        <v>-0.73261547005654704</v>
      </c>
      <c r="G68" s="11">
        <v>-2.2824019837885499</v>
      </c>
      <c r="H68" s="11">
        <v>-1.0048012698515401</v>
      </c>
      <c r="I68" s="11">
        <v>-1.2585412213407301</v>
      </c>
      <c r="J68" s="11">
        <v>-0.80071365411676099</v>
      </c>
      <c r="K68" s="11">
        <v>0</v>
      </c>
      <c r="L68" s="11">
        <v>-0.25409911151154202</v>
      </c>
      <c r="M68" s="11">
        <v>-1.4382352432132699</v>
      </c>
      <c r="N68" s="11">
        <v>-3.9613366374591301</v>
      </c>
      <c r="O68" s="11">
        <v>-1.0641997845897999</v>
      </c>
      <c r="P68" s="11">
        <v>-0.67520820083234501</v>
      </c>
      <c r="Q68" s="11">
        <v>-2.93275933787038</v>
      </c>
      <c r="R68" s="11">
        <v>-1.18402875823383</v>
      </c>
      <c r="S68" s="11">
        <v>-3.40775707930309</v>
      </c>
      <c r="T68" s="11">
        <v>-1.21001023346313</v>
      </c>
      <c r="U68" s="11">
        <v>-2.0143459389143699</v>
      </c>
      <c r="V68" s="11">
        <v>-0.743510134668522</v>
      </c>
      <c r="W68" s="11">
        <v>-1.2612912609078799</v>
      </c>
      <c r="X68" s="11">
        <v>-1.5004240091072301</v>
      </c>
      <c r="Y68" s="11">
        <v>-8.7720868450571707</v>
      </c>
      <c r="Z68" s="11">
        <v>-13.1532136062766</v>
      </c>
      <c r="AA68" s="11">
        <v>-3.78649878522807</v>
      </c>
      <c r="AB68" s="11">
        <v>0</v>
      </c>
      <c r="AC68" s="11">
        <v>-3.2393577388601802</v>
      </c>
      <c r="AD68" s="11">
        <v>-0.75088627820000498</v>
      </c>
      <c r="AE68" s="11">
        <v>0</v>
      </c>
      <c r="AF68" s="11">
        <v>-35.829018576744701</v>
      </c>
      <c r="AG68" s="11">
        <f t="shared" si="2"/>
        <v>-95.196586847441552</v>
      </c>
    </row>
    <row r="69" spans="1:33" x14ac:dyDescent="0.2">
      <c r="A69" s="10" t="s">
        <v>129</v>
      </c>
      <c r="B69" s="11">
        <v>0</v>
      </c>
      <c r="C69" s="11">
        <v>-4.7031404794093197</v>
      </c>
      <c r="D69" s="11">
        <v>-2.9484348236233102</v>
      </c>
      <c r="E69" s="11">
        <v>-2.7447826705441298</v>
      </c>
      <c r="F69" s="11">
        <v>-1.0343268197986399</v>
      </c>
      <c r="G69" s="11">
        <v>-6.4371254354966299</v>
      </c>
      <c r="H69" s="11">
        <v>-1.36593229365197</v>
      </c>
      <c r="I69" s="11">
        <v>-1.7789701262200801</v>
      </c>
      <c r="J69" s="11">
        <v>-1.88992445196728</v>
      </c>
      <c r="K69" s="11">
        <v>0</v>
      </c>
      <c r="L69" s="11">
        <v>-1.13270044398902</v>
      </c>
      <c r="M69" s="11">
        <v>-3.8900442204864798</v>
      </c>
      <c r="N69" s="11">
        <v>-5.4584548936274304</v>
      </c>
      <c r="O69" s="11">
        <v>-3.2341864002727299</v>
      </c>
      <c r="P69" s="11">
        <v>-1.8834226444711899</v>
      </c>
      <c r="Q69" s="11">
        <v>-11.393955040600201</v>
      </c>
      <c r="R69" s="11">
        <v>-7.3515496260616899</v>
      </c>
      <c r="S69" s="11">
        <v>-16.184839700207799</v>
      </c>
      <c r="T69" s="11">
        <v>-1.78977204905026</v>
      </c>
      <c r="U69" s="11">
        <v>-7.2441883964884601</v>
      </c>
      <c r="V69" s="11">
        <v>-2.1150488553682001</v>
      </c>
      <c r="W69" s="11">
        <v>-4.1427959047614298</v>
      </c>
      <c r="X69" s="11">
        <v>-4.9515006978102303</v>
      </c>
      <c r="Y69" s="11">
        <v>-2.7624709409686301</v>
      </c>
      <c r="Z69" s="11">
        <v>-6.0260613751158001</v>
      </c>
      <c r="AA69" s="11">
        <v>-9.5798317492373197</v>
      </c>
      <c r="AB69" s="11">
        <v>0</v>
      </c>
      <c r="AC69" s="11">
        <v>-8.8563046071344296</v>
      </c>
      <c r="AD69" s="11">
        <v>-1.98451421143231</v>
      </c>
      <c r="AE69" s="11">
        <v>0</v>
      </c>
      <c r="AF69" s="11">
        <v>-12.8008990032098</v>
      </c>
      <c r="AG69" s="11">
        <f t="shared" si="2"/>
        <v>-135.68517786100475</v>
      </c>
    </row>
    <row r="70" spans="1:33" x14ac:dyDescent="0.2">
      <c r="A70" s="10" t="s">
        <v>130</v>
      </c>
      <c r="B70" s="11">
        <v>0</v>
      </c>
      <c r="C70" s="11">
        <v>-2.6896892809168902</v>
      </c>
      <c r="D70" s="11">
        <v>-1.2933693456422199</v>
      </c>
      <c r="E70" s="11">
        <v>0</v>
      </c>
      <c r="F70" s="11">
        <v>-1.0343268197986399</v>
      </c>
      <c r="G70" s="11">
        <v>-5.6720481518696797</v>
      </c>
      <c r="H70" s="11">
        <v>-1.36593229365197</v>
      </c>
      <c r="I70" s="11">
        <v>-1.7789701262200801</v>
      </c>
      <c r="J70" s="11">
        <v>-1.88992445196728</v>
      </c>
      <c r="K70" s="11">
        <v>0</v>
      </c>
      <c r="L70" s="11">
        <v>-0.56635022199451002</v>
      </c>
      <c r="M70" s="11">
        <v>-3.8900442204864798</v>
      </c>
      <c r="N70" s="11">
        <v>-6.9486983092830101</v>
      </c>
      <c r="O70" s="11">
        <v>-3.2341864002727299</v>
      </c>
      <c r="P70" s="11">
        <v>-0.94171132223559795</v>
      </c>
      <c r="Q70" s="11">
        <v>-8.9871191752088109</v>
      </c>
      <c r="R70" s="11">
        <v>-4.4816050274391097</v>
      </c>
      <c r="S70" s="11">
        <v>-14.599955454414101</v>
      </c>
      <c r="T70" s="11">
        <v>-1.78977204905026</v>
      </c>
      <c r="U70" s="11">
        <v>-5.2219503137616998</v>
      </c>
      <c r="V70" s="11">
        <v>-2.1150488553682001</v>
      </c>
      <c r="W70" s="11">
        <v>-2.37331133801997</v>
      </c>
      <c r="X70" s="11">
        <v>-2.4757503489051098</v>
      </c>
      <c r="Y70" s="11">
        <v>-1.3812354704843099</v>
      </c>
      <c r="Z70" s="11">
        <v>-3.0130306875579</v>
      </c>
      <c r="AA70" s="11">
        <v>-4.7899158746186599</v>
      </c>
      <c r="AB70" s="11">
        <v>0</v>
      </c>
      <c r="AC70" s="11">
        <v>-5.4106357461783796</v>
      </c>
      <c r="AD70" s="11">
        <v>-1.98451421143231</v>
      </c>
      <c r="AE70" s="11">
        <v>0</v>
      </c>
      <c r="AF70" s="11">
        <v>-7.2240834823655096</v>
      </c>
      <c r="AG70" s="11">
        <f t="shared" si="2"/>
        <v>-97.153178979143433</v>
      </c>
    </row>
    <row r="71" spans="1:33" x14ac:dyDescent="0.2">
      <c r="A71" s="10" t="s">
        <v>131</v>
      </c>
      <c r="B71" s="11">
        <v>0</v>
      </c>
      <c r="C71" s="11">
        <v>-7.5863397457587798</v>
      </c>
      <c r="D71" s="11">
        <v>-5.17347738256891</v>
      </c>
      <c r="E71" s="11">
        <v>0</v>
      </c>
      <c r="F71" s="11">
        <v>0</v>
      </c>
      <c r="G71" s="11">
        <v>-10.065293353864201</v>
      </c>
      <c r="H71" s="11">
        <v>-1.4659185375473001</v>
      </c>
      <c r="I71" s="11">
        <v>0</v>
      </c>
      <c r="J71" s="11">
        <v>0</v>
      </c>
      <c r="K71" s="11">
        <v>0</v>
      </c>
      <c r="L71" s="11">
        <v>0</v>
      </c>
      <c r="M71" s="11">
        <v>-7.7800884409729703</v>
      </c>
      <c r="N71" s="11">
        <v>-5.9609736626223304</v>
      </c>
      <c r="O71" s="11">
        <v>-6.4683728005454597</v>
      </c>
      <c r="P71" s="11">
        <v>0</v>
      </c>
      <c r="Q71" s="11">
        <v>-13.160566619634601</v>
      </c>
      <c r="R71" s="11">
        <v>-3.2233208576330399</v>
      </c>
      <c r="S71" s="11">
        <v>-29.5436831771068</v>
      </c>
      <c r="T71" s="11">
        <v>-6.9421678238561499</v>
      </c>
      <c r="U71" s="11">
        <v>-2.5322522596410399</v>
      </c>
      <c r="V71" s="11">
        <v>-4.2300977107364099</v>
      </c>
      <c r="W71" s="11">
        <v>-5.3518238431026797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-5.2545904373877201</v>
      </c>
      <c r="AD71" s="11">
        <v>-3.96902842286462</v>
      </c>
      <c r="AE71" s="11">
        <v>0</v>
      </c>
      <c r="AF71" s="11">
        <v>-1.3128793722248</v>
      </c>
      <c r="AG71" s="11">
        <f t="shared" si="2"/>
        <v>-120.02087444806783</v>
      </c>
    </row>
    <row r="72" spans="1:33" x14ac:dyDescent="0.2">
      <c r="A72" s="10" t="s">
        <v>132</v>
      </c>
      <c r="B72" s="11">
        <v>0</v>
      </c>
      <c r="C72" s="11">
        <v>-64.552542742005301</v>
      </c>
      <c r="D72" s="11">
        <v>-28.994822669089299</v>
      </c>
      <c r="E72" s="11">
        <v>-22.7539990591338</v>
      </c>
      <c r="F72" s="11">
        <v>-12.4119218375837</v>
      </c>
      <c r="G72" s="11">
        <v>-68.445386020128595</v>
      </c>
      <c r="H72" s="11">
        <v>-32.782375047647399</v>
      </c>
      <c r="I72" s="11">
        <v>-42.695283029282002</v>
      </c>
      <c r="J72" s="11">
        <v>-45.358186847214803</v>
      </c>
      <c r="K72" s="11">
        <v>0</v>
      </c>
      <c r="L72" s="11">
        <v>-13.5924053278682</v>
      </c>
      <c r="M72" s="11">
        <v>-46.680530645837798</v>
      </c>
      <c r="N72" s="11">
        <v>-131.002917447058</v>
      </c>
      <c r="O72" s="11">
        <v>-38.810236803272801</v>
      </c>
      <c r="P72" s="11">
        <v>-22.601071733654301</v>
      </c>
      <c r="Q72" s="11">
        <v>-136.72746048720299</v>
      </c>
      <c r="R72" s="11">
        <v>-117.986194541161</v>
      </c>
      <c r="S72" s="11">
        <v>-194.21807640249301</v>
      </c>
      <c r="T72" s="11">
        <v>-42.954529177206197</v>
      </c>
      <c r="U72" s="11">
        <v>-86.930260757861504</v>
      </c>
      <c r="V72" s="11">
        <v>-25.380586264418401</v>
      </c>
      <c r="W72" s="11">
        <v>-49.7135508571372</v>
      </c>
      <c r="X72" s="11">
        <v>-59.418008373722799</v>
      </c>
      <c r="Y72" s="11">
        <v>-33.149651291623599</v>
      </c>
      <c r="Z72" s="11">
        <v>-72.312736501389594</v>
      </c>
      <c r="AA72" s="11">
        <v>-114.95798099084701</v>
      </c>
      <c r="AB72" s="11">
        <v>0</v>
      </c>
      <c r="AC72" s="11">
        <v>-106.275655285613</v>
      </c>
      <c r="AD72" s="11">
        <v>-23.814170537187699</v>
      </c>
      <c r="AE72" s="11">
        <v>0</v>
      </c>
      <c r="AF72" s="11">
        <v>-161.350126985283</v>
      </c>
      <c r="AG72" s="11">
        <f t="shared" si="2"/>
        <v>-1795.8706676629231</v>
      </c>
    </row>
    <row r="73" spans="1:33" x14ac:dyDescent="0.2">
      <c r="A73" s="10" t="s">
        <v>133</v>
      </c>
      <c r="B73" s="11">
        <v>0</v>
      </c>
      <c r="C73" s="11">
        <v>-16.519019232433401</v>
      </c>
      <c r="D73" s="11">
        <v>-11.889411132358299</v>
      </c>
      <c r="E73" s="11">
        <v>-6.3771431516130601</v>
      </c>
      <c r="F73" s="11">
        <v>-8.37917025264586</v>
      </c>
      <c r="G73" s="11">
        <v>-21.4485000909674</v>
      </c>
      <c r="H73" s="11">
        <v>-7.65207609643433</v>
      </c>
      <c r="I73" s="11">
        <v>-4.1441958619690897</v>
      </c>
      <c r="J73" s="11">
        <v>-17.8013763317017</v>
      </c>
      <c r="K73" s="11">
        <v>0</v>
      </c>
      <c r="L73" s="11">
        <v>-2.95501928212627</v>
      </c>
      <c r="M73" s="11">
        <v>-13.8423618456409</v>
      </c>
      <c r="N73" s="11">
        <v>-31.7232591467783</v>
      </c>
      <c r="O73" s="11">
        <v>-3.5287135541514001</v>
      </c>
      <c r="P73" s="11">
        <v>-4.7659917135472503</v>
      </c>
      <c r="Q73" s="11">
        <v>-22.416091545575298</v>
      </c>
      <c r="R73" s="11">
        <v>-30.952048448492899</v>
      </c>
      <c r="S73" s="11">
        <v>-29.3737220612628</v>
      </c>
      <c r="T73" s="11">
        <v>-12.538871713498899</v>
      </c>
      <c r="U73" s="11">
        <v>-12.415716744784699</v>
      </c>
      <c r="V73" s="11">
        <v>-9.3168123084654493</v>
      </c>
      <c r="W73" s="11">
        <v>-11.5463515488083</v>
      </c>
      <c r="X73" s="11">
        <v>-12.227740835295901</v>
      </c>
      <c r="Y73" s="11">
        <v>0</v>
      </c>
      <c r="Z73" s="11">
        <v>-9.7360888895220494</v>
      </c>
      <c r="AA73" s="11">
        <v>-23.9300848332405</v>
      </c>
      <c r="AB73" s="11">
        <v>0</v>
      </c>
      <c r="AC73" s="11">
        <v>-25.502279766728702</v>
      </c>
      <c r="AD73" s="11">
        <v>-2.6774182496873702</v>
      </c>
      <c r="AE73" s="11">
        <v>0</v>
      </c>
      <c r="AF73" s="11">
        <v>-40.3821788128379</v>
      </c>
      <c r="AG73" s="11">
        <f t="shared" si="2"/>
        <v>-394.0416434505679</v>
      </c>
    </row>
    <row r="74" spans="1:33" x14ac:dyDescent="0.2">
      <c r="A74" s="10" t="s">
        <v>134</v>
      </c>
      <c r="B74" s="11">
        <v>0</v>
      </c>
      <c r="C74" s="11">
        <v>-4.4234913237745701</v>
      </c>
      <c r="D74" s="11">
        <v>-3.4878838536141599</v>
      </c>
      <c r="E74" s="11">
        <v>-0.86399839174126403</v>
      </c>
      <c r="F74" s="11">
        <v>-2.0442187290782599</v>
      </c>
      <c r="G74" s="11">
        <v>-3.5229903216822902</v>
      </c>
      <c r="H74" s="11">
        <v>-2.28759127380214</v>
      </c>
      <c r="I74" s="11">
        <v>-2.1338999028712</v>
      </c>
      <c r="J74" s="11">
        <v>-3.7347837109411901</v>
      </c>
      <c r="K74" s="11">
        <v>0</v>
      </c>
      <c r="L74" s="11">
        <v>0</v>
      </c>
      <c r="M74" s="11">
        <v>-1.45009922027928</v>
      </c>
      <c r="N74" s="11">
        <v>-4.7144018606062197</v>
      </c>
      <c r="O74" s="11">
        <v>-2.7760822154292901</v>
      </c>
      <c r="P74" s="11">
        <v>0</v>
      </c>
      <c r="Q74" s="11">
        <v>-3.5905245802953898</v>
      </c>
      <c r="R74" s="11">
        <v>-6.7478131096357403</v>
      </c>
      <c r="S74" s="11">
        <v>-8.4821527269272892</v>
      </c>
      <c r="T74" s="11">
        <v>-0.21599201543532301</v>
      </c>
      <c r="U74" s="11">
        <v>-4.8411601612020601</v>
      </c>
      <c r="V74" s="11">
        <v>-2.7443247899812899</v>
      </c>
      <c r="W74" s="11">
        <v>-3.0267333577602602</v>
      </c>
      <c r="X74" s="11">
        <v>-5.0266545525138504</v>
      </c>
      <c r="Y74" s="11">
        <v>-2.3540661174263602</v>
      </c>
      <c r="Z74" s="11">
        <v>-5.2597579275481898</v>
      </c>
      <c r="AA74" s="11">
        <v>-4.7031598305419102</v>
      </c>
      <c r="AB74" s="11">
        <v>0</v>
      </c>
      <c r="AC74" s="11">
        <v>-4.65517525306511</v>
      </c>
      <c r="AD74" s="11">
        <v>0</v>
      </c>
      <c r="AE74" s="11">
        <v>0</v>
      </c>
      <c r="AF74" s="11">
        <v>-14.1636136389616</v>
      </c>
      <c r="AG74" s="11">
        <f t="shared" si="2"/>
        <v>-97.250568865114246</v>
      </c>
    </row>
    <row r="75" spans="1:33" x14ac:dyDescent="0.2">
      <c r="A75" s="10" t="s">
        <v>135</v>
      </c>
      <c r="B75" s="11">
        <v>0</v>
      </c>
      <c r="C75" s="11">
        <v>-0.289745334541608</v>
      </c>
      <c r="D75" s="11">
        <v>-0.21332661632913999</v>
      </c>
      <c r="E75" s="11">
        <v>-0.13338406722502399</v>
      </c>
      <c r="F75" s="11">
        <v>-0.111797282971576</v>
      </c>
      <c r="G75" s="11">
        <v>-0.40411088301053699</v>
      </c>
      <c r="H75" s="11">
        <v>-0.13595055822103499</v>
      </c>
      <c r="I75" s="11">
        <v>-0.17950698058623801</v>
      </c>
      <c r="J75" s="11">
        <v>-0.18605928244727599</v>
      </c>
      <c r="K75" s="11">
        <v>0</v>
      </c>
      <c r="L75" s="11">
        <v>-5.3960150100971001E-2</v>
      </c>
      <c r="M75" s="11">
        <v>-0.19865191569652799</v>
      </c>
      <c r="N75" s="11">
        <v>-0.44472463518748301</v>
      </c>
      <c r="O75" s="11">
        <v>-0.13055521096640901</v>
      </c>
      <c r="P75" s="11">
        <v>-7.9865124671818E-2</v>
      </c>
      <c r="Q75" s="11">
        <v>-0.469864734748076</v>
      </c>
      <c r="R75" s="11">
        <v>-0.42569644436133602</v>
      </c>
      <c r="S75" s="11">
        <v>-0.63362480718400604</v>
      </c>
      <c r="T75" s="11">
        <v>-0.14558632267192001</v>
      </c>
      <c r="U75" s="11">
        <v>-0.37418104842076899</v>
      </c>
      <c r="V75" s="11">
        <v>-0.15437900223996701</v>
      </c>
      <c r="W75" s="11">
        <v>-0.274608353972563</v>
      </c>
      <c r="X75" s="11">
        <v>-0.30693766475142997</v>
      </c>
      <c r="Y75" s="11">
        <v>-0.16962676565923801</v>
      </c>
      <c r="Z75" s="11">
        <v>-0.40147127396365301</v>
      </c>
      <c r="AA75" s="11">
        <v>-0.43252247872412902</v>
      </c>
      <c r="AB75" s="11">
        <v>0</v>
      </c>
      <c r="AC75" s="11">
        <v>-0.55692214831434905</v>
      </c>
      <c r="AD75" s="11">
        <v>-0.125878728688257</v>
      </c>
      <c r="AE75" s="11">
        <v>0</v>
      </c>
      <c r="AF75" s="11">
        <v>-0.88265265498010903</v>
      </c>
      <c r="AG75" s="11">
        <f t="shared" si="2"/>
        <v>-7.915590470635447</v>
      </c>
    </row>
    <row r="76" spans="1:33" x14ac:dyDescent="0.2">
      <c r="A76" s="10" t="s">
        <v>136</v>
      </c>
      <c r="B76" s="11">
        <v>0</v>
      </c>
      <c r="C76" s="11">
        <v>-73.341498274175393</v>
      </c>
      <c r="D76" s="11">
        <v>-52.8680693429203</v>
      </c>
      <c r="E76" s="11">
        <v>-37.461335005719803</v>
      </c>
      <c r="F76" s="11">
        <v>-28.160454526021098</v>
      </c>
      <c r="G76" s="11">
        <v>-106.88921174582001</v>
      </c>
      <c r="H76" s="11">
        <v>-37.3982659093571</v>
      </c>
      <c r="I76" s="11">
        <v>-48.634813651231397</v>
      </c>
      <c r="J76" s="11">
        <v>-51.551063919267399</v>
      </c>
      <c r="K76" s="11">
        <v>0</v>
      </c>
      <c r="L76" s="11">
        <v>-15.4516232972582</v>
      </c>
      <c r="M76" s="11">
        <v>-53.259236886693401</v>
      </c>
      <c r="N76" s="11">
        <v>-149.142469852652</v>
      </c>
      <c r="O76" s="11">
        <v>-44.046239407538103</v>
      </c>
      <c r="P76" s="11">
        <v>-25.7257662043754</v>
      </c>
      <c r="Q76" s="11">
        <v>-155.24407166815601</v>
      </c>
      <c r="R76" s="11">
        <v>-134.18322378015199</v>
      </c>
      <c r="S76" s="11">
        <v>-220.62667640201701</v>
      </c>
      <c r="T76" s="11">
        <v>-48.890651932597699</v>
      </c>
      <c r="U76" s="11">
        <v>-99.135496986362199</v>
      </c>
      <c r="V76" s="11">
        <v>-28.899677015572401</v>
      </c>
      <c r="W76" s="11">
        <v>-51.224021160720902</v>
      </c>
      <c r="X76" s="11">
        <v>-67.525648809599701</v>
      </c>
      <c r="Y76" s="11">
        <v>-37.625705105938302</v>
      </c>
      <c r="Z76" s="11">
        <v>-81.992419699241097</v>
      </c>
      <c r="AA76" s="11">
        <v>-131.20381909033</v>
      </c>
      <c r="AB76" s="11">
        <v>0</v>
      </c>
      <c r="AC76" s="11">
        <v>-120.82850185384601</v>
      </c>
      <c r="AD76" s="11">
        <v>-27.048453086994499</v>
      </c>
      <c r="AE76" s="11">
        <v>0</v>
      </c>
      <c r="AF76" s="11">
        <v>0</v>
      </c>
      <c r="AG76" s="11">
        <f t="shared" si="2"/>
        <v>-1928.3584146145572</v>
      </c>
    </row>
    <row r="77" spans="1:33" x14ac:dyDescent="0.2">
      <c r="A77" s="10" t="s">
        <v>216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-3.2233208576330399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-11.597757722547801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f t="shared" si="2"/>
        <v>-14.82107858018084</v>
      </c>
    </row>
    <row r="78" spans="1:33" x14ac:dyDescent="0.2">
      <c r="A78" s="10" t="s">
        <v>137</v>
      </c>
      <c r="B78" s="11">
        <v>0</v>
      </c>
      <c r="C78" s="11">
        <v>-3.89776000001235</v>
      </c>
      <c r="D78" s="11">
        <v>-1.4381185805997501</v>
      </c>
      <c r="E78" s="11">
        <v>-2.1958261364352998</v>
      </c>
      <c r="F78" s="11">
        <v>-1.0343268197986399</v>
      </c>
      <c r="G78" s="11">
        <v>-2.3524812582183299</v>
      </c>
      <c r="H78" s="11">
        <v>-2.1854916698431599</v>
      </c>
      <c r="I78" s="11">
        <v>-2.8463522019521301</v>
      </c>
      <c r="J78" s="11">
        <v>-3.0238791231476601</v>
      </c>
      <c r="K78" s="11">
        <v>0</v>
      </c>
      <c r="L78" s="11">
        <v>-0.90616035519121596</v>
      </c>
      <c r="M78" s="11">
        <v>-3.1120353763891901</v>
      </c>
      <c r="N78" s="11">
        <v>-8.7335278298038794</v>
      </c>
      <c r="O78" s="11">
        <v>-2.58734912021818</v>
      </c>
      <c r="P78" s="11">
        <v>-1.5067381155769499</v>
      </c>
      <c r="Q78" s="11">
        <v>-9.1151640324802194</v>
      </c>
      <c r="R78" s="11">
        <v>-5.8812666923457604</v>
      </c>
      <c r="S78" s="11">
        <v>-12.947871760166199</v>
      </c>
      <c r="T78" s="11">
        <v>-2.8636352784804102</v>
      </c>
      <c r="U78" s="11">
        <v>-5.7953507171907699</v>
      </c>
      <c r="V78" s="11">
        <v>-1.6920390842945601</v>
      </c>
      <c r="W78" s="11">
        <v>-3.3142367238091501</v>
      </c>
      <c r="X78" s="11">
        <v>-3.9612005582481902</v>
      </c>
      <c r="Y78" s="11">
        <v>-1.3812354704843099</v>
      </c>
      <c r="Z78" s="11">
        <v>-1.8078184125347401</v>
      </c>
      <c r="AA78" s="11">
        <v>-7.6638653993898602</v>
      </c>
      <c r="AB78" s="11">
        <v>0</v>
      </c>
      <c r="AC78" s="11">
        <v>-4.4281523035672103</v>
      </c>
      <c r="AD78" s="11">
        <v>-1.58761136914585</v>
      </c>
      <c r="AE78" s="11">
        <v>0</v>
      </c>
      <c r="AF78" s="11">
        <v>-10.2408156549475</v>
      </c>
      <c r="AG78" s="11">
        <f t="shared" si="2"/>
        <v>-108.50031004427149</v>
      </c>
    </row>
    <row r="79" spans="1:33" x14ac:dyDescent="0.2">
      <c r="A79" s="10" t="s">
        <v>138</v>
      </c>
      <c r="B79" s="11">
        <v>0</v>
      </c>
      <c r="C79" s="11">
        <v>-3.0749743237528E-2</v>
      </c>
      <c r="D79" s="11">
        <v>-5.9150717381983998E-2</v>
      </c>
      <c r="E79" s="11">
        <v>-1.891894964951E-3</v>
      </c>
      <c r="F79" s="11">
        <v>0</v>
      </c>
      <c r="G79" s="11">
        <v>0</v>
      </c>
      <c r="H79" s="11">
        <v>-3.3285698423381999E-2</v>
      </c>
      <c r="I79" s="11">
        <v>-1.8187484675127999E-2</v>
      </c>
      <c r="J79" s="11">
        <v>0</v>
      </c>
      <c r="K79" s="11">
        <v>0</v>
      </c>
      <c r="L79" s="11">
        <v>-1.012885543155E-3</v>
      </c>
      <c r="M79" s="11">
        <v>-1.0017108551533999E-2</v>
      </c>
      <c r="N79" s="11">
        <v>-0.26662012590457301</v>
      </c>
      <c r="O79" s="11">
        <v>0</v>
      </c>
      <c r="P79" s="11">
        <v>-1.541552994818E-3</v>
      </c>
      <c r="Q79" s="11">
        <v>-3.4647300819582998E-2</v>
      </c>
      <c r="R79" s="11">
        <v>-0.18745774437774601</v>
      </c>
      <c r="S79" s="11">
        <v>-8.8738735784610001E-2</v>
      </c>
      <c r="T79" s="11">
        <v>-4.8036576171850004E-3</v>
      </c>
      <c r="U79" s="11">
        <v>0</v>
      </c>
      <c r="V79" s="11">
        <v>-1.03064215673E-4</v>
      </c>
      <c r="W79" s="11">
        <v>-1.6615824884793001E-2</v>
      </c>
      <c r="X79" s="11">
        <v>-9.0022859146081005E-2</v>
      </c>
      <c r="Y79" s="11">
        <v>-2.6585741326317001E-2</v>
      </c>
      <c r="Z79" s="11">
        <v>0</v>
      </c>
      <c r="AA79" s="11">
        <v>-0.147895583657703</v>
      </c>
      <c r="AB79" s="11">
        <v>0</v>
      </c>
      <c r="AC79" s="11">
        <v>-6.3671179236081996E-2</v>
      </c>
      <c r="AD79" s="11">
        <v>0</v>
      </c>
      <c r="AE79" s="11">
        <v>0</v>
      </c>
      <c r="AF79" s="11">
        <v>-5.9332960438560997E-2</v>
      </c>
      <c r="AG79" s="11">
        <f t="shared" si="2"/>
        <v>-1.142331863181387</v>
      </c>
    </row>
    <row r="80" spans="1:33" x14ac:dyDescent="0.2">
      <c r="A80" s="10" t="s">
        <v>82</v>
      </c>
      <c r="B80" s="11">
        <v>0</v>
      </c>
      <c r="C80" s="11">
        <v>-0.110403324666484</v>
      </c>
      <c r="D80" s="11">
        <v>-5.8661467720319001E-2</v>
      </c>
      <c r="E80" s="11">
        <v>-5.2346236030220997E-2</v>
      </c>
      <c r="F80" s="11">
        <v>-3.1596133694911002E-2</v>
      </c>
      <c r="G80" s="11">
        <v>-0.13153125609383401</v>
      </c>
      <c r="H80" s="11">
        <v>-9.0059684727673006E-2</v>
      </c>
      <c r="I80" s="11">
        <v>-0.113187052555439</v>
      </c>
      <c r="J80" s="11">
        <v>-3.1220772541655999E-2</v>
      </c>
      <c r="K80" s="11">
        <v>0</v>
      </c>
      <c r="L80" s="11">
        <v>-2.8936813141886002E-2</v>
      </c>
      <c r="M80" s="11">
        <v>-0.120989839345714</v>
      </c>
      <c r="N80" s="11">
        <v>-0.27256029040545898</v>
      </c>
      <c r="O80" s="11">
        <v>-3.9393573420706998E-2</v>
      </c>
      <c r="P80" s="11">
        <v>-5.6652993600311001E-2</v>
      </c>
      <c r="Q80" s="11">
        <v>-0.21325445323917699</v>
      </c>
      <c r="R80" s="11">
        <v>-0.10433380508002101</v>
      </c>
      <c r="S80" s="11">
        <v>-0.29411054026278399</v>
      </c>
      <c r="T80" s="11">
        <v>-8.7068210665159004E-2</v>
      </c>
      <c r="U80" s="11">
        <v>-0.15401225271694399</v>
      </c>
      <c r="V80" s="11">
        <v>-6.7643697017609999E-2</v>
      </c>
      <c r="W80" s="11">
        <v>-0.103269688158553</v>
      </c>
      <c r="X80" s="11">
        <v>-0.112160910917269</v>
      </c>
      <c r="Y80" s="11">
        <v>-3.8038685346563003E-2</v>
      </c>
      <c r="Z80" s="11">
        <v>-7.2465464616516997E-2</v>
      </c>
      <c r="AA80" s="11">
        <v>-0.32939052663442597</v>
      </c>
      <c r="AB80" s="11">
        <v>0</v>
      </c>
      <c r="AC80" s="11">
        <v>-0.28023244626531202</v>
      </c>
      <c r="AD80" s="11">
        <v>-2.8515636519408E-2</v>
      </c>
      <c r="AE80" s="11">
        <v>0</v>
      </c>
      <c r="AF80" s="11">
        <v>-0.17213958585917899</v>
      </c>
      <c r="AG80" s="11">
        <f t="shared" si="2"/>
        <v>-3.1941753412435356</v>
      </c>
    </row>
    <row r="81" spans="1:33" x14ac:dyDescent="0.2">
      <c r="A81" s="10" t="s">
        <v>83</v>
      </c>
      <c r="B81" s="11">
        <v>0</v>
      </c>
      <c r="C81" s="11">
        <v>-0.20085945109039699</v>
      </c>
      <c r="D81" s="11">
        <v>-0.15896256387857699</v>
      </c>
      <c r="E81" s="11">
        <v>-7.5255579963083005E-2</v>
      </c>
      <c r="F81" s="11">
        <v>-7.9674369316590998E-2</v>
      </c>
      <c r="G81" s="11">
        <v>-0.29257243325613702</v>
      </c>
      <c r="H81" s="11">
        <v>-3.1807532117330999E-2</v>
      </c>
      <c r="I81" s="11">
        <v>-4.2550082064403999E-2</v>
      </c>
      <c r="J81" s="11">
        <v>-4.7578063381643998E-2</v>
      </c>
      <c r="K81" s="11">
        <v>0</v>
      </c>
      <c r="L81" s="11">
        <v>-4.4086415055824002E-2</v>
      </c>
      <c r="M81" s="11">
        <v>-0.16222779550751401</v>
      </c>
      <c r="N81" s="11">
        <v>-0.35286027070243098</v>
      </c>
      <c r="O81" s="11">
        <v>-3.5851891897148998E-2</v>
      </c>
      <c r="P81" s="11">
        <v>-2.1690257206532001E-2</v>
      </c>
      <c r="Q81" s="11">
        <v>-0.143358137540781</v>
      </c>
      <c r="R81" s="11">
        <v>-2.4545378648635999E-2</v>
      </c>
      <c r="S81" s="11">
        <v>-0.42523186856906298</v>
      </c>
      <c r="T81" s="11">
        <v>-0.131816962338593</v>
      </c>
      <c r="U81" s="11">
        <v>-0.25406835009914303</v>
      </c>
      <c r="V81" s="11">
        <v>-2.7373518544023999E-2</v>
      </c>
      <c r="W81" s="11">
        <v>-4.7922697734536002E-2</v>
      </c>
      <c r="X81" s="11">
        <v>-5.8021969560459997E-2</v>
      </c>
      <c r="Y81" s="11">
        <v>-3.9218708234896003E-2</v>
      </c>
      <c r="Z81" s="11">
        <v>-0.163584259336814</v>
      </c>
      <c r="AA81" s="11">
        <v>-0.36120375424929502</v>
      </c>
      <c r="AB81" s="11">
        <v>0</v>
      </c>
      <c r="AC81" s="11">
        <v>-6.8608246172822004E-2</v>
      </c>
      <c r="AD81" s="11">
        <v>-1.9492428449983001E-2</v>
      </c>
      <c r="AE81" s="11">
        <v>0</v>
      </c>
      <c r="AF81" s="11">
        <v>-0.36138439354637902</v>
      </c>
      <c r="AG81" s="11">
        <f t="shared" si="2"/>
        <v>-3.6718073784630398</v>
      </c>
    </row>
    <row r="82" spans="1:33" x14ac:dyDescent="0.2">
      <c r="A82" s="10" t="s">
        <v>139</v>
      </c>
      <c r="B82" s="11">
        <v>0</v>
      </c>
      <c r="C82" s="11">
        <v>-7.6866948921000304</v>
      </c>
      <c r="D82" s="11">
        <v>-13.7010419602481</v>
      </c>
      <c r="E82" s="11">
        <v>-7.7770905487596202</v>
      </c>
      <c r="F82" s="11">
        <v>-8.1603010410499497</v>
      </c>
      <c r="G82" s="11">
        <v>-36.868189701371001</v>
      </c>
      <c r="H82" s="11">
        <v>-13.4365327098509</v>
      </c>
      <c r="I82" s="11">
        <v>-11.041087576519701</v>
      </c>
      <c r="J82" s="11">
        <v>0</v>
      </c>
      <c r="K82" s="11">
        <v>0</v>
      </c>
      <c r="L82" s="11">
        <v>0</v>
      </c>
      <c r="M82" s="11">
        <v>-0.76539378974134098</v>
      </c>
      <c r="N82" s="11">
        <v>-0.281245480844586</v>
      </c>
      <c r="O82" s="11">
        <v>0</v>
      </c>
      <c r="P82" s="11">
        <v>-0.51239118280705698</v>
      </c>
      <c r="Q82" s="11">
        <v>-19.475503297580602</v>
      </c>
      <c r="R82" s="11">
        <v>-6.8313242369132698</v>
      </c>
      <c r="S82" s="11">
        <v>-44.381806961724699</v>
      </c>
      <c r="T82" s="11">
        <v>-6.4476865237365996E-2</v>
      </c>
      <c r="U82" s="11">
        <v>-0.66077118831554205</v>
      </c>
      <c r="V82" s="11">
        <v>0</v>
      </c>
      <c r="W82" s="11">
        <v>-0.75674084859792801</v>
      </c>
      <c r="X82" s="11">
        <v>-0.50887911630225602</v>
      </c>
      <c r="Y82" s="11">
        <v>0</v>
      </c>
      <c r="Z82" s="11">
        <v>0</v>
      </c>
      <c r="AA82" s="11">
        <v>0</v>
      </c>
      <c r="AB82" s="11">
        <v>0</v>
      </c>
      <c r="AC82" s="11">
        <v>-0.75842710290081405</v>
      </c>
      <c r="AD82" s="11">
        <v>-0.42184978147359298</v>
      </c>
      <c r="AE82" s="11">
        <v>0</v>
      </c>
      <c r="AF82" s="11">
        <v>-6.0952341214207904</v>
      </c>
      <c r="AG82" s="11">
        <f t="shared" si="2"/>
        <v>-180.18498240375914</v>
      </c>
    </row>
    <row r="83" spans="1:33" x14ac:dyDescent="0.2">
      <c r="A83" s="10" t="s">
        <v>140</v>
      </c>
      <c r="B83" s="11">
        <v>0</v>
      </c>
      <c r="C83" s="11">
        <v>-15.984734736251101</v>
      </c>
      <c r="D83" s="11">
        <v>-8.7998873128309896</v>
      </c>
      <c r="E83" s="11">
        <v>-5.5520033330002603</v>
      </c>
      <c r="F83" s="11">
        <v>-6.1421995188616698</v>
      </c>
      <c r="G83" s="11">
        <v>-23.2512446917654</v>
      </c>
      <c r="H83" s="11">
        <v>-8.1247334898278893</v>
      </c>
      <c r="I83" s="11">
        <v>-10.571069770790301</v>
      </c>
      <c r="J83" s="11">
        <v>-11.228367476311799</v>
      </c>
      <c r="K83" s="11">
        <v>0</v>
      </c>
      <c r="L83" s="11">
        <v>-3.3690037066246599</v>
      </c>
      <c r="M83" s="11">
        <v>-11.5383129666232</v>
      </c>
      <c r="N83" s="11">
        <v>-32.421569351256103</v>
      </c>
      <c r="O83" s="11">
        <v>-9.5897516320316392</v>
      </c>
      <c r="P83" s="11">
        <v>-5.5997659968322404</v>
      </c>
      <c r="Q83" s="11">
        <v>-33.436171194526104</v>
      </c>
      <c r="R83" s="11">
        <v>-29.1869390440384</v>
      </c>
      <c r="S83" s="11">
        <v>-48.003599401785401</v>
      </c>
      <c r="T83" s="11">
        <v>-10.632615741180301</v>
      </c>
      <c r="U83" s="11">
        <v>-21.479857228058499</v>
      </c>
      <c r="V83" s="11">
        <v>-6.2769429532610497</v>
      </c>
      <c r="W83" s="11">
        <v>-9.0246081002007905</v>
      </c>
      <c r="X83" s="11">
        <v>-14.711951273940601</v>
      </c>
      <c r="Y83" s="11">
        <v>-8.2209248145514398</v>
      </c>
      <c r="Z83" s="11">
        <v>-17.879889337294301</v>
      </c>
      <c r="AA83" s="11">
        <v>-16.659678688855202</v>
      </c>
      <c r="AB83" s="11">
        <v>0</v>
      </c>
      <c r="AC83" s="11">
        <v>-26.257646830713401</v>
      </c>
      <c r="AD83" s="11">
        <v>-5.3570466937330004</v>
      </c>
      <c r="AE83" s="11">
        <v>0</v>
      </c>
      <c r="AF83" s="11">
        <v>-39.845490292789798</v>
      </c>
      <c r="AG83" s="11">
        <f t="shared" si="2"/>
        <v>-439.14600557793551</v>
      </c>
    </row>
    <row r="84" spans="1:33" x14ac:dyDescent="0.2">
      <c r="A84" s="10" t="s">
        <v>217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-3.8900442204864798</v>
      </c>
      <c r="N84" s="11">
        <v>0</v>
      </c>
      <c r="O84" s="11">
        <v>0</v>
      </c>
      <c r="P84" s="11">
        <v>0</v>
      </c>
      <c r="Q84" s="11">
        <v>0</v>
      </c>
      <c r="R84" s="11">
        <v>-1.6116604288165199</v>
      </c>
      <c r="S84" s="11">
        <v>0</v>
      </c>
      <c r="T84" s="11">
        <v>0</v>
      </c>
      <c r="U84" s="11">
        <v>0</v>
      </c>
      <c r="V84" s="11">
        <v>-2.1150488553682001</v>
      </c>
      <c r="W84" s="11">
        <v>0</v>
      </c>
      <c r="X84" s="11">
        <v>0</v>
      </c>
      <c r="Y84" s="11">
        <v>0</v>
      </c>
      <c r="Z84" s="11">
        <v>0</v>
      </c>
      <c r="AA84" s="11">
        <v>-3.96001737976618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f t="shared" si="2"/>
        <v>-11.57677088443738</v>
      </c>
    </row>
    <row r="85" spans="1:33" x14ac:dyDescent="0.2">
      <c r="A85" s="10" t="s">
        <v>141</v>
      </c>
      <c r="B85" s="11">
        <v>0</v>
      </c>
      <c r="C85" s="11">
        <v>-14.773707301855501</v>
      </c>
      <c r="D85" s="11">
        <v>-7.6950983880530996</v>
      </c>
      <c r="E85" s="11">
        <v>-2.9482506226737701</v>
      </c>
      <c r="F85" s="11">
        <v>-3.6088903107496901</v>
      </c>
      <c r="G85" s="11">
        <v>-14.235380338908801</v>
      </c>
      <c r="H85" s="11">
        <v>-0.78972741489782805</v>
      </c>
      <c r="I85" s="11">
        <v>-3.2969297199417502</v>
      </c>
      <c r="J85" s="11">
        <v>-10.6015694275829</v>
      </c>
      <c r="K85" s="11">
        <v>0</v>
      </c>
      <c r="L85" s="11">
        <v>-1.18335481917121</v>
      </c>
      <c r="M85" s="11">
        <v>-9.8043116959435501</v>
      </c>
      <c r="N85" s="11">
        <v>-20.040838322137098</v>
      </c>
      <c r="O85" s="11">
        <v>-5.67949031252585</v>
      </c>
      <c r="P85" s="11">
        <v>-4.4397544936906099</v>
      </c>
      <c r="Q85" s="11">
        <v>-37.521166725433901</v>
      </c>
      <c r="R85" s="11">
        <v>-21.877183031992001</v>
      </c>
      <c r="S85" s="11">
        <v>-22.035388355165299</v>
      </c>
      <c r="T85" s="11">
        <v>-3.2228783599612201</v>
      </c>
      <c r="U85" s="11">
        <v>-21.177609543720799</v>
      </c>
      <c r="V85" s="11">
        <v>-6.97763096616832</v>
      </c>
      <c r="W85" s="11">
        <v>-13.4455663970164</v>
      </c>
      <c r="X85" s="11">
        <v>-11.412098279553501</v>
      </c>
      <c r="Y85" s="11">
        <v>-7.0618702422792898</v>
      </c>
      <c r="Z85" s="11">
        <v>-7.2891239598612998</v>
      </c>
      <c r="AA85" s="11">
        <v>0</v>
      </c>
      <c r="AB85" s="11">
        <v>0</v>
      </c>
      <c r="AC85" s="11">
        <v>-23.661767888495199</v>
      </c>
      <c r="AD85" s="11">
        <v>-3.5021119588891101</v>
      </c>
      <c r="AE85" s="11">
        <v>0</v>
      </c>
      <c r="AF85" s="11">
        <v>-32.376610724502697</v>
      </c>
      <c r="AG85" s="11">
        <f t="shared" si="2"/>
        <v>-310.65830960117069</v>
      </c>
    </row>
    <row r="86" spans="1:33" x14ac:dyDescent="0.2">
      <c r="A86" s="10" t="s">
        <v>142</v>
      </c>
      <c r="B86" s="11">
        <v>0</v>
      </c>
      <c r="C86" s="11">
        <v>-5.5085907224800303</v>
      </c>
      <c r="D86" s="11">
        <v>-2.8454125604129001</v>
      </c>
      <c r="E86" s="11">
        <v>-1.64686960232647</v>
      </c>
      <c r="F86" s="11">
        <v>0</v>
      </c>
      <c r="G86" s="11">
        <v>-0.50326466769321399</v>
      </c>
      <c r="H86" s="11">
        <v>-1.36593229365197</v>
      </c>
      <c r="I86" s="11">
        <v>-2.1347641514641</v>
      </c>
      <c r="J86" s="11">
        <v>-1.88992445196728</v>
      </c>
      <c r="K86" s="11">
        <v>0</v>
      </c>
      <c r="L86" s="11">
        <v>-0.679620266393412</v>
      </c>
      <c r="M86" s="11">
        <v>-1.9450221102432399</v>
      </c>
      <c r="N86" s="11">
        <v>-6.2901520038151597</v>
      </c>
      <c r="O86" s="11">
        <v>-1.9405118401636401</v>
      </c>
      <c r="P86" s="11">
        <v>-1.1300535866827099</v>
      </c>
      <c r="Q86" s="11">
        <v>-13.297531991146601</v>
      </c>
      <c r="R86" s="11">
        <v>-4.5627293432040696</v>
      </c>
      <c r="S86" s="11">
        <v>-19.460004360481499</v>
      </c>
      <c r="T86" s="11">
        <v>-2.1477264588603102</v>
      </c>
      <c r="U86" s="11">
        <v>-3.9420654213477202</v>
      </c>
      <c r="V86" s="11">
        <v>-3.1725732830523099</v>
      </c>
      <c r="W86" s="11">
        <v>-6.6284734476183003</v>
      </c>
      <c r="X86" s="11">
        <v>-2.9709004186861399</v>
      </c>
      <c r="Y86" s="11">
        <v>0</v>
      </c>
      <c r="Z86" s="11">
        <v>-0.60260613751158099</v>
      </c>
      <c r="AA86" s="11">
        <v>-11.3677134190135</v>
      </c>
      <c r="AB86" s="11">
        <v>0</v>
      </c>
      <c r="AC86" s="11">
        <v>-11.1715284901996</v>
      </c>
      <c r="AD86" s="11">
        <v>-3.1752227382917</v>
      </c>
      <c r="AE86" s="11">
        <v>0</v>
      </c>
      <c r="AF86" s="11">
        <v>0</v>
      </c>
      <c r="AG86" s="11">
        <f t="shared" si="2"/>
        <v>-110.37919376670746</v>
      </c>
    </row>
    <row r="87" spans="1:33" x14ac:dyDescent="0.2">
      <c r="A87" s="10" t="s">
        <v>143</v>
      </c>
      <c r="B87" s="11">
        <v>0</v>
      </c>
      <c r="C87" s="11">
        <v>-2.6896892809168902</v>
      </c>
      <c r="D87" s="11">
        <v>0</v>
      </c>
      <c r="E87" s="11">
        <v>-1.37239133527206</v>
      </c>
      <c r="F87" s="11">
        <v>0</v>
      </c>
      <c r="G87" s="11">
        <v>0</v>
      </c>
      <c r="H87" s="11">
        <v>-1.36593229365197</v>
      </c>
      <c r="I87" s="11">
        <v>-1.7789701262200801</v>
      </c>
      <c r="J87" s="11">
        <v>-1.88992445196728</v>
      </c>
      <c r="K87" s="11">
        <v>0</v>
      </c>
      <c r="L87" s="11">
        <v>-0.56635022199451002</v>
      </c>
      <c r="M87" s="11">
        <v>-1.9450221102432399</v>
      </c>
      <c r="N87" s="11">
        <v>-3.5726401979129401</v>
      </c>
      <c r="O87" s="11">
        <v>-1.61709320013636</v>
      </c>
      <c r="P87" s="11">
        <v>-0.94171132223559795</v>
      </c>
      <c r="Q87" s="11">
        <v>-5.6969775203001296</v>
      </c>
      <c r="R87" s="11">
        <v>-2.45922409532296</v>
      </c>
      <c r="S87" s="11">
        <v>-8.0924198501039104</v>
      </c>
      <c r="T87" s="11">
        <v>-1.78977204905026</v>
      </c>
      <c r="U87" s="11">
        <v>-3.6220941982442301</v>
      </c>
      <c r="V87" s="11">
        <v>-1.0575244276841</v>
      </c>
      <c r="W87" s="11">
        <v>-2.07139795238071</v>
      </c>
      <c r="X87" s="11">
        <v>-2.4757503489051098</v>
      </c>
      <c r="Y87" s="11">
        <v>0</v>
      </c>
      <c r="Z87" s="11">
        <v>0</v>
      </c>
      <c r="AA87" s="11">
        <v>-4.7899158746186599</v>
      </c>
      <c r="AB87" s="11">
        <v>0</v>
      </c>
      <c r="AC87" s="11">
        <v>-4.4281523035672103</v>
      </c>
      <c r="AD87" s="11">
        <v>-0.992257105716157</v>
      </c>
      <c r="AE87" s="11">
        <v>0</v>
      </c>
      <c r="AF87" s="11">
        <v>0</v>
      </c>
      <c r="AG87" s="11">
        <f t="shared" si="2"/>
        <v>-55.215210266444359</v>
      </c>
    </row>
    <row r="88" spans="1:33" x14ac:dyDescent="0.2">
      <c r="A88" s="10" t="s">
        <v>144</v>
      </c>
      <c r="B88" s="11">
        <v>0</v>
      </c>
      <c r="C88" s="11">
        <v>-1.5239620804823001E-2</v>
      </c>
      <c r="D88" s="11">
        <v>-1.4715571753199999E-3</v>
      </c>
      <c r="E88" s="11">
        <v>0</v>
      </c>
      <c r="F88" s="11">
        <v>-8.5998276798164006E-2</v>
      </c>
      <c r="G88" s="11">
        <v>-0.32898108873696502</v>
      </c>
      <c r="H88" s="11">
        <v>-8.7575833832859995E-2</v>
      </c>
      <c r="I88" s="11">
        <v>-0.137672952498927</v>
      </c>
      <c r="J88" s="11">
        <v>-0.12121458956363899</v>
      </c>
      <c r="K88" s="11">
        <v>0</v>
      </c>
      <c r="L88" s="11">
        <v>-1.0553360635232E-2</v>
      </c>
      <c r="M88" s="11">
        <v>-6.1955023847245001E-2</v>
      </c>
      <c r="N88" s="11">
        <v>-0.192711065951095</v>
      </c>
      <c r="O88" s="11">
        <v>-0.116236980057093</v>
      </c>
      <c r="P88" s="11">
        <v>-3.2577124904049001E-2</v>
      </c>
      <c r="Q88" s="11">
        <v>-0.21282184328814399</v>
      </c>
      <c r="R88" s="11">
        <v>-0.26112339947824098</v>
      </c>
      <c r="S88" s="11">
        <v>-6.3385542277633003E-2</v>
      </c>
      <c r="T88" s="11">
        <v>0</v>
      </c>
      <c r="U88" s="11">
        <v>-0.29564483882836801</v>
      </c>
      <c r="V88" s="11">
        <v>-6.8945397913509995E-2</v>
      </c>
      <c r="W88" s="11">
        <v>-0.166059456802546</v>
      </c>
      <c r="X88" s="11">
        <v>-0.22322813318399301</v>
      </c>
      <c r="Y88" s="11">
        <v>-0.11982174308033</v>
      </c>
      <c r="Z88" s="11">
        <v>0</v>
      </c>
      <c r="AA88" s="11">
        <v>-0.24211829150411801</v>
      </c>
      <c r="AB88" s="11">
        <v>0</v>
      </c>
      <c r="AC88" s="11">
        <v>-0.31885608038375401</v>
      </c>
      <c r="AD88" s="11">
        <v>-9.1136396434107994E-2</v>
      </c>
      <c r="AE88" s="11">
        <v>0</v>
      </c>
      <c r="AF88" s="11">
        <v>-0.51419660395519995</v>
      </c>
      <c r="AG88" s="11">
        <f t="shared" si="2"/>
        <v>-3.7695252019353571</v>
      </c>
    </row>
    <row r="89" spans="1:33" x14ac:dyDescent="0.2">
      <c r="A89" s="10" t="s">
        <v>145</v>
      </c>
      <c r="B89" s="11">
        <v>0</v>
      </c>
      <c r="C89" s="11">
        <v>-0.44275818066157102</v>
      </c>
      <c r="D89" s="11">
        <v>-0.31759979172451702</v>
      </c>
      <c r="E89" s="11">
        <v>-0.214727741687816</v>
      </c>
      <c r="F89" s="11">
        <v>-0.158339686416687</v>
      </c>
      <c r="G89" s="11">
        <v>-0.59221660753399596</v>
      </c>
      <c r="H89" s="11">
        <v>-0.19188325016129101</v>
      </c>
      <c r="I89" s="11">
        <v>-0.23974035659371301</v>
      </c>
      <c r="J89" s="11">
        <v>-0.24569290138091299</v>
      </c>
      <c r="K89" s="11">
        <v>0</v>
      </c>
      <c r="L89" s="11">
        <v>-6.9614826427716006E-2</v>
      </c>
      <c r="M89" s="11">
        <v>-0.350404980184437</v>
      </c>
      <c r="N89" s="11">
        <v>-0.62651776214569899</v>
      </c>
      <c r="O89" s="11">
        <v>-0.27335092126479998</v>
      </c>
      <c r="P89" s="11">
        <v>-0.12228370244023699</v>
      </c>
      <c r="Q89" s="11">
        <v>-0.67479228525624002</v>
      </c>
      <c r="R89" s="11">
        <v>-0.64742992948352396</v>
      </c>
      <c r="S89" s="11">
        <v>-1.0439269017966799</v>
      </c>
      <c r="T89" s="11">
        <v>-0.228269258561351</v>
      </c>
      <c r="U89" s="11">
        <v>-0.458389775147726</v>
      </c>
      <c r="V89" s="11">
        <v>0</v>
      </c>
      <c r="W89" s="11">
        <v>-0.36136499751197199</v>
      </c>
      <c r="X89" s="11">
        <v>-0.46486650314627198</v>
      </c>
      <c r="Y89" s="11">
        <v>-0.24207576171252501</v>
      </c>
      <c r="Z89" s="11">
        <v>-0.54160815560716702</v>
      </c>
      <c r="AA89" s="11">
        <v>-0.84353611870165401</v>
      </c>
      <c r="AB89" s="11">
        <v>0</v>
      </c>
      <c r="AC89" s="11">
        <v>-0.69571495428821795</v>
      </c>
      <c r="AD89" s="11">
        <v>-0.165706429412766</v>
      </c>
      <c r="AE89" s="11">
        <v>0</v>
      </c>
      <c r="AF89" s="11">
        <v>-1.12683883240975</v>
      </c>
      <c r="AG89" s="11">
        <f t="shared" si="2"/>
        <v>-11.339650611659236</v>
      </c>
    </row>
    <row r="90" spans="1:33" x14ac:dyDescent="0.2">
      <c r="A90" s="10" t="s">
        <v>146</v>
      </c>
      <c r="B90" s="11">
        <v>0</v>
      </c>
      <c r="C90" s="11">
        <v>-8.5339940392443996</v>
      </c>
      <c r="D90" s="11">
        <v>-6.5764126377115701</v>
      </c>
      <c r="E90" s="11">
        <v>-0.62027355449590704</v>
      </c>
      <c r="F90" s="11">
        <v>-2.20284017108543</v>
      </c>
      <c r="G90" s="11">
        <v>-4.9850107663396699</v>
      </c>
      <c r="H90" s="11">
        <v>-2.74317361310248</v>
      </c>
      <c r="I90" s="11">
        <v>-0.59182474987000899</v>
      </c>
      <c r="J90" s="11">
        <v>-9.1576125059181006</v>
      </c>
      <c r="K90" s="11">
        <v>0</v>
      </c>
      <c r="L90" s="11">
        <v>0</v>
      </c>
      <c r="M90" s="11">
        <v>-7.9055839648825303</v>
      </c>
      <c r="N90" s="11">
        <v>-11.8047544521645</v>
      </c>
      <c r="O90" s="11">
        <v>0</v>
      </c>
      <c r="P90" s="11">
        <v>-2.9504744102331202</v>
      </c>
      <c r="Q90" s="11">
        <v>-35.883032732167202</v>
      </c>
      <c r="R90" s="11">
        <v>-17.601836089071998</v>
      </c>
      <c r="S90" s="11">
        <v>-14.0525624128719</v>
      </c>
      <c r="T90" s="11">
        <v>-7.2294688847750503</v>
      </c>
      <c r="U90" s="11">
        <v>-17.7563909258851</v>
      </c>
      <c r="V90" s="11">
        <v>-7.3824466652473504</v>
      </c>
      <c r="W90" s="11">
        <v>-9.7439783762644705</v>
      </c>
      <c r="X90" s="11">
        <v>-8.5677344067029608</v>
      </c>
      <c r="Y90" s="11">
        <v>-9.5602582677796697</v>
      </c>
      <c r="Z90" s="11">
        <v>0</v>
      </c>
      <c r="AA90" s="11">
        <v>-13.522046032398199</v>
      </c>
      <c r="AB90" s="11">
        <v>0</v>
      </c>
      <c r="AC90" s="11">
        <v>-18.349000952139601</v>
      </c>
      <c r="AD90" s="11">
        <v>-1.9543571052172199</v>
      </c>
      <c r="AE90" s="11">
        <v>0</v>
      </c>
      <c r="AF90" s="11">
        <v>-20.947853553152299</v>
      </c>
      <c r="AG90" s="11">
        <f t="shared" si="2"/>
        <v>-240.62292126872072</v>
      </c>
    </row>
    <row r="91" spans="1:33" x14ac:dyDescent="0.2">
      <c r="A91" s="10" t="s">
        <v>147</v>
      </c>
      <c r="B91" s="11">
        <v>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-5.6929396443577502</v>
      </c>
      <c r="AB91" s="11">
        <v>0</v>
      </c>
      <c r="AC91" s="11">
        <v>0</v>
      </c>
      <c r="AD91" s="11">
        <v>0</v>
      </c>
      <c r="AE91" s="11">
        <v>0</v>
      </c>
      <c r="AF91" s="11">
        <v>0</v>
      </c>
      <c r="AG91" s="11">
        <f t="shared" si="2"/>
        <v>-5.6929396443577502</v>
      </c>
    </row>
    <row r="92" spans="1:33" x14ac:dyDescent="0.2">
      <c r="A92" s="10" t="s">
        <v>148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-3.4940122353313501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-18.518072427044199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-22.338461396755601</v>
      </c>
      <c r="AB92" s="11">
        <v>0</v>
      </c>
      <c r="AC92" s="11">
        <v>-35.229997316819201</v>
      </c>
      <c r="AD92" s="11">
        <v>0</v>
      </c>
      <c r="AE92" s="11">
        <v>0</v>
      </c>
      <c r="AF92" s="11">
        <v>0</v>
      </c>
      <c r="AG92" s="11">
        <f t="shared" si="2"/>
        <v>-79.580543375950356</v>
      </c>
    </row>
    <row r="93" spans="1:33" x14ac:dyDescent="0.2">
      <c r="A93" s="10" t="s">
        <v>149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-0.47512632153769901</v>
      </c>
      <c r="R93" s="11">
        <v>-0.73899586927693395</v>
      </c>
      <c r="S93" s="11">
        <v>-0.87952438269845801</v>
      </c>
      <c r="T93" s="11">
        <v>-0.24762462202789801</v>
      </c>
      <c r="U93" s="11">
        <v>-0.68970645773328698</v>
      </c>
      <c r="V93" s="11">
        <v>0</v>
      </c>
      <c r="W93" s="11">
        <v>-0.19914430545365999</v>
      </c>
      <c r="X93" s="11">
        <v>-0.149307316557452</v>
      </c>
      <c r="Y93" s="11">
        <v>-0.31137981443565299</v>
      </c>
      <c r="Z93" s="11">
        <v>-0.67092664029008098</v>
      </c>
      <c r="AA93" s="11">
        <v>-0.81166948329736399</v>
      </c>
      <c r="AB93" s="11">
        <v>0</v>
      </c>
      <c r="AC93" s="11">
        <v>-0.81019324431282602</v>
      </c>
      <c r="AD93" s="11">
        <v>-0.124133161696515</v>
      </c>
      <c r="AE93" s="11">
        <v>0</v>
      </c>
      <c r="AF93" s="11">
        <v>-0.64744102851635699</v>
      </c>
      <c r="AG93" s="11">
        <f t="shared" si="2"/>
        <v>-6.7551726478341845</v>
      </c>
    </row>
    <row r="94" spans="1:33" x14ac:dyDescent="0.2">
      <c r="A94" s="10" t="s">
        <v>150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-4.4973672399586002E-2</v>
      </c>
      <c r="O94" s="11">
        <v>0</v>
      </c>
      <c r="P94" s="11">
        <v>-8.2747639181152993E-2</v>
      </c>
      <c r="Q94" s="11">
        <v>-0.44058087087600101</v>
      </c>
      <c r="R94" s="11">
        <v>-0.37276652643471703</v>
      </c>
      <c r="S94" s="11">
        <v>-0.59527975130256905</v>
      </c>
      <c r="T94" s="11">
        <v>0</v>
      </c>
      <c r="U94" s="11">
        <v>-0.17900320387687299</v>
      </c>
      <c r="V94" s="11">
        <v>0</v>
      </c>
      <c r="W94" s="11">
        <v>-0.14926199445475499</v>
      </c>
      <c r="X94" s="11">
        <v>-8.3002422272210996E-2</v>
      </c>
      <c r="Y94" s="11">
        <v>-0.11441238767876299</v>
      </c>
      <c r="Z94" s="11">
        <v>-0.24991936828012401</v>
      </c>
      <c r="AA94" s="11">
        <v>-0.31288837403935099</v>
      </c>
      <c r="AB94" s="11">
        <v>0</v>
      </c>
      <c r="AC94" s="11">
        <v>-0.37842053160670303</v>
      </c>
      <c r="AD94" s="11">
        <v>-8.6488026724968997E-2</v>
      </c>
      <c r="AE94" s="11">
        <v>0</v>
      </c>
      <c r="AF94" s="11">
        <v>-0.28717780384853298</v>
      </c>
      <c r="AG94" s="11">
        <f t="shared" si="2"/>
        <v>-3.3769225729763082</v>
      </c>
    </row>
    <row r="95" spans="1:33" x14ac:dyDescent="0.2">
      <c r="A95" s="10" t="s">
        <v>151</v>
      </c>
      <c r="B95" s="11">
        <v>0</v>
      </c>
      <c r="C95" s="11">
        <v>-0.45113429516160702</v>
      </c>
      <c r="D95" s="11">
        <v>-0.34482171693207297</v>
      </c>
      <c r="E95" s="11">
        <v>-0.208663405874183</v>
      </c>
      <c r="F95" s="11">
        <v>-0.14570546457660799</v>
      </c>
      <c r="G95" s="11">
        <v>-0.54358759030515802</v>
      </c>
      <c r="H95" s="11">
        <v>-0.182746726562863</v>
      </c>
      <c r="I95" s="11">
        <v>-0.230610723178058</v>
      </c>
      <c r="J95" s="11">
        <v>-0.23318987446418499</v>
      </c>
      <c r="K95" s="11">
        <v>0</v>
      </c>
      <c r="L95" s="11">
        <v>-6.8682057353313994E-2</v>
      </c>
      <c r="M95" s="11">
        <v>-0.22687919611510499</v>
      </c>
      <c r="N95" s="11">
        <v>-0.62737050416064299</v>
      </c>
      <c r="O95" s="11">
        <v>-0.182397356718252</v>
      </c>
      <c r="P95" s="11">
        <v>-9.8706860322612999E-2</v>
      </c>
      <c r="Q95" s="11">
        <v>-0.64618072798225301</v>
      </c>
      <c r="R95" s="11">
        <v>-0.51793397705299804</v>
      </c>
      <c r="S95" s="11">
        <v>-0.83430578405346201</v>
      </c>
      <c r="T95" s="11">
        <v>-0.17984241364534301</v>
      </c>
      <c r="U95" s="11">
        <v>-0.81385791781805805</v>
      </c>
      <c r="V95" s="11">
        <v>-0.41650509821664999</v>
      </c>
      <c r="W95" s="11">
        <v>-0.57072859121653297</v>
      </c>
      <c r="X95" s="11">
        <v>-0.503077176343938</v>
      </c>
      <c r="Y95" s="11">
        <v>-0.25732381648867803</v>
      </c>
      <c r="Z95" s="11">
        <v>-0.525961007572193</v>
      </c>
      <c r="AA95" s="11">
        <v>-0.84103105300326098</v>
      </c>
      <c r="AB95" s="11">
        <v>0</v>
      </c>
      <c r="AC95" s="11">
        <v>-0.70515633229727004</v>
      </c>
      <c r="AD95" s="11">
        <v>-0.148462096764166</v>
      </c>
      <c r="AE95" s="11">
        <v>0</v>
      </c>
      <c r="AF95" s="11">
        <v>-1.3000803952769699</v>
      </c>
      <c r="AG95" s="11">
        <f t="shared" si="2"/>
        <v>-11.804942159456434</v>
      </c>
    </row>
    <row r="96" spans="1:33" x14ac:dyDescent="0.2">
      <c r="A96" s="10" t="s">
        <v>152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-4.0152168874529304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-2.8894356651424302</v>
      </c>
      <c r="AB96" s="11">
        <v>0</v>
      </c>
      <c r="AC96" s="11">
        <v>-3.27478287061377</v>
      </c>
      <c r="AD96" s="11">
        <v>0</v>
      </c>
      <c r="AE96" s="11">
        <v>0</v>
      </c>
      <c r="AF96" s="11">
        <v>0</v>
      </c>
      <c r="AG96" s="11">
        <f t="shared" si="2"/>
        <v>-10.17943542320913</v>
      </c>
    </row>
    <row r="97" spans="1:33" x14ac:dyDescent="0.2">
      <c r="A97" s="10" t="s">
        <v>84</v>
      </c>
      <c r="B97" s="11">
        <v>0</v>
      </c>
      <c r="C97" s="11">
        <v>-0.354085126910756</v>
      </c>
      <c r="D97" s="11">
        <v>-0.39944182196008798</v>
      </c>
      <c r="E97" s="11">
        <v>-0.25255523310518802</v>
      </c>
      <c r="F97" s="11">
        <v>-0.18800639906700201</v>
      </c>
      <c r="G97" s="11">
        <v>-0.72300232788330099</v>
      </c>
      <c r="H97" s="11">
        <v>-0.26956888457822398</v>
      </c>
      <c r="I97" s="11">
        <v>-0.33286657144355097</v>
      </c>
      <c r="J97" s="11">
        <v>-0.33259380941115602</v>
      </c>
      <c r="K97" s="11">
        <v>0</v>
      </c>
      <c r="L97" s="11">
        <v>-9.6446799082828993E-2</v>
      </c>
      <c r="M97" s="11">
        <v>-0.33808300409407899</v>
      </c>
      <c r="N97" s="11">
        <v>-0.87351180206409795</v>
      </c>
      <c r="O97" s="11">
        <v>-0.29079254634454899</v>
      </c>
      <c r="P97" s="11">
        <v>-0.16601832366490299</v>
      </c>
      <c r="Q97" s="11">
        <v>-0.99746633518804095</v>
      </c>
      <c r="R97" s="11">
        <v>-0.79774110073066096</v>
      </c>
      <c r="S97" s="11">
        <v>-1.21400351584938</v>
      </c>
      <c r="T97" s="11">
        <v>-0.32631868937206598</v>
      </c>
      <c r="U97" s="11">
        <v>-0.60952542806807697</v>
      </c>
      <c r="V97" s="11">
        <v>-0.17600498444454399</v>
      </c>
      <c r="W97" s="11">
        <v>-0.38045952479362</v>
      </c>
      <c r="X97" s="11">
        <v>-0.45711615107759102</v>
      </c>
      <c r="Y97" s="11">
        <v>-0.22181160004688999</v>
      </c>
      <c r="Z97" s="11">
        <v>-0.54462727804016897</v>
      </c>
      <c r="AA97" s="11">
        <v>-0.39005740830951502</v>
      </c>
      <c r="AB97" s="11">
        <v>0</v>
      </c>
      <c r="AC97" s="11">
        <v>-0.78544940221158499</v>
      </c>
      <c r="AD97" s="11">
        <v>-0.179959243223757</v>
      </c>
      <c r="AE97" s="11">
        <v>0</v>
      </c>
      <c r="AF97" s="11">
        <v>-1.1953718453764499</v>
      </c>
      <c r="AG97" s="11">
        <f t="shared" ref="AG97:AG128" si="3">SUM(B97:AF97)</f>
        <v>-12.89288515634207</v>
      </c>
    </row>
    <row r="98" spans="1:33" x14ac:dyDescent="0.2">
      <c r="A98" s="10" t="s">
        <v>153</v>
      </c>
      <c r="B98" s="11">
        <v>0</v>
      </c>
      <c r="C98" s="11">
        <v>-3.3803527534631499</v>
      </c>
      <c r="D98" s="11">
        <v>0</v>
      </c>
      <c r="E98" s="11">
        <v>0</v>
      </c>
      <c r="F98" s="11">
        <v>-1.7277553389928999</v>
      </c>
      <c r="G98" s="11">
        <v>-6.5488730071491403</v>
      </c>
      <c r="H98" s="11">
        <v>-1.31091944182681</v>
      </c>
      <c r="I98" s="11">
        <v>-1.5184871985469399</v>
      </c>
      <c r="J98" s="11">
        <v>-3.15365218947787</v>
      </c>
      <c r="K98" s="11">
        <v>0</v>
      </c>
      <c r="L98" s="11">
        <v>0</v>
      </c>
      <c r="M98" s="11">
        <v>-3.2449863194250002</v>
      </c>
      <c r="N98" s="11">
        <v>-7.29231833127717</v>
      </c>
      <c r="O98" s="11">
        <v>0</v>
      </c>
      <c r="P98" s="11">
        <v>0</v>
      </c>
      <c r="Q98" s="11">
        <v>-1.35370333771699</v>
      </c>
      <c r="R98" s="11">
        <v>-7.5128007157879297</v>
      </c>
      <c r="S98" s="11">
        <v>-1.7744157603722399</v>
      </c>
      <c r="T98" s="11">
        <v>0</v>
      </c>
      <c r="U98" s="11">
        <v>-6.0667644185625402</v>
      </c>
      <c r="V98" s="11">
        <v>-1.76391823982574</v>
      </c>
      <c r="W98" s="11">
        <v>-3.4682779502898402</v>
      </c>
      <c r="X98" s="11">
        <v>-4.1581441997541697</v>
      </c>
      <c r="Y98" s="11">
        <v>-2.3190459078327899</v>
      </c>
      <c r="Z98" s="11">
        <v>-4.68418754988459</v>
      </c>
      <c r="AA98" s="11">
        <v>-4.6756081134157297</v>
      </c>
      <c r="AB98" s="11">
        <v>0</v>
      </c>
      <c r="AC98" s="11">
        <v>-4.4197878374533204</v>
      </c>
      <c r="AD98" s="11">
        <v>0</v>
      </c>
      <c r="AE98" s="11">
        <v>0</v>
      </c>
      <c r="AF98" s="11">
        <v>-8.8814295685871691</v>
      </c>
      <c r="AG98" s="11">
        <f t="shared" si="3"/>
        <v>-79.255428179642038</v>
      </c>
    </row>
    <row r="99" spans="1:33" x14ac:dyDescent="0.2">
      <c r="A99" s="10" t="s">
        <v>154</v>
      </c>
      <c r="B99" s="11">
        <v>0</v>
      </c>
      <c r="C99" s="11">
        <v>-0.100252688277571</v>
      </c>
      <c r="D99" s="11">
        <v>-8.0425458614127004E-2</v>
      </c>
      <c r="E99" s="11">
        <v>-4.8745787867351002E-2</v>
      </c>
      <c r="F99" s="11">
        <v>-3.4191070403978001E-2</v>
      </c>
      <c r="G99" s="11">
        <v>-0.13224314689074901</v>
      </c>
      <c r="H99" s="11">
        <v>-4.7233702681384999E-2</v>
      </c>
      <c r="I99" s="11">
        <v>-5.8543571066127002E-2</v>
      </c>
      <c r="J99" s="11">
        <v>-5.7530963451401997E-2</v>
      </c>
      <c r="K99" s="11">
        <v>0</v>
      </c>
      <c r="L99" s="11">
        <v>-1.7281192027856E-2</v>
      </c>
      <c r="M99" s="11">
        <v>-5.8008419939809999E-2</v>
      </c>
      <c r="N99" s="11">
        <v>-0.158165008887378</v>
      </c>
      <c r="O99" s="11">
        <v>-4.6368477703472001E-2</v>
      </c>
      <c r="P99" s="11">
        <v>-2.6699210500731999E-2</v>
      </c>
      <c r="Q99" s="11">
        <v>-0.19677512192451799</v>
      </c>
      <c r="R99" s="11">
        <v>-0.16409294636293001</v>
      </c>
      <c r="S99" s="11">
        <v>-0.254071157562266</v>
      </c>
      <c r="T99" s="11">
        <v>-5.4945701582092998E-2</v>
      </c>
      <c r="U99" s="11">
        <v>-0.19996669838391501</v>
      </c>
      <c r="V99" s="11">
        <v>-7.8761085210896004E-2</v>
      </c>
      <c r="W99" s="11">
        <v>-0.12883854305645101</v>
      </c>
      <c r="X99" s="11">
        <v>-0.30218202326119997</v>
      </c>
      <c r="Y99" s="11">
        <v>-0.13575175524532401</v>
      </c>
      <c r="Z99" s="11">
        <v>-0.28044640572718199</v>
      </c>
      <c r="AA99" s="11">
        <v>-0.34219644729262799</v>
      </c>
      <c r="AB99" s="11">
        <v>0</v>
      </c>
      <c r="AC99" s="11">
        <v>-0.25977275906090902</v>
      </c>
      <c r="AD99" s="11">
        <v>-7.3985372071604993E-2</v>
      </c>
      <c r="AE99" s="11">
        <v>0</v>
      </c>
      <c r="AF99" s="11">
        <v>-0.42787039694502199</v>
      </c>
      <c r="AG99" s="11">
        <f t="shared" si="3"/>
        <v>-3.7653451119988777</v>
      </c>
    </row>
    <row r="100" spans="1:33" x14ac:dyDescent="0.2">
      <c r="A100" s="10" t="s">
        <v>155</v>
      </c>
      <c r="B100" s="11">
        <v>0</v>
      </c>
      <c r="C100" s="11">
        <v>-20.6287833465794</v>
      </c>
      <c r="D100" s="11">
        <v>-9.3245637276289699</v>
      </c>
      <c r="E100" s="11">
        <v>-6.9489038267447096</v>
      </c>
      <c r="F100" s="11">
        <v>-6.6737126980969101</v>
      </c>
      <c r="G100" s="11">
        <v>-33.299781742259803</v>
      </c>
      <c r="H100" s="11">
        <v>-8.0704857021441292</v>
      </c>
      <c r="I100" s="11">
        <v>-11.838460033214</v>
      </c>
      <c r="J100" s="11">
        <v>-10.2194130358394</v>
      </c>
      <c r="K100" s="11">
        <v>0</v>
      </c>
      <c r="L100" s="11">
        <v>-4.5943717123352599</v>
      </c>
      <c r="M100" s="11">
        <v>-10.8545269577619</v>
      </c>
      <c r="N100" s="11">
        <v>-38.707873511780797</v>
      </c>
      <c r="O100" s="11">
        <v>-6.1468033159716899</v>
      </c>
      <c r="P100" s="11">
        <v>-5.1934728316434704</v>
      </c>
      <c r="Q100" s="11">
        <v>-15.9467928632188</v>
      </c>
      <c r="R100" s="11">
        <v>-34.159405468501099</v>
      </c>
      <c r="S100" s="11">
        <v>-25.887069947287301</v>
      </c>
      <c r="T100" s="11">
        <v>-10.6772055349651</v>
      </c>
      <c r="U100" s="11">
        <v>-21.654266667515099</v>
      </c>
      <c r="V100" s="11">
        <v>-5.8121517759260799</v>
      </c>
      <c r="W100" s="11">
        <v>-16.627035029146001</v>
      </c>
      <c r="X100" s="11">
        <v>-18.653927838613399</v>
      </c>
      <c r="Y100" s="11">
        <v>0</v>
      </c>
      <c r="Z100" s="11">
        <v>-1.03335381520965</v>
      </c>
      <c r="AA100" s="11">
        <v>-36.641186062646703</v>
      </c>
      <c r="AB100" s="11">
        <v>0</v>
      </c>
      <c r="AC100" s="11">
        <v>-30.937613304377699</v>
      </c>
      <c r="AD100" s="11">
        <v>0</v>
      </c>
      <c r="AE100" s="11">
        <v>0</v>
      </c>
      <c r="AF100" s="11">
        <v>-44.396318870451999</v>
      </c>
      <c r="AG100" s="11">
        <f t="shared" si="3"/>
        <v>-434.9274796198593</v>
      </c>
    </row>
    <row r="101" spans="1:33" x14ac:dyDescent="0.2">
      <c r="A101" s="10" t="s">
        <v>156</v>
      </c>
      <c r="B101" s="11">
        <v>0</v>
      </c>
      <c r="C101" s="11">
        <v>-12.6104975328024</v>
      </c>
      <c r="D101" s="11">
        <v>-8.66465930012515</v>
      </c>
      <c r="E101" s="11">
        <v>-5.4593727317122704</v>
      </c>
      <c r="F101" s="11">
        <v>-4.1145520891589999</v>
      </c>
      <c r="G101" s="11">
        <v>-15.5969507419875</v>
      </c>
      <c r="H101" s="11">
        <v>-5.4336786641475703</v>
      </c>
      <c r="I101" s="11">
        <v>-7.0767431621035</v>
      </c>
      <c r="J101" s="11">
        <v>-7.5181194699258604</v>
      </c>
      <c r="K101" s="11">
        <v>0</v>
      </c>
      <c r="L101" s="11">
        <v>-2.2529411830941601</v>
      </c>
      <c r="M101" s="11">
        <v>-7.7372979545476204</v>
      </c>
      <c r="N101" s="11">
        <v>-31.883353992141299</v>
      </c>
      <c r="O101" s="11">
        <v>-6.4327967501424599</v>
      </c>
      <c r="P101" s="11">
        <v>-3.74612763985321</v>
      </c>
      <c r="Q101" s="11">
        <v>-22.662576575753899</v>
      </c>
      <c r="R101" s="11">
        <v>-21.750970917159901</v>
      </c>
      <c r="S101" s="11">
        <v>-32.191646163713301</v>
      </c>
      <c r="T101" s="11">
        <v>-7.1197132111219297</v>
      </c>
      <c r="U101" s="11">
        <v>-21.128086405788899</v>
      </c>
      <c r="V101" s="11">
        <v>-4.2068321733273599</v>
      </c>
      <c r="W101" s="11">
        <v>-8.2400210545704908</v>
      </c>
      <c r="X101" s="11">
        <v>-13.580877641366699</v>
      </c>
      <c r="Y101" s="11">
        <v>-5.4945547015866101</v>
      </c>
      <c r="Z101" s="11">
        <v>-11.985836075105301</v>
      </c>
      <c r="AA101" s="11">
        <v>-19.054285349233002</v>
      </c>
      <c r="AB101" s="11">
        <v>0</v>
      </c>
      <c r="AC101" s="11">
        <v>-36.213429538572598</v>
      </c>
      <c r="AD101" s="11">
        <v>-8.1146786105467292</v>
      </c>
      <c r="AE101" s="11">
        <v>0</v>
      </c>
      <c r="AF101" s="11">
        <v>-32.699814400418397</v>
      </c>
      <c r="AG101" s="11">
        <f t="shared" si="3"/>
        <v>-362.97041403000713</v>
      </c>
    </row>
    <row r="102" spans="1:33" x14ac:dyDescent="0.2">
      <c r="A102" s="10" t="s">
        <v>157</v>
      </c>
      <c r="B102" s="11">
        <v>0</v>
      </c>
      <c r="C102" s="11">
        <v>-2.3274189700540999</v>
      </c>
      <c r="D102" s="11">
        <v>-1.8800197942789301</v>
      </c>
      <c r="E102" s="11">
        <v>-1.17196575984739</v>
      </c>
      <c r="F102" s="11">
        <v>-0.89568771407932002</v>
      </c>
      <c r="G102" s="11">
        <v>-2.40234250349175</v>
      </c>
      <c r="H102" s="11">
        <v>-1.16867526041124</v>
      </c>
      <c r="I102" s="11">
        <v>-1.5253627017620099</v>
      </c>
      <c r="J102" s="11">
        <v>-1.6096777620890299</v>
      </c>
      <c r="K102" s="11">
        <v>0</v>
      </c>
      <c r="L102" s="11">
        <v>-0.41846801815158502</v>
      </c>
      <c r="M102" s="11">
        <v>-1.64288870357299</v>
      </c>
      <c r="N102" s="11">
        <v>-4.5369725512137196</v>
      </c>
      <c r="O102" s="11">
        <v>-0.31273869967031498</v>
      </c>
      <c r="P102" s="11">
        <v>-0.43091027851229202</v>
      </c>
      <c r="Q102" s="11">
        <v>-3.5833161003468299</v>
      </c>
      <c r="R102" s="11">
        <v>-4.1750512938740796</v>
      </c>
      <c r="S102" s="11">
        <v>-3.65572499215931</v>
      </c>
      <c r="T102" s="11">
        <v>-1.0658627729732399</v>
      </c>
      <c r="U102" s="11">
        <v>-3.1229141256034101</v>
      </c>
      <c r="V102" s="11">
        <v>-0.916238903148479</v>
      </c>
      <c r="W102" s="11">
        <v>-1.7905863653053999</v>
      </c>
      <c r="X102" s="11">
        <v>-2.12573647456276</v>
      </c>
      <c r="Y102" s="11">
        <v>-1.1889451506804201</v>
      </c>
      <c r="Z102" s="11">
        <v>-0.94835421102738904</v>
      </c>
      <c r="AA102" s="11">
        <v>-4.0926628006610901</v>
      </c>
      <c r="AB102" s="11">
        <v>0</v>
      </c>
      <c r="AC102" s="11">
        <v>-3.3514386667027201</v>
      </c>
      <c r="AD102" s="11">
        <v>-0.84511769839028705</v>
      </c>
      <c r="AE102" s="11">
        <v>0</v>
      </c>
      <c r="AF102" s="11">
        <v>-5.7490188978251</v>
      </c>
      <c r="AG102" s="11">
        <f t="shared" si="3"/>
        <v>-56.934097170395184</v>
      </c>
    </row>
    <row r="103" spans="1:33" x14ac:dyDescent="0.2">
      <c r="A103" s="10" t="s">
        <v>158</v>
      </c>
      <c r="B103" s="11">
        <v>0</v>
      </c>
      <c r="C103" s="11">
        <v>-0.63012347734968299</v>
      </c>
      <c r="D103" s="11">
        <v>-0.73830333458212705</v>
      </c>
      <c r="E103" s="11">
        <v>-0.10837349955556801</v>
      </c>
      <c r="F103" s="11">
        <v>-0.49322867355845301</v>
      </c>
      <c r="G103" s="11">
        <v>-0.68265716541184995</v>
      </c>
      <c r="H103" s="11">
        <v>-0.67186248321089204</v>
      </c>
      <c r="I103" s="11">
        <v>-0.88329282389469599</v>
      </c>
      <c r="J103" s="11">
        <v>0</v>
      </c>
      <c r="K103" s="11">
        <v>0</v>
      </c>
      <c r="L103" s="11">
        <v>-0.27496054083735799</v>
      </c>
      <c r="M103" s="11">
        <v>0</v>
      </c>
      <c r="N103" s="11">
        <v>-1.53713461787846</v>
      </c>
      <c r="O103" s="11">
        <v>0</v>
      </c>
      <c r="P103" s="11">
        <v>-0.253450678528373</v>
      </c>
      <c r="Q103" s="11">
        <v>-0.62758301971247599</v>
      </c>
      <c r="R103" s="11">
        <v>-1.3550789269774099</v>
      </c>
      <c r="S103" s="11">
        <v>-0.88041587524850695</v>
      </c>
      <c r="T103" s="11">
        <v>-0.15397373142538401</v>
      </c>
      <c r="U103" s="11">
        <v>-1.0069227839708399</v>
      </c>
      <c r="V103" s="11">
        <v>-0.29743318688874998</v>
      </c>
      <c r="W103" s="11">
        <v>-0.58277345700315597</v>
      </c>
      <c r="X103" s="11">
        <v>-0.69177177358635</v>
      </c>
      <c r="Y103" s="11">
        <v>-0.38496993916765998</v>
      </c>
      <c r="Z103" s="11">
        <v>-0.82531008253946003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f t="shared" si="3"/>
        <v>-13.079620071327454</v>
      </c>
    </row>
    <row r="104" spans="1:33" x14ac:dyDescent="0.2">
      <c r="A104" s="10" t="s">
        <v>159</v>
      </c>
      <c r="B104" s="11">
        <v>0</v>
      </c>
      <c r="C104" s="11">
        <v>-4.3993240810876904</v>
      </c>
      <c r="D104" s="11">
        <v>-3.69441004175073</v>
      </c>
      <c r="E104" s="11">
        <v>-1.39156608586405</v>
      </c>
      <c r="F104" s="11">
        <v>-1.7994454032243801</v>
      </c>
      <c r="G104" s="11">
        <v>-4.7720577358298</v>
      </c>
      <c r="H104" s="11">
        <v>-1.7219693895863399</v>
      </c>
      <c r="I104" s="11">
        <v>-3.0584729742615</v>
      </c>
      <c r="J104" s="11">
        <v>-3.32853813575323</v>
      </c>
      <c r="K104" s="11">
        <v>0</v>
      </c>
      <c r="L104" s="11">
        <v>-0.639057028963952</v>
      </c>
      <c r="M104" s="11">
        <v>-2.50495287435304</v>
      </c>
      <c r="N104" s="11">
        <v>-6.6668370319646097</v>
      </c>
      <c r="O104" s="11">
        <v>0</v>
      </c>
      <c r="P104" s="11">
        <v>0</v>
      </c>
      <c r="Q104" s="11">
        <v>-6.7244520755365098</v>
      </c>
      <c r="R104" s="11">
        <v>-6.6363971781375097</v>
      </c>
      <c r="S104" s="11">
        <v>-3.3988201842144798</v>
      </c>
      <c r="T104" s="11">
        <v>-1.71900607803701</v>
      </c>
      <c r="U104" s="11">
        <v>-6.30770911892421</v>
      </c>
      <c r="V104" s="11">
        <v>-1.7378466142240501</v>
      </c>
      <c r="W104" s="11">
        <v>-3.5583054041781899</v>
      </c>
      <c r="X104" s="11">
        <v>-4.2274567048448404</v>
      </c>
      <c r="Y104" s="11">
        <v>-1.8893281129625401</v>
      </c>
      <c r="Z104" s="11">
        <v>-5.3598408935153001</v>
      </c>
      <c r="AA104" s="11">
        <v>-7.7160777957859104</v>
      </c>
      <c r="AB104" s="11">
        <v>0</v>
      </c>
      <c r="AC104" s="11">
        <v>0</v>
      </c>
      <c r="AD104" s="11">
        <v>0</v>
      </c>
      <c r="AE104" s="11">
        <v>0</v>
      </c>
      <c r="AF104" s="11">
        <v>-10.2429097160261</v>
      </c>
      <c r="AG104" s="11">
        <f t="shared" si="3"/>
        <v>-93.494780659025963</v>
      </c>
    </row>
    <row r="105" spans="1:33" x14ac:dyDescent="0.2">
      <c r="A105" s="10" t="s">
        <v>160</v>
      </c>
      <c r="B105" s="11">
        <v>0</v>
      </c>
      <c r="C105" s="11">
        <v>-0.32776527792847598</v>
      </c>
      <c r="D105" s="11">
        <v>-0.24738079577745001</v>
      </c>
      <c r="E105" s="11">
        <v>-0.14848108608355401</v>
      </c>
      <c r="F105" s="11">
        <v>-0.10842800576348199</v>
      </c>
      <c r="G105" s="11">
        <v>-0.455056228911074</v>
      </c>
      <c r="H105" s="11">
        <v>-0.16528181763591701</v>
      </c>
      <c r="I105" s="11">
        <v>-0.20985685599411999</v>
      </c>
      <c r="J105" s="11">
        <v>-0.25870815830170601</v>
      </c>
      <c r="K105" s="11">
        <v>0</v>
      </c>
      <c r="L105" s="11">
        <v>-6.6750737512958E-2</v>
      </c>
      <c r="M105" s="11">
        <v>-0.21079136157595499</v>
      </c>
      <c r="N105" s="11">
        <v>-0.57955807570904905</v>
      </c>
      <c r="O105" s="11">
        <v>-0.285420799152722</v>
      </c>
      <c r="P105" s="11">
        <v>-0.11149918388440801</v>
      </c>
      <c r="Q105" s="11">
        <v>-0.685411986960627</v>
      </c>
      <c r="R105" s="11">
        <v>-0.55940308277102502</v>
      </c>
      <c r="S105" s="11">
        <v>-0.87542767424027201</v>
      </c>
      <c r="T105" s="11">
        <v>-0.17248082348042401</v>
      </c>
      <c r="U105" s="11">
        <v>-0.48364272473454301</v>
      </c>
      <c r="V105" s="11">
        <v>-0.188121980682708</v>
      </c>
      <c r="W105" s="11">
        <v>-0.27240911981048899</v>
      </c>
      <c r="X105" s="11">
        <v>-0.34556710173271998</v>
      </c>
      <c r="Y105" s="11">
        <v>-0.178435954822215</v>
      </c>
      <c r="Z105" s="11">
        <v>-0.54034381863096204</v>
      </c>
      <c r="AA105" s="11">
        <v>-0.70946009087553197</v>
      </c>
      <c r="AB105" s="11">
        <v>0</v>
      </c>
      <c r="AC105" s="11">
        <v>-0.64585974461662599</v>
      </c>
      <c r="AD105" s="11">
        <v>-0.12250050780831299</v>
      </c>
      <c r="AE105" s="11">
        <v>0</v>
      </c>
      <c r="AF105" s="11">
        <v>-0.87993636742925097</v>
      </c>
      <c r="AG105" s="11">
        <f t="shared" si="3"/>
        <v>-9.8339793628265788</v>
      </c>
    </row>
    <row r="106" spans="1:33" x14ac:dyDescent="0.2">
      <c r="A106" s="10" t="s">
        <v>161</v>
      </c>
      <c r="B106" s="11">
        <v>0</v>
      </c>
      <c r="C106" s="11">
        <v>-0.311733734414398</v>
      </c>
      <c r="D106" s="11">
        <v>-0.31965714286029701</v>
      </c>
      <c r="E106" s="11">
        <v>-0.146612125137809</v>
      </c>
      <c r="F106" s="11">
        <v>-0.39512468303353399</v>
      </c>
      <c r="G106" s="11">
        <v>-0.53632324728487002</v>
      </c>
      <c r="H106" s="11">
        <v>-0.278220787145883</v>
      </c>
      <c r="I106" s="11">
        <v>-0.34897906749822</v>
      </c>
      <c r="J106" s="11">
        <v>-0.71590139307072997</v>
      </c>
      <c r="K106" s="11">
        <v>0</v>
      </c>
      <c r="L106" s="11">
        <v>-0.113223414746264</v>
      </c>
      <c r="M106" s="11">
        <v>-0.37303822374621198</v>
      </c>
      <c r="N106" s="11">
        <v>-0.74628915764018899</v>
      </c>
      <c r="O106" s="11">
        <v>-0.32565960293274299</v>
      </c>
      <c r="P106" s="11">
        <v>-0.19622459783917201</v>
      </c>
      <c r="Q106" s="11">
        <v>-0.55121220567651796</v>
      </c>
      <c r="R106" s="11">
        <v>-1.04315839597719</v>
      </c>
      <c r="S106" s="11">
        <v>-1.1187252869000699</v>
      </c>
      <c r="T106" s="11">
        <v>-0.36667487581230701</v>
      </c>
      <c r="U106" s="11">
        <v>-0.91188768402291698</v>
      </c>
      <c r="V106" s="11">
        <v>-0.40950162725445499</v>
      </c>
      <c r="W106" s="11">
        <v>-0.75429311772891705</v>
      </c>
      <c r="X106" s="11">
        <v>-0.80108149064066203</v>
      </c>
      <c r="Y106" s="11">
        <v>-0.28664120289522699</v>
      </c>
      <c r="Z106" s="11">
        <v>0</v>
      </c>
      <c r="AA106" s="11">
        <v>-1.5786185804341399</v>
      </c>
      <c r="AB106" s="11">
        <v>0</v>
      </c>
      <c r="AC106" s="11">
        <v>-1.19818884306565</v>
      </c>
      <c r="AD106" s="11">
        <v>-0.23912282201016499</v>
      </c>
      <c r="AE106" s="11">
        <v>0</v>
      </c>
      <c r="AF106" s="11">
        <v>-1.9961351079663301</v>
      </c>
      <c r="AG106" s="11">
        <f t="shared" si="3"/>
        <v>-16.062228417734868</v>
      </c>
    </row>
    <row r="107" spans="1:33" x14ac:dyDescent="0.2">
      <c r="A107" s="10" t="s">
        <v>162</v>
      </c>
      <c r="B107" s="11">
        <v>0</v>
      </c>
      <c r="C107" s="11">
        <v>-1.9820683485594901</v>
      </c>
      <c r="D107" s="11">
        <v>-1.85090849930365</v>
      </c>
      <c r="E107" s="11">
        <v>-1.1505873797710799</v>
      </c>
      <c r="F107" s="11">
        <v>-0.88275728482756699</v>
      </c>
      <c r="G107" s="11">
        <v>-3.88981286454977</v>
      </c>
      <c r="H107" s="11">
        <v>-1.3453934540844099</v>
      </c>
      <c r="I107" s="11">
        <v>-1.74323510721651</v>
      </c>
      <c r="J107" s="11">
        <v>-1.6928193582683899</v>
      </c>
      <c r="K107" s="11">
        <v>0</v>
      </c>
      <c r="L107" s="11">
        <v>-0.45721994750486</v>
      </c>
      <c r="M107" s="11">
        <v>-1.2510424474524899</v>
      </c>
      <c r="N107" s="11">
        <v>-3.4846261759436801</v>
      </c>
      <c r="O107" s="11">
        <v>-0.91751840890676195</v>
      </c>
      <c r="P107" s="11">
        <v>-0.53369674057963201</v>
      </c>
      <c r="Q107" s="11">
        <v>-2.9416291248368802</v>
      </c>
      <c r="R107" s="11">
        <v>-4.46385616353726</v>
      </c>
      <c r="S107" s="11">
        <v>-7.7679822525907003</v>
      </c>
      <c r="T107" s="11">
        <v>-1.6789284860821101</v>
      </c>
      <c r="U107" s="11">
        <v>-3.3950098204311199</v>
      </c>
      <c r="V107" s="11">
        <v>-1.00099657127853</v>
      </c>
      <c r="W107" s="11">
        <v>-1.0843242711530201</v>
      </c>
      <c r="X107" s="11">
        <v>-2.1470319893507401</v>
      </c>
      <c r="Y107" s="11">
        <v>-1.2231898611991301</v>
      </c>
      <c r="Z107" s="11">
        <v>-2.9395039118067801</v>
      </c>
      <c r="AA107" s="11">
        <v>-4.6357676123910396</v>
      </c>
      <c r="AB107" s="11">
        <v>0</v>
      </c>
      <c r="AC107" s="11">
        <v>-4.3810683197893603</v>
      </c>
      <c r="AD107" s="11">
        <v>-0.96681847753291095</v>
      </c>
      <c r="AE107" s="11">
        <v>0</v>
      </c>
      <c r="AF107" s="11">
        <v>-6.4473730120909698</v>
      </c>
      <c r="AG107" s="11">
        <f t="shared" si="3"/>
        <v>-66.255165891038828</v>
      </c>
    </row>
    <row r="108" spans="1:33" x14ac:dyDescent="0.2">
      <c r="A108" s="10" t="s">
        <v>163</v>
      </c>
      <c r="B108" s="11">
        <v>0</v>
      </c>
      <c r="C108" s="11">
        <v>-1.59233084935356</v>
      </c>
      <c r="D108" s="11">
        <v>-1.3191128678845001</v>
      </c>
      <c r="E108" s="11">
        <v>-0.82731673114211601</v>
      </c>
      <c r="F108" s="11">
        <v>-0.60591289343292998</v>
      </c>
      <c r="G108" s="11">
        <v>-2.37229279313526</v>
      </c>
      <c r="H108" s="11">
        <v>-0.82223918455240697</v>
      </c>
      <c r="I108" s="11">
        <v>-0.67198495518665302</v>
      </c>
      <c r="J108" s="11">
        <v>-1.1256222312681701</v>
      </c>
      <c r="K108" s="11">
        <v>0</v>
      </c>
      <c r="L108" s="11">
        <v>-0.32985935560527102</v>
      </c>
      <c r="M108" s="11">
        <v>-1.1810548681823301</v>
      </c>
      <c r="N108" s="11">
        <v>-3.3127340004241002</v>
      </c>
      <c r="O108" s="11">
        <v>-0.98808883385004398</v>
      </c>
      <c r="P108" s="11">
        <v>-0.57313878808885999</v>
      </c>
      <c r="Q108" s="11">
        <v>-3.4508828701311902</v>
      </c>
      <c r="R108" s="11">
        <v>-2.96244406587854</v>
      </c>
      <c r="S108" s="11">
        <v>-4.1570125169835501</v>
      </c>
      <c r="T108" s="11">
        <v>-0.63301548994108303</v>
      </c>
      <c r="U108" s="11">
        <v>-2.1734528751809599</v>
      </c>
      <c r="V108" s="11">
        <v>-0.633863643938265</v>
      </c>
      <c r="W108" s="11">
        <v>-1.2416459434719</v>
      </c>
      <c r="X108" s="11">
        <v>-1.4018861339822299</v>
      </c>
      <c r="Y108" s="11">
        <v>-0.77907246278893305</v>
      </c>
      <c r="Z108" s="11">
        <v>-1.4558244125763</v>
      </c>
      <c r="AA108" s="11">
        <v>-2.5062491219556899</v>
      </c>
      <c r="AB108" s="11">
        <v>0</v>
      </c>
      <c r="AC108" s="11">
        <v>-2.6867244359735398</v>
      </c>
      <c r="AD108" s="11">
        <v>-0.59849955612155203</v>
      </c>
      <c r="AE108" s="11">
        <v>0</v>
      </c>
      <c r="AF108" s="11">
        <v>-1.8033552163114199</v>
      </c>
      <c r="AG108" s="11">
        <f t="shared" si="3"/>
        <v>-42.205617097341353</v>
      </c>
    </row>
    <row r="109" spans="1:33" x14ac:dyDescent="0.2">
      <c r="A109" s="10" t="s">
        <v>164</v>
      </c>
      <c r="B109" s="11">
        <v>0</v>
      </c>
      <c r="C109" s="11">
        <v>-1.5613474708436601</v>
      </c>
      <c r="D109" s="11">
        <v>-1.01787655951879</v>
      </c>
      <c r="E109" s="11">
        <v>-0.423912439412372</v>
      </c>
      <c r="F109" s="11">
        <v>-0.48121084699530697</v>
      </c>
      <c r="G109" s="11">
        <v>-1.8158100149437</v>
      </c>
      <c r="H109" s="11">
        <v>-0.79253075517063498</v>
      </c>
      <c r="I109" s="11">
        <v>-0.75464354828332403</v>
      </c>
      <c r="J109" s="11">
        <v>-0.76663060648998105</v>
      </c>
      <c r="K109" s="11">
        <v>0</v>
      </c>
      <c r="L109" s="11">
        <v>-0.140906620280289</v>
      </c>
      <c r="M109" s="11">
        <v>-0.36065942422390701</v>
      </c>
      <c r="N109" s="11">
        <v>-1.1347298256957601</v>
      </c>
      <c r="O109" s="11">
        <v>-0.27031446816976001</v>
      </c>
      <c r="P109" s="11">
        <v>-0.134653592948761</v>
      </c>
      <c r="Q109" s="11">
        <v>-1.34101240517733</v>
      </c>
      <c r="R109" s="11">
        <v>-2.8355820810594898</v>
      </c>
      <c r="S109" s="11">
        <v>-4.6891663456590296</v>
      </c>
      <c r="T109" s="11">
        <v>-1.03747146647057</v>
      </c>
      <c r="U109" s="11">
        <v>-1.6465767550138899</v>
      </c>
      <c r="V109" s="11">
        <v>-0.421713942187879</v>
      </c>
      <c r="W109" s="11">
        <v>-0.55750882593652196</v>
      </c>
      <c r="X109" s="11">
        <v>-0.54143951737479701</v>
      </c>
      <c r="Y109" s="11">
        <v>-0.26467367816638698</v>
      </c>
      <c r="Z109" s="11">
        <v>-0.50786854228399303</v>
      </c>
      <c r="AA109" s="11">
        <v>-0.67733618642458004</v>
      </c>
      <c r="AB109" s="11">
        <v>0</v>
      </c>
      <c r="AC109" s="11">
        <v>-0.941415504179969</v>
      </c>
      <c r="AD109" s="11">
        <v>-0.56405665709574304</v>
      </c>
      <c r="AE109" s="11">
        <v>0</v>
      </c>
      <c r="AF109" s="11">
        <v>-1.43893350353497</v>
      </c>
      <c r="AG109" s="11">
        <f t="shared" si="3"/>
        <v>-27.119981583541396</v>
      </c>
    </row>
    <row r="110" spans="1:33" x14ac:dyDescent="0.2">
      <c r="A110" s="10" t="s">
        <v>165</v>
      </c>
      <c r="B110" s="11">
        <v>0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f t="shared" si="3"/>
        <v>0</v>
      </c>
    </row>
    <row r="111" spans="1:33" x14ac:dyDescent="0.2">
      <c r="A111" s="10" t="s">
        <v>166</v>
      </c>
      <c r="B111" s="11">
        <v>0</v>
      </c>
      <c r="C111" s="11">
        <v>-0.239432089407733</v>
      </c>
      <c r="D111" s="11">
        <v>-0.17334365962661999</v>
      </c>
      <c r="E111" s="11">
        <v>-0.106223576265874</v>
      </c>
      <c r="F111" s="11">
        <v>-8.4309530572016997E-2</v>
      </c>
      <c r="G111" s="11">
        <v>-0.27515963249360698</v>
      </c>
      <c r="H111" s="11">
        <v>-0.10065418478692099</v>
      </c>
      <c r="I111" s="11">
        <v>-0.13647013529272101</v>
      </c>
      <c r="J111" s="11">
        <v>-0.146787597297621</v>
      </c>
      <c r="K111" s="11">
        <v>0</v>
      </c>
      <c r="L111" s="11">
        <v>-3.9456204090802999E-2</v>
      </c>
      <c r="M111" s="11">
        <v>-0.19995897055461201</v>
      </c>
      <c r="N111" s="11">
        <v>-0.34989542912955202</v>
      </c>
      <c r="O111" s="11">
        <v>-0.103388045204119</v>
      </c>
      <c r="P111" s="11">
        <v>-5.9011398296572003E-2</v>
      </c>
      <c r="Q111" s="11">
        <v>-0.34851105909446001</v>
      </c>
      <c r="R111" s="11">
        <v>-0.30761865638893598</v>
      </c>
      <c r="S111" s="11">
        <v>-0.477401342108425</v>
      </c>
      <c r="T111" s="11">
        <v>-0.11365768420288801</v>
      </c>
      <c r="U111" s="11">
        <v>-0.25916581200509498</v>
      </c>
      <c r="V111" s="11">
        <v>-0.107087038596148</v>
      </c>
      <c r="W111" s="11">
        <v>-0.23770073531404801</v>
      </c>
      <c r="X111" s="11">
        <v>-0.24657305911430499</v>
      </c>
      <c r="Y111" s="11">
        <v>-0.13334032861414499</v>
      </c>
      <c r="Z111" s="11">
        <v>-0.32453052232617402</v>
      </c>
      <c r="AA111" s="11">
        <v>-0.44916069967173999</v>
      </c>
      <c r="AB111" s="11">
        <v>0</v>
      </c>
      <c r="AC111" s="11">
        <v>-0.436300937870642</v>
      </c>
      <c r="AD111" s="11">
        <v>-9.8112894227554995E-2</v>
      </c>
      <c r="AE111" s="11">
        <v>0</v>
      </c>
      <c r="AF111" s="11">
        <v>-0.71560869029476604</v>
      </c>
      <c r="AG111" s="11">
        <f t="shared" si="3"/>
        <v>-6.2688599128480975</v>
      </c>
    </row>
    <row r="112" spans="1:33" x14ac:dyDescent="0.2">
      <c r="A112" s="10" t="s">
        <v>167</v>
      </c>
      <c r="B112" s="11">
        <v>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-1.2183512863320001E-3</v>
      </c>
      <c r="T112" s="11">
        <v>-2.2504593744759999E-3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-1.2165965414299999E-3</v>
      </c>
      <c r="AB112" s="11">
        <v>0</v>
      </c>
      <c r="AC112" s="11">
        <v>-1.68653738191E-4</v>
      </c>
      <c r="AD112" s="11">
        <v>0</v>
      </c>
      <c r="AE112" s="11">
        <v>0</v>
      </c>
      <c r="AF112" s="11">
        <v>0</v>
      </c>
      <c r="AG112" s="11">
        <f t="shared" si="3"/>
        <v>-4.8540609404289997E-3</v>
      </c>
    </row>
    <row r="113" spans="1:33" x14ac:dyDescent="0.2">
      <c r="A113" s="10" t="s">
        <v>168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-0.167088220798428</v>
      </c>
      <c r="K113" s="11">
        <v>0</v>
      </c>
      <c r="L113" s="11">
        <v>0</v>
      </c>
      <c r="M113" s="11">
        <v>-0.15317049118165499</v>
      </c>
      <c r="N113" s="11">
        <v>-0.36071839997003802</v>
      </c>
      <c r="O113" s="11">
        <v>-8.9481852229545994E-2</v>
      </c>
      <c r="P113" s="11">
        <v>0</v>
      </c>
      <c r="Q113" s="11">
        <v>-0.27304040886211201</v>
      </c>
      <c r="R113" s="11">
        <v>-3.9988710143974003E-2</v>
      </c>
      <c r="S113" s="11">
        <v>-0.65321579036654598</v>
      </c>
      <c r="T113" s="11">
        <v>0</v>
      </c>
      <c r="U113" s="11">
        <v>-0.20882516497221401</v>
      </c>
      <c r="V113" s="11">
        <v>0</v>
      </c>
      <c r="W113" s="11">
        <v>-0.12527593186817501</v>
      </c>
      <c r="X113" s="11">
        <v>-0.19926315241946599</v>
      </c>
      <c r="Y113" s="11">
        <v>-8.1216645664480003E-3</v>
      </c>
      <c r="Z113" s="11">
        <v>0</v>
      </c>
      <c r="AA113" s="11">
        <v>-0.20607041605198601</v>
      </c>
      <c r="AB113" s="11">
        <v>0</v>
      </c>
      <c r="AC113" s="11">
        <v>-0.25783548942677298</v>
      </c>
      <c r="AD113" s="11">
        <v>-8.6865907998538994E-2</v>
      </c>
      <c r="AE113" s="11">
        <v>0</v>
      </c>
      <c r="AF113" s="11">
        <v>-0.53104639231988604</v>
      </c>
      <c r="AG113" s="11">
        <f t="shared" si="3"/>
        <v>-3.3600079931757865</v>
      </c>
    </row>
    <row r="114" spans="1:33" x14ac:dyDescent="0.2">
      <c r="A114" s="10" t="s">
        <v>169</v>
      </c>
      <c r="B114" s="11">
        <v>0</v>
      </c>
      <c r="C114" s="11">
        <v>-1.09258933083395</v>
      </c>
      <c r="D114" s="11">
        <v>-0.83959752762216699</v>
      </c>
      <c r="E114" s="11">
        <v>-0.54138041523814195</v>
      </c>
      <c r="F114" s="11">
        <v>-0.42425653411460201</v>
      </c>
      <c r="G114" s="11">
        <v>-1.0334013050937301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f t="shared" si="3"/>
        <v>-3.9312251129025908</v>
      </c>
    </row>
    <row r="115" spans="1:33" x14ac:dyDescent="0.2">
      <c r="A115" s="10" t="s">
        <v>170</v>
      </c>
      <c r="B115" s="11">
        <v>0</v>
      </c>
      <c r="C115" s="11">
        <v>-0.55784644109029102</v>
      </c>
      <c r="D115" s="11">
        <v>0</v>
      </c>
      <c r="E115" s="11">
        <v>0</v>
      </c>
      <c r="F115" s="11">
        <v>-0.77115943082384697</v>
      </c>
      <c r="G115" s="11">
        <v>-1.0598763602436501</v>
      </c>
      <c r="H115" s="11">
        <v>0</v>
      </c>
      <c r="I115" s="11">
        <v>0</v>
      </c>
      <c r="J115" s="11">
        <v>-1.4119159328725599</v>
      </c>
      <c r="K115" s="11">
        <v>0</v>
      </c>
      <c r="L115" s="11">
        <v>0</v>
      </c>
      <c r="M115" s="11">
        <v>-0.80467739546685801</v>
      </c>
      <c r="N115" s="11">
        <v>-0.79816554942601603</v>
      </c>
      <c r="O115" s="11">
        <v>0</v>
      </c>
      <c r="P115" s="11">
        <v>0</v>
      </c>
      <c r="Q115" s="11">
        <v>0</v>
      </c>
      <c r="R115" s="11">
        <v>-1.13311203498654</v>
      </c>
      <c r="S115" s="11">
        <v>-0.43750268409363102</v>
      </c>
      <c r="T115" s="11">
        <v>0</v>
      </c>
      <c r="U115" s="11">
        <v>-1.4808533011681499</v>
      </c>
      <c r="V115" s="11">
        <v>-0.805148365984793</v>
      </c>
      <c r="W115" s="11">
        <v>-1.4034026589865101</v>
      </c>
      <c r="X115" s="11">
        <v>-0.83138796881794597</v>
      </c>
      <c r="Y115" s="11">
        <v>0</v>
      </c>
      <c r="Z115" s="11">
        <v>-0.94739335915676404</v>
      </c>
      <c r="AA115" s="11">
        <v>-2.1142343347459902</v>
      </c>
      <c r="AB115" s="11">
        <v>0</v>
      </c>
      <c r="AC115" s="11">
        <v>-1.4335678301716499</v>
      </c>
      <c r="AD115" s="11">
        <v>0</v>
      </c>
      <c r="AE115" s="11">
        <v>0</v>
      </c>
      <c r="AF115" s="11">
        <v>-4.4029192778183797</v>
      </c>
      <c r="AG115" s="11">
        <f t="shared" si="3"/>
        <v>-20.393162925853577</v>
      </c>
    </row>
    <row r="116" spans="1:33" x14ac:dyDescent="0.2">
      <c r="A116" s="10" t="s">
        <v>171</v>
      </c>
      <c r="B116" s="11">
        <v>0</v>
      </c>
      <c r="C116" s="11">
        <v>-0.121670968602903</v>
      </c>
      <c r="D116" s="11">
        <v>-0.32024291830575002</v>
      </c>
      <c r="E116" s="11">
        <v>-0.17112351590553401</v>
      </c>
      <c r="F116" s="11">
        <v>-0.138347831839715</v>
      </c>
      <c r="G116" s="11">
        <v>-0.49368334079097698</v>
      </c>
      <c r="H116" s="11">
        <v>-0.15810365793917</v>
      </c>
      <c r="I116" s="11">
        <v>-0.27707957827513202</v>
      </c>
      <c r="J116" s="11">
        <v>-0.27208713156126502</v>
      </c>
      <c r="K116" s="11">
        <v>0</v>
      </c>
      <c r="L116" s="11">
        <v>-6.8991877883016001E-2</v>
      </c>
      <c r="M116" s="11">
        <v>-0.33046042354359301</v>
      </c>
      <c r="N116" s="11">
        <v>-0.571386937281956</v>
      </c>
      <c r="O116" s="11">
        <v>-0.17144357424117801</v>
      </c>
      <c r="P116" s="11">
        <v>-9.7400072005241006E-2</v>
      </c>
      <c r="Q116" s="11">
        <v>-0.56555916331865896</v>
      </c>
      <c r="R116" s="11">
        <v>-0.530239328773906</v>
      </c>
      <c r="S116" s="11">
        <v>-0.88003356332359395</v>
      </c>
      <c r="T116" s="11">
        <v>-0.18129531766295601</v>
      </c>
      <c r="U116" s="11">
        <v>-0.55425497092071196</v>
      </c>
      <c r="V116" s="11">
        <v>0</v>
      </c>
      <c r="W116" s="11">
        <v>-0.32189278989047398</v>
      </c>
      <c r="X116" s="11">
        <v>-0.424277908503363</v>
      </c>
      <c r="Y116" s="11">
        <v>-0.23632165408123201</v>
      </c>
      <c r="Z116" s="11">
        <v>-0.52660966969158296</v>
      </c>
      <c r="AA116" s="11">
        <v>-0.72769147683687496</v>
      </c>
      <c r="AB116" s="11">
        <v>0</v>
      </c>
      <c r="AC116" s="11">
        <v>-0.40879188233783698</v>
      </c>
      <c r="AD116" s="11">
        <v>-0.152454946104917</v>
      </c>
      <c r="AE116" s="11">
        <v>0</v>
      </c>
      <c r="AF116" s="11">
        <v>-0.97453324472204494</v>
      </c>
      <c r="AG116" s="11">
        <f t="shared" si="3"/>
        <v>-9.6759777443435837</v>
      </c>
    </row>
    <row r="117" spans="1:33" x14ac:dyDescent="0.2">
      <c r="A117" s="10" t="s">
        <v>172</v>
      </c>
      <c r="B117" s="11">
        <v>0</v>
      </c>
      <c r="C117" s="11">
        <v>-1.43325983905437</v>
      </c>
      <c r="D117" s="11">
        <v>-1.21366470467167</v>
      </c>
      <c r="E117" s="11">
        <v>-0.53729270153459696</v>
      </c>
      <c r="F117" s="11">
        <v>-0.47862961346167998</v>
      </c>
      <c r="G117" s="11">
        <v>-1.94236635634717</v>
      </c>
      <c r="H117" s="11">
        <v>-0.68156714176008404</v>
      </c>
      <c r="I117" s="11">
        <v>-0.61355643189755804</v>
      </c>
      <c r="J117" s="11">
        <v>-0.90743244829280301</v>
      </c>
      <c r="K117" s="11">
        <v>0</v>
      </c>
      <c r="L117" s="11">
        <v>-0.31006672372884603</v>
      </c>
      <c r="M117" s="11">
        <v>-0.94831936453903698</v>
      </c>
      <c r="N117" s="11">
        <v>-2.68885042835266</v>
      </c>
      <c r="O117" s="11">
        <v>-0.84342628906503703</v>
      </c>
      <c r="P117" s="11">
        <v>-0.46631422379968401</v>
      </c>
      <c r="Q117" s="11">
        <v>-2.6171128567584101</v>
      </c>
      <c r="R117" s="11">
        <v>-2.6981869840957899</v>
      </c>
      <c r="S117" s="11">
        <v>-3.2118760603742502</v>
      </c>
      <c r="T117" s="11">
        <v>-0.910548440357005</v>
      </c>
      <c r="U117" s="11">
        <v>-1.9163663338724499</v>
      </c>
      <c r="V117" s="11">
        <v>-0.60491682071108399</v>
      </c>
      <c r="W117" s="11">
        <v>-1.04843096006187</v>
      </c>
      <c r="X117" s="11">
        <v>-1.29140451334679</v>
      </c>
      <c r="Y117" s="11">
        <v>-0.48494892972321002</v>
      </c>
      <c r="Z117" s="11">
        <v>-1.7662605474114801</v>
      </c>
      <c r="AA117" s="11">
        <v>-2.4490052700978699</v>
      </c>
      <c r="AB117" s="11">
        <v>0</v>
      </c>
      <c r="AC117" s="11">
        <v>-2.0518092401836499</v>
      </c>
      <c r="AD117" s="11">
        <v>-0.53783923607793405</v>
      </c>
      <c r="AE117" s="11">
        <v>0</v>
      </c>
      <c r="AF117" s="11">
        <v>-3.4499326517126101</v>
      </c>
      <c r="AG117" s="11">
        <f t="shared" si="3"/>
        <v>-38.103385111289604</v>
      </c>
    </row>
    <row r="118" spans="1:33" x14ac:dyDescent="0.2">
      <c r="A118" s="10" t="s">
        <v>173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</v>
      </c>
      <c r="AF118" s="11">
        <v>0</v>
      </c>
      <c r="AG118" s="11">
        <f t="shared" si="3"/>
        <v>0</v>
      </c>
    </row>
    <row r="119" spans="1:33" x14ac:dyDescent="0.2">
      <c r="A119" s="10" t="s">
        <v>174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-7.8393817183355002E-2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f t="shared" si="3"/>
        <v>-7.8393817183355002E-2</v>
      </c>
    </row>
    <row r="120" spans="1:33" x14ac:dyDescent="0.2">
      <c r="A120" s="10" t="s">
        <v>175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f t="shared" si="3"/>
        <v>0</v>
      </c>
    </row>
    <row r="121" spans="1:33" x14ac:dyDescent="0.2">
      <c r="A121" s="10" t="s">
        <v>176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f t="shared" si="3"/>
        <v>0</v>
      </c>
    </row>
    <row r="122" spans="1:33" x14ac:dyDescent="0.2">
      <c r="A122" s="10" t="s">
        <v>85</v>
      </c>
      <c r="B122" s="11">
        <v>0</v>
      </c>
      <c r="C122" s="11">
        <v>-0.19220795714324099</v>
      </c>
      <c r="D122" s="11">
        <v>-9.7016727185653004E-2</v>
      </c>
      <c r="E122" s="11">
        <v>-0.14198778960573699</v>
      </c>
      <c r="F122" s="11">
        <v>-8.5858008014553996E-2</v>
      </c>
      <c r="G122" s="11">
        <v>-0.283689405870793</v>
      </c>
      <c r="H122" s="11">
        <v>-0.33871494359648102</v>
      </c>
      <c r="I122" s="11">
        <v>-0.37301962646460302</v>
      </c>
      <c r="J122" s="11">
        <v>-9.0327879690128995E-2</v>
      </c>
      <c r="K122" s="11">
        <v>0</v>
      </c>
      <c r="L122" s="11">
        <v>-9.1280930339932995E-2</v>
      </c>
      <c r="M122" s="11">
        <v>-0.33539680680144901</v>
      </c>
      <c r="N122" s="11">
        <v>-0.77902553244244799</v>
      </c>
      <c r="O122" s="11">
        <v>-0.15125249259285001</v>
      </c>
      <c r="P122" s="11">
        <v>-0.157164580954014</v>
      </c>
      <c r="Q122" s="11">
        <v>-0.61576405707049897</v>
      </c>
      <c r="R122" s="11">
        <v>-0.21380286502844201</v>
      </c>
      <c r="S122" s="11">
        <v>-0.73443226682956797</v>
      </c>
      <c r="T122" s="11">
        <v>-0.29861398596149202</v>
      </c>
      <c r="U122" s="11">
        <v>-0.23054520652997201</v>
      </c>
      <c r="V122" s="11">
        <v>-0.17761625911926701</v>
      </c>
      <c r="W122" s="11">
        <v>-0.24186495462035601</v>
      </c>
      <c r="X122" s="11">
        <v>-0.165547104784244</v>
      </c>
      <c r="Y122" s="11">
        <v>-4.9689851297920001E-2</v>
      </c>
      <c r="Z122" s="11">
        <v>-7.9839598103675996E-2</v>
      </c>
      <c r="AA122" s="11">
        <v>-0.553267001884859</v>
      </c>
      <c r="AB122" s="11">
        <v>0</v>
      </c>
      <c r="AC122" s="11">
        <v>-0.60567781412546895</v>
      </c>
      <c r="AD122" s="11">
        <v>-6.4243629354035006E-2</v>
      </c>
      <c r="AE122" s="11">
        <v>0</v>
      </c>
      <c r="AF122" s="11">
        <v>-0.150627331526793</v>
      </c>
      <c r="AG122" s="11">
        <f t="shared" si="3"/>
        <v>-7.2984746069384769</v>
      </c>
    </row>
    <row r="123" spans="1:33" x14ac:dyDescent="0.2">
      <c r="A123" s="10" t="s">
        <v>86</v>
      </c>
      <c r="B123" s="11">
        <v>0</v>
      </c>
      <c r="C123" s="11">
        <v>-1.2310759594870799</v>
      </c>
      <c r="D123" s="11">
        <v>-0.94104291661772699</v>
      </c>
      <c r="E123" s="11">
        <v>-0.27083680368558799</v>
      </c>
      <c r="F123" s="11">
        <v>-0.22688235660886399</v>
      </c>
      <c r="G123" s="11">
        <v>-0.79467661265713796</v>
      </c>
      <c r="H123" s="11">
        <v>-0.48759641567891798</v>
      </c>
      <c r="I123" s="11">
        <v>-0.50502589769042505</v>
      </c>
      <c r="J123" s="11">
        <v>-0.659978431016917</v>
      </c>
      <c r="K123" s="11">
        <v>0</v>
      </c>
      <c r="L123" s="11">
        <v>-0.13329331141604001</v>
      </c>
      <c r="M123" s="11">
        <v>-0.51918549760870603</v>
      </c>
      <c r="N123" s="11">
        <v>-1.59674857071831</v>
      </c>
      <c r="O123" s="11">
        <v>-0.29666241257635001</v>
      </c>
      <c r="P123" s="11">
        <v>-0.2496760938791</v>
      </c>
      <c r="Q123" s="11">
        <v>-1.8253625307360299</v>
      </c>
      <c r="R123" s="11">
        <v>-3.2316074552148999</v>
      </c>
      <c r="S123" s="11">
        <v>-1.95753417913167</v>
      </c>
      <c r="T123" s="11">
        <v>-0.46103743061104902</v>
      </c>
      <c r="U123" s="11">
        <v>-1.0330824075175</v>
      </c>
      <c r="V123" s="11">
        <v>-0.37476059511624099</v>
      </c>
      <c r="W123" s="11">
        <v>-1.0203022076446999</v>
      </c>
      <c r="X123" s="11">
        <v>-1.4221703756559501</v>
      </c>
      <c r="Y123" s="11">
        <v>-0.49939423862112098</v>
      </c>
      <c r="Z123" s="11">
        <v>-0.59955465934723695</v>
      </c>
      <c r="AA123" s="11">
        <v>-1.3454441310599501</v>
      </c>
      <c r="AB123" s="11">
        <v>0</v>
      </c>
      <c r="AC123" s="11">
        <v>-1.9595585887926901</v>
      </c>
      <c r="AD123" s="11">
        <v>-0.213393158070464</v>
      </c>
      <c r="AE123" s="11">
        <v>0</v>
      </c>
      <c r="AF123" s="11">
        <v>-2.4025417344875502</v>
      </c>
      <c r="AG123" s="11">
        <f t="shared" si="3"/>
        <v>-26.258424971648211</v>
      </c>
    </row>
    <row r="124" spans="1:33" x14ac:dyDescent="0.2">
      <c r="A124" s="10" t="s">
        <v>87</v>
      </c>
      <c r="B124" s="11">
        <v>0</v>
      </c>
      <c r="C124" s="11">
        <v>-6.0567531065286999E-2</v>
      </c>
      <c r="D124" s="11">
        <v>-4.4397053477844999E-2</v>
      </c>
      <c r="E124" s="11">
        <v>-3.3640612311068997E-2</v>
      </c>
      <c r="F124" s="11">
        <v>-2.4276017646695E-2</v>
      </c>
      <c r="G124" s="11">
        <v>-8.6503251480946994E-2</v>
      </c>
      <c r="H124" s="11">
        <v>-8.2494948434702994E-2</v>
      </c>
      <c r="I124" s="11">
        <v>-9.1667314182375004E-2</v>
      </c>
      <c r="J124" s="11">
        <v>-3.9187090997230001E-2</v>
      </c>
      <c r="K124" s="11">
        <v>0</v>
      </c>
      <c r="L124" s="11">
        <v>-1.7300364568651999E-2</v>
      </c>
      <c r="M124" s="11">
        <v>-7.5883940638670003E-2</v>
      </c>
      <c r="N124" s="11">
        <v>-0.29823483656330302</v>
      </c>
      <c r="O124" s="11">
        <v>-3.6141803719232E-2</v>
      </c>
      <c r="P124" s="11">
        <v>-2.6726174521022002E-2</v>
      </c>
      <c r="Q124" s="11">
        <v>-0.126171413313036</v>
      </c>
      <c r="R124" s="11">
        <v>-0.107445739247511</v>
      </c>
      <c r="S124" s="11">
        <v>-0.26672209468402303</v>
      </c>
      <c r="T124" s="11">
        <v>-5.3961519892541998E-2</v>
      </c>
      <c r="U124" s="11">
        <v>-8.0771824462269007E-2</v>
      </c>
      <c r="V124" s="11">
        <v>-3.3410012646587002E-2</v>
      </c>
      <c r="W124" s="11">
        <v>-7.2853535427513993E-2</v>
      </c>
      <c r="X124" s="11">
        <v>-5.4405445241176E-2</v>
      </c>
      <c r="Y124" s="11">
        <v>-2.8461657716895E-2</v>
      </c>
      <c r="Z124" s="11">
        <v>-6.2638076348089003E-2</v>
      </c>
      <c r="AA124" s="11">
        <v>-0.201847507852083</v>
      </c>
      <c r="AB124" s="11">
        <v>0</v>
      </c>
      <c r="AC124" s="11">
        <v>-0.195760227461095</v>
      </c>
      <c r="AD124" s="11">
        <v>-2.1977482789365E-2</v>
      </c>
      <c r="AE124" s="11">
        <v>0</v>
      </c>
      <c r="AF124" s="11">
        <v>-0.136122309969575</v>
      </c>
      <c r="AG124" s="11">
        <f t="shared" si="3"/>
        <v>-2.3595697866587901</v>
      </c>
    </row>
    <row r="125" spans="1:33" x14ac:dyDescent="0.2">
      <c r="A125" s="10" t="s">
        <v>177</v>
      </c>
      <c r="B125" s="11">
        <v>0</v>
      </c>
      <c r="C125" s="11">
        <v>-2.92428725475341</v>
      </c>
      <c r="D125" s="11">
        <v>-1.9560323182775901</v>
      </c>
      <c r="E125" s="11">
        <v>-1.17066807978215</v>
      </c>
      <c r="F125" s="11">
        <v>-0.80582090706637399</v>
      </c>
      <c r="G125" s="11">
        <v>-3.5194554979725101</v>
      </c>
      <c r="H125" s="11">
        <v>-1.1298243437706399</v>
      </c>
      <c r="I125" s="11">
        <v>-1.55290927817976</v>
      </c>
      <c r="J125" s="11">
        <v>-1.9702980572345901</v>
      </c>
      <c r="K125" s="11">
        <v>0</v>
      </c>
      <c r="L125" s="11">
        <v>-0.442411105946521</v>
      </c>
      <c r="M125" s="11">
        <v>-1.7145319568512001</v>
      </c>
      <c r="N125" s="11">
        <v>-4.5611222248360601</v>
      </c>
      <c r="O125" s="11">
        <v>-1.3647204602596801</v>
      </c>
      <c r="P125" s="11">
        <v>-0.73167815381460999</v>
      </c>
      <c r="Q125" s="11">
        <v>-5.2816089879143302</v>
      </c>
      <c r="R125" s="11">
        <v>-4.1460298337963799</v>
      </c>
      <c r="S125" s="11">
        <v>-5.9699937547505701</v>
      </c>
      <c r="T125" s="11">
        <v>-1.2849695079441701</v>
      </c>
      <c r="U125" s="11">
        <v>-4.5493411043938803</v>
      </c>
      <c r="V125" s="11">
        <v>-1.5436253161426301</v>
      </c>
      <c r="W125" s="11">
        <v>-3.0266745559749202</v>
      </c>
      <c r="X125" s="11">
        <v>-3.2919689271351502</v>
      </c>
      <c r="Y125" s="11">
        <v>-1.9044321907919599</v>
      </c>
      <c r="Z125" s="11">
        <v>-4.0406396626116603</v>
      </c>
      <c r="AA125" s="11">
        <v>-6.3226912307269201</v>
      </c>
      <c r="AB125" s="11">
        <v>0</v>
      </c>
      <c r="AC125" s="11">
        <v>-6.5348253022731697</v>
      </c>
      <c r="AD125" s="11">
        <v>-1.4570977765583699</v>
      </c>
      <c r="AE125" s="11">
        <v>0</v>
      </c>
      <c r="AF125" s="11">
        <v>-9.9023024007214904</v>
      </c>
      <c r="AG125" s="11">
        <f t="shared" si="3"/>
        <v>-83.099960190480687</v>
      </c>
    </row>
    <row r="126" spans="1:33" x14ac:dyDescent="0.2">
      <c r="A126" s="10" t="s">
        <v>88</v>
      </c>
      <c r="B126" s="11">
        <v>0</v>
      </c>
      <c r="C126" s="11">
        <v>-0.58211133044431296</v>
      </c>
      <c r="D126" s="11">
        <v>-0.49478722512996698</v>
      </c>
      <c r="E126" s="11">
        <v>-0.309476232648002</v>
      </c>
      <c r="F126" s="11">
        <v>-0.29645078091329102</v>
      </c>
      <c r="G126" s="11">
        <v>-1.0794652243018401</v>
      </c>
      <c r="H126" s="11">
        <v>-0.41860571670699598</v>
      </c>
      <c r="I126" s="11">
        <v>-0.28895840330453099</v>
      </c>
      <c r="J126" s="11">
        <v>-0.40511679550791602</v>
      </c>
      <c r="K126" s="11">
        <v>0</v>
      </c>
      <c r="L126" s="11">
        <v>-9.9368077023574003E-2</v>
      </c>
      <c r="M126" s="11">
        <v>-0.60178147147911898</v>
      </c>
      <c r="N126" s="11">
        <v>-1.76614953274034</v>
      </c>
      <c r="O126" s="11">
        <v>-0.42672302265075202</v>
      </c>
      <c r="P126" s="11">
        <v>-0.113093457269205</v>
      </c>
      <c r="Q126" s="11">
        <v>-0.90942496930397498</v>
      </c>
      <c r="R126" s="11">
        <v>-0.905675067000002</v>
      </c>
      <c r="S126" s="11">
        <v>-1.7460942832158799</v>
      </c>
      <c r="T126" s="11">
        <v>-0.28084269711626098</v>
      </c>
      <c r="U126" s="11">
        <v>-0.76772081915000301</v>
      </c>
      <c r="V126" s="11">
        <v>-0.28105649346563399</v>
      </c>
      <c r="W126" s="11">
        <v>-0.40184620758450401</v>
      </c>
      <c r="X126" s="11">
        <v>-0.41324701124239199</v>
      </c>
      <c r="Y126" s="11">
        <v>-0.171851746772929</v>
      </c>
      <c r="Z126" s="11">
        <v>-0.55961783606940796</v>
      </c>
      <c r="AA126" s="11">
        <v>-1.4115013857306999</v>
      </c>
      <c r="AB126" s="11">
        <v>0</v>
      </c>
      <c r="AC126" s="11">
        <v>-1.0652634251369399</v>
      </c>
      <c r="AD126" s="11">
        <v>-0.15205912581513201</v>
      </c>
      <c r="AE126" s="11">
        <v>0</v>
      </c>
      <c r="AF126" s="11">
        <v>-1.2688737269391499</v>
      </c>
      <c r="AG126" s="11">
        <f t="shared" si="3"/>
        <v>-17.217162064662759</v>
      </c>
    </row>
    <row r="127" spans="1:33" x14ac:dyDescent="0.2">
      <c r="A127" s="10" t="s">
        <v>178</v>
      </c>
      <c r="B127" s="11">
        <v>0</v>
      </c>
      <c r="C127" s="11">
        <v>-1.13542479757338</v>
      </c>
      <c r="D127" s="11">
        <v>-0.97796310703118405</v>
      </c>
      <c r="E127" s="11">
        <v>-0.29764222131377999</v>
      </c>
      <c r="F127" s="11">
        <v>-2.0945970613773901</v>
      </c>
      <c r="G127" s="11">
        <v>-3.37209811713962</v>
      </c>
      <c r="H127" s="11">
        <v>-0.29111318608758802</v>
      </c>
      <c r="I127" s="11">
        <v>-0.44108859593980598</v>
      </c>
      <c r="J127" s="11">
        <v>-3.8134035528756098</v>
      </c>
      <c r="K127" s="11">
        <v>0</v>
      </c>
      <c r="L127" s="11">
        <v>-0.12554985425134699</v>
      </c>
      <c r="M127" s="11">
        <v>-0.43769194398717098</v>
      </c>
      <c r="N127" s="11">
        <v>-1.1365265182192099</v>
      </c>
      <c r="O127" s="11">
        <v>-0.34770462824753201</v>
      </c>
      <c r="P127" s="11">
        <v>-0.20785397798132799</v>
      </c>
      <c r="Q127" s="11">
        <v>-1.2624232260645101</v>
      </c>
      <c r="R127" s="11">
        <v>-2.9681106351478901</v>
      </c>
      <c r="S127" s="11">
        <v>-2.63070441125139</v>
      </c>
      <c r="T127" s="11">
        <v>-1.5701871621582499</v>
      </c>
      <c r="U127" s="11">
        <v>-5.2300510447341502</v>
      </c>
      <c r="V127" s="11">
        <v>-1.05810446523885</v>
      </c>
      <c r="W127" s="11">
        <v>-3.3714615267835999</v>
      </c>
      <c r="X127" s="11">
        <v>-2.56210515314489</v>
      </c>
      <c r="Y127" s="11">
        <v>-0.29699407021241903</v>
      </c>
      <c r="Z127" s="11">
        <v>-1.4311161634946901</v>
      </c>
      <c r="AA127" s="11">
        <v>-4.9833394809928704</v>
      </c>
      <c r="AB127" s="11">
        <v>0</v>
      </c>
      <c r="AC127" s="11">
        <v>-2.9202345568032402</v>
      </c>
      <c r="AD127" s="11">
        <v>-2.4105925134302799</v>
      </c>
      <c r="AE127" s="11">
        <v>0</v>
      </c>
      <c r="AF127" s="11">
        <v>-6.0987351082967303</v>
      </c>
      <c r="AG127" s="11">
        <f t="shared" si="3"/>
        <v>-53.4728170797787</v>
      </c>
    </row>
    <row r="128" spans="1:33" x14ac:dyDescent="0.2">
      <c r="A128" s="10" t="s">
        <v>89</v>
      </c>
      <c r="B128" s="11">
        <v>0</v>
      </c>
      <c r="C128" s="11">
        <v>-31.4517044207998</v>
      </c>
      <c r="D128" s="11">
        <v>-20.6890924596802</v>
      </c>
      <c r="E128" s="11">
        <v>-13.1814439611196</v>
      </c>
      <c r="F128" s="11">
        <v>-12.7347979277639</v>
      </c>
      <c r="G128" s="11">
        <v>-44.087750142003401</v>
      </c>
      <c r="H128" s="11">
        <v>-17.4762976991498</v>
      </c>
      <c r="I128" s="11">
        <v>-21.970338031047898</v>
      </c>
      <c r="J128" s="11">
        <v>-20.513083232797602</v>
      </c>
      <c r="K128" s="11">
        <v>0</v>
      </c>
      <c r="L128" s="11">
        <v>-5.8735003491934901</v>
      </c>
      <c r="M128" s="11">
        <v>-27.438881355837399</v>
      </c>
      <c r="N128" s="11">
        <v>-71.4065267334407</v>
      </c>
      <c r="O128" s="11">
        <v>-13.8519572779712</v>
      </c>
      <c r="P128" s="11">
        <v>-9.4064910037913503</v>
      </c>
      <c r="Q128" s="11">
        <v>-59.028017264836897</v>
      </c>
      <c r="R128" s="11">
        <v>-53.698035012217701</v>
      </c>
      <c r="S128" s="11">
        <v>-73.2333305287748</v>
      </c>
      <c r="T128" s="11">
        <v>-19.3730256763032</v>
      </c>
      <c r="U128" s="11">
        <v>-37.500256981733799</v>
      </c>
      <c r="V128" s="11">
        <v>-12.681943286077701</v>
      </c>
      <c r="W128" s="11">
        <v>-25.149277050329498</v>
      </c>
      <c r="X128" s="11">
        <v>-28.9640685824155</v>
      </c>
      <c r="Y128" s="11">
        <v>-13.337399083363101</v>
      </c>
      <c r="Z128" s="11">
        <v>-22.101359708298901</v>
      </c>
      <c r="AA128" s="11">
        <v>-64.7674243707025</v>
      </c>
      <c r="AB128" s="11">
        <v>0</v>
      </c>
      <c r="AC128" s="11">
        <v>-55.009986157735902</v>
      </c>
      <c r="AD128" s="11">
        <v>-11.1808057844405</v>
      </c>
      <c r="AE128" s="11">
        <v>0</v>
      </c>
      <c r="AF128" s="11">
        <v>-59.294146620008</v>
      </c>
      <c r="AG128" s="11">
        <f t="shared" si="3"/>
        <v>-845.40094070183443</v>
      </c>
    </row>
    <row r="129" spans="1:33" x14ac:dyDescent="0.2">
      <c r="A129" s="10" t="s">
        <v>179</v>
      </c>
      <c r="B129" s="11">
        <v>0</v>
      </c>
      <c r="C129" s="11">
        <v>-136.651007601418</v>
      </c>
      <c r="D129" s="11">
        <v>-66.665525296130795</v>
      </c>
      <c r="E129" s="11">
        <v>-40.001013546807897</v>
      </c>
      <c r="F129" s="11">
        <v>-46.132492502065901</v>
      </c>
      <c r="G129" s="11">
        <v>-141.450417762732</v>
      </c>
      <c r="H129" s="11">
        <v>-74.277872126446795</v>
      </c>
      <c r="I129" s="11">
        <v>-92.479650131764103</v>
      </c>
      <c r="J129" s="11">
        <v>-81.022740040197704</v>
      </c>
      <c r="K129" s="11">
        <v>0</v>
      </c>
      <c r="L129" s="11">
        <v>-30.8818196885072</v>
      </c>
      <c r="M129" s="11">
        <v>-105.86085225213399</v>
      </c>
      <c r="N129" s="11">
        <v>-295.706324063784</v>
      </c>
      <c r="O129" s="11">
        <v>-87.830675000396894</v>
      </c>
      <c r="P129" s="11">
        <v>-51.267128560166803</v>
      </c>
      <c r="Q129" s="11">
        <v>-213.423053403523</v>
      </c>
      <c r="R129" s="11">
        <v>-207.29302782172601</v>
      </c>
      <c r="S129" s="11">
        <v>-360.46819889577102</v>
      </c>
      <c r="T129" s="11">
        <v>-71.505950287075393</v>
      </c>
      <c r="U129" s="11">
        <v>-145.598513618825</v>
      </c>
      <c r="V129" s="11">
        <v>-51.525274410931303</v>
      </c>
      <c r="W129" s="11">
        <v>-70.309138351340195</v>
      </c>
      <c r="X129" s="11">
        <v>-93.763958239923696</v>
      </c>
      <c r="Y129" s="11">
        <v>-56.193170076448403</v>
      </c>
      <c r="Z129" s="11">
        <v>-120.925666847126</v>
      </c>
      <c r="AA129" s="11">
        <v>-258.04150017105701</v>
      </c>
      <c r="AB129" s="11">
        <v>0</v>
      </c>
      <c r="AC129" s="11">
        <v>-239.040730244294</v>
      </c>
      <c r="AD129" s="11">
        <v>-26.363993001916999</v>
      </c>
      <c r="AE129" s="11">
        <v>0</v>
      </c>
      <c r="AF129" s="11">
        <v>-327.50846419778401</v>
      </c>
      <c r="AG129" s="11">
        <f t="shared" ref="AG129:AG160" si="4">SUM(B129:AF129)</f>
        <v>-3492.1881581402949</v>
      </c>
    </row>
    <row r="130" spans="1:33" x14ac:dyDescent="0.2">
      <c r="A130" s="10" t="s">
        <v>180</v>
      </c>
      <c r="B130" s="11">
        <v>0</v>
      </c>
      <c r="C130" s="11">
        <v>-5.3793785618337804</v>
      </c>
      <c r="D130" s="11">
        <v>-3.3101309559621601</v>
      </c>
      <c r="E130" s="11">
        <v>-2.7447826705441298</v>
      </c>
      <c r="F130" s="11">
        <v>-2.0686536395972799</v>
      </c>
      <c r="G130" s="11">
        <v>-7.8416041940611203</v>
      </c>
      <c r="H130" s="11">
        <v>-2.7318645873039502</v>
      </c>
      <c r="I130" s="11">
        <v>-3.55794025244017</v>
      </c>
      <c r="J130" s="11">
        <v>0</v>
      </c>
      <c r="K130" s="11">
        <v>0</v>
      </c>
      <c r="L130" s="11">
        <v>-1.13270044398902</v>
      </c>
      <c r="M130" s="11">
        <v>-3.8900442204864798</v>
      </c>
      <c r="N130" s="11">
        <v>-10.9169097872548</v>
      </c>
      <c r="O130" s="11">
        <v>-3.2341864002727299</v>
      </c>
      <c r="P130" s="11">
        <v>-1.8834226444711899</v>
      </c>
      <c r="Q130" s="11">
        <v>-11.393955040600201</v>
      </c>
      <c r="R130" s="11">
        <v>-7.3516845835437303</v>
      </c>
      <c r="S130" s="11">
        <v>-16.184839700207799</v>
      </c>
      <c r="T130" s="11">
        <v>-3.57954409810052</v>
      </c>
      <c r="U130" s="11">
        <v>-7.2441883964884601</v>
      </c>
      <c r="V130" s="11">
        <v>-2.1150488553682001</v>
      </c>
      <c r="W130" s="11">
        <v>-4.1427959047614298</v>
      </c>
      <c r="X130" s="11">
        <v>-4.9515006978102303</v>
      </c>
      <c r="Y130" s="11">
        <v>-2.7624709409686301</v>
      </c>
      <c r="Z130" s="11">
        <v>-6.0260613751158001</v>
      </c>
      <c r="AA130" s="11">
        <v>-9.5798317492373197</v>
      </c>
      <c r="AB130" s="11">
        <v>0</v>
      </c>
      <c r="AC130" s="11">
        <v>-8.8563046071344296</v>
      </c>
      <c r="AD130" s="11">
        <v>-1.98451421143231</v>
      </c>
      <c r="AE130" s="11">
        <v>0</v>
      </c>
      <c r="AF130" s="11">
        <v>-3.79896067123549</v>
      </c>
      <c r="AG130" s="11">
        <f t="shared" si="4"/>
        <v>-138.66331919022133</v>
      </c>
    </row>
    <row r="131" spans="1:33" x14ac:dyDescent="0.2">
      <c r="A131" s="10" t="s">
        <v>181</v>
      </c>
      <c r="B131" s="11">
        <v>0</v>
      </c>
      <c r="C131" s="11">
        <v>-19.231278358555699</v>
      </c>
      <c r="D131" s="11">
        <v>-11.5791506254988</v>
      </c>
      <c r="E131" s="11">
        <v>-5.4895653410882597</v>
      </c>
      <c r="F131" s="11">
        <v>-4.1373072791945704</v>
      </c>
      <c r="G131" s="11">
        <v>-22.124231875437498</v>
      </c>
      <c r="H131" s="11">
        <v>-8.0633715158863506</v>
      </c>
      <c r="I131" s="11">
        <v>-8.8948506311004305</v>
      </c>
      <c r="J131" s="11">
        <v>-13.5129598315661</v>
      </c>
      <c r="K131" s="11">
        <v>0</v>
      </c>
      <c r="L131" s="11">
        <v>-2.8317511099725499</v>
      </c>
      <c r="M131" s="11">
        <v>-13.906908088239099</v>
      </c>
      <c r="N131" s="11">
        <v>-39.027952489436103</v>
      </c>
      <c r="O131" s="11">
        <v>-11.562216380975</v>
      </c>
      <c r="P131" s="11">
        <v>-4.7085566111779897</v>
      </c>
      <c r="Q131" s="11">
        <v>-28.484887601500599</v>
      </c>
      <c r="R131" s="11">
        <v>-24.580457196075301</v>
      </c>
      <c r="S131" s="11">
        <v>-51.068282110783102</v>
      </c>
      <c r="T131" s="11">
        <v>-8.9488602452513</v>
      </c>
      <c r="U131" s="11">
        <v>-25.8979735174462</v>
      </c>
      <c r="V131" s="11">
        <v>-7.5612996579413396</v>
      </c>
      <c r="W131" s="11">
        <v>-14.810495359522101</v>
      </c>
      <c r="X131" s="11">
        <v>-17.701614994671498</v>
      </c>
      <c r="Y131" s="11">
        <v>-6.9061773524215804</v>
      </c>
      <c r="Z131" s="11">
        <v>-15.065153437789499</v>
      </c>
      <c r="AA131" s="11">
        <v>-23.9495793730933</v>
      </c>
      <c r="AB131" s="11">
        <v>0</v>
      </c>
      <c r="AC131" s="11">
        <v>-22.140761517836001</v>
      </c>
      <c r="AD131" s="11">
        <v>-4.9612855285807802</v>
      </c>
      <c r="AE131" s="11">
        <v>0</v>
      </c>
      <c r="AF131" s="11">
        <v>-15.6104116167197</v>
      </c>
      <c r="AG131" s="11">
        <f t="shared" si="4"/>
        <v>-432.75733964776072</v>
      </c>
    </row>
    <row r="132" spans="1:33" x14ac:dyDescent="0.2">
      <c r="A132" s="10" t="s">
        <v>182</v>
      </c>
      <c r="B132" s="11">
        <v>0</v>
      </c>
      <c r="C132" s="11">
        <v>-0.41466977966470397</v>
      </c>
      <c r="D132" s="11">
        <v>-0.406922734949413</v>
      </c>
      <c r="E132" s="11">
        <v>-0.27017738087486598</v>
      </c>
      <c r="F132" s="11">
        <v>-0.202083464206436</v>
      </c>
      <c r="G132" s="11">
        <v>-0.76357037216664403</v>
      </c>
      <c r="H132" s="11">
        <v>-0.262213719725645</v>
      </c>
      <c r="I132" s="11">
        <v>-0.343920733879093</v>
      </c>
      <c r="J132" s="11">
        <v>-0.37215163857245998</v>
      </c>
      <c r="K132" s="11">
        <v>0</v>
      </c>
      <c r="L132" s="11">
        <v>-0.110342410196346</v>
      </c>
      <c r="M132" s="11">
        <v>-0.38287760240138302</v>
      </c>
      <c r="N132" s="11">
        <v>-1.04805262719543</v>
      </c>
      <c r="O132" s="11">
        <v>-0.31225608823071199</v>
      </c>
      <c r="P132" s="11">
        <v>-0.18532803484690799</v>
      </c>
      <c r="Q132" s="11">
        <v>-1.1188216972366001</v>
      </c>
      <c r="R132" s="11">
        <v>-0.96794397283974998</v>
      </c>
      <c r="S132" s="11">
        <v>-1.56955452814289</v>
      </c>
      <c r="T132" s="11">
        <v>-0.35237345311810098</v>
      </c>
      <c r="U132" s="11">
        <v>-0.71311522416010498</v>
      </c>
      <c r="V132" s="11">
        <v>0</v>
      </c>
      <c r="W132" s="11">
        <v>-0.40771785191650201</v>
      </c>
      <c r="X132" s="11">
        <v>-0.39821406071721399</v>
      </c>
      <c r="Y132" s="11">
        <v>-0.27153659771009703</v>
      </c>
      <c r="Z132" s="11">
        <v>-0.59309595810090698</v>
      </c>
      <c r="AA132" s="11">
        <v>-0.94313089967316099</v>
      </c>
      <c r="AB132" s="11">
        <v>0</v>
      </c>
      <c r="AC132" s="11">
        <v>-0.48314683636614503</v>
      </c>
      <c r="AD132" s="11">
        <v>-0.115979426060225</v>
      </c>
      <c r="AE132" s="11">
        <v>0</v>
      </c>
      <c r="AF132" s="11">
        <v>-1.1837363817599</v>
      </c>
      <c r="AG132" s="11">
        <f t="shared" si="4"/>
        <v>-14.192933474711637</v>
      </c>
    </row>
    <row r="133" spans="1:33" x14ac:dyDescent="0.2">
      <c r="A133" s="10" t="s">
        <v>183</v>
      </c>
      <c r="B133" s="11">
        <v>0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-9.8405294685038598</v>
      </c>
      <c r="AB133" s="11">
        <v>0</v>
      </c>
      <c r="AC133" s="11">
        <v>0</v>
      </c>
      <c r="AD133" s="11">
        <v>0</v>
      </c>
      <c r="AE133" s="11">
        <v>0</v>
      </c>
      <c r="AF133" s="11">
        <v>0</v>
      </c>
      <c r="AG133" s="11">
        <f t="shared" si="4"/>
        <v>-9.8405294685038598</v>
      </c>
    </row>
    <row r="134" spans="1:33" x14ac:dyDescent="0.2">
      <c r="A134" s="10" t="s">
        <v>90</v>
      </c>
      <c r="B134" s="11">
        <v>0</v>
      </c>
      <c r="C134" s="11">
        <v>-6.9182703485574404</v>
      </c>
      <c r="D134" s="11">
        <v>-5.8991215550838598</v>
      </c>
      <c r="E134" s="11">
        <v>-3.4878285010937899</v>
      </c>
      <c r="F134" s="11">
        <v>-2.7601625582663698</v>
      </c>
      <c r="G134" s="11">
        <v>-10.9366628603573</v>
      </c>
      <c r="H134" s="11">
        <v>-4.97710582833282</v>
      </c>
      <c r="I134" s="11">
        <v>-6.3787550937999198</v>
      </c>
      <c r="J134" s="11">
        <v>-5.5981638836882004</v>
      </c>
      <c r="K134" s="11">
        <v>0</v>
      </c>
      <c r="L134" s="11">
        <v>-1.57787832300492</v>
      </c>
      <c r="M134" s="11">
        <v>-7.0378821529619904</v>
      </c>
      <c r="N134" s="11">
        <v>-22.919761714567201</v>
      </c>
      <c r="O134" s="11">
        <v>-4.4430742696941197</v>
      </c>
      <c r="P134" s="11">
        <v>-3.0543012276953498</v>
      </c>
      <c r="Q134" s="11">
        <v>-18.956595373527001</v>
      </c>
      <c r="R134" s="11">
        <v>-14.6602577274565</v>
      </c>
      <c r="S134" s="11">
        <v>-22.891242543984799</v>
      </c>
      <c r="T134" s="11">
        <v>-5.35311396148367</v>
      </c>
      <c r="U134" s="11">
        <v>-11.1320064996157</v>
      </c>
      <c r="V134" s="11">
        <v>-6.6138923062445096</v>
      </c>
      <c r="W134" s="11">
        <v>-6.6966593941101697</v>
      </c>
      <c r="X134" s="11">
        <v>-8.1725666783096393</v>
      </c>
      <c r="Y134" s="11">
        <v>-3.81370392127576</v>
      </c>
      <c r="Z134" s="11">
        <v>-7.4829628172051903</v>
      </c>
      <c r="AA134" s="11">
        <v>-16.900580857290699</v>
      </c>
      <c r="AB134" s="11">
        <v>0</v>
      </c>
      <c r="AC134" s="11">
        <v>-14.810495799517501</v>
      </c>
      <c r="AD134" s="11">
        <v>-2.3945784704444901</v>
      </c>
      <c r="AE134" s="11">
        <v>0</v>
      </c>
      <c r="AF134" s="11">
        <v>-18.264530536095499</v>
      </c>
      <c r="AG134" s="11">
        <f t="shared" si="4"/>
        <v>-244.13215520366435</v>
      </c>
    </row>
    <row r="135" spans="1:33" x14ac:dyDescent="0.2">
      <c r="A135" s="10" t="s">
        <v>91</v>
      </c>
      <c r="B135" s="11">
        <v>0</v>
      </c>
      <c r="C135" s="11">
        <v>-1.049344363222E-3</v>
      </c>
      <c r="D135" s="11">
        <v>-9.4368653153399998E-4</v>
      </c>
      <c r="E135" s="11">
        <v>-6.1967120188399999E-4</v>
      </c>
      <c r="F135" s="11">
        <v>-3.1499388970148E-2</v>
      </c>
      <c r="G135" s="11">
        <v>-0.14343362855651901</v>
      </c>
      <c r="H135" s="11">
        <v>-4.7261257360358001E-2</v>
      </c>
      <c r="I135" s="11">
        <v>-1.483661085268E-3</v>
      </c>
      <c r="J135" s="11">
        <v>-7.5974962969099996E-4</v>
      </c>
      <c r="K135" s="11">
        <v>0</v>
      </c>
      <c r="L135" s="11">
        <v>-1.93536595961296</v>
      </c>
      <c r="M135" s="11">
        <v>-9.4823717918579006E-2</v>
      </c>
      <c r="N135" s="11">
        <v>-15.413484190113399</v>
      </c>
      <c r="O135" s="11">
        <v>-5.3590468652518999E-2</v>
      </c>
      <c r="P135" s="11">
        <v>-4.48035170646064</v>
      </c>
      <c r="Q135" s="11">
        <v>-24.235574771490299</v>
      </c>
      <c r="R135" s="11">
        <v>-2.0626758327629502</v>
      </c>
      <c r="S135" s="11">
        <v>-5.6472973631360003E-3</v>
      </c>
      <c r="T135" s="11">
        <v>-3.4152430239977001E-2</v>
      </c>
      <c r="U135" s="11">
        <v>-21.854971221472798</v>
      </c>
      <c r="V135" s="11">
        <v>-6.3842263238052599</v>
      </c>
      <c r="W135" s="11">
        <v>-2.6558568051131E-2</v>
      </c>
      <c r="X135" s="11">
        <v>-1.027628208632E-3</v>
      </c>
      <c r="Y135" s="11">
        <v>-6.4641820018699996E-4</v>
      </c>
      <c r="Z135" s="11">
        <v>-1.422150484527E-3</v>
      </c>
      <c r="AA135" s="11">
        <v>-4.3194758048399999E-3</v>
      </c>
      <c r="AB135" s="11">
        <v>0</v>
      </c>
      <c r="AC135" s="11">
        <v>-1.02573239116196</v>
      </c>
      <c r="AD135" s="11">
        <v>-5.9539772429092404</v>
      </c>
      <c r="AE135" s="11">
        <v>0</v>
      </c>
      <c r="AF135" s="11">
        <v>-3.5880145717573901</v>
      </c>
      <c r="AG135" s="11">
        <f t="shared" si="4"/>
        <v>-87.38361275416905</v>
      </c>
    </row>
    <row r="136" spans="1:33" x14ac:dyDescent="0.2">
      <c r="A136" s="10" t="s">
        <v>184</v>
      </c>
      <c r="B136" s="11">
        <v>0</v>
      </c>
      <c r="C136" s="11">
        <v>-0.19550788536837699</v>
      </c>
      <c r="D136" s="11">
        <v>-0.13944163916970201</v>
      </c>
      <c r="E136" s="11">
        <v>-7.2462002422920002E-2</v>
      </c>
      <c r="F136" s="11">
        <v>-7.5420685582729005E-2</v>
      </c>
      <c r="G136" s="11">
        <v>-0.26684719731273299</v>
      </c>
      <c r="H136" s="11">
        <v>-9.3639961005821004E-2</v>
      </c>
      <c r="I136" s="11">
        <v>-0.12538649212004199</v>
      </c>
      <c r="J136" s="11">
        <v>-0.13589218661187899</v>
      </c>
      <c r="K136" s="11">
        <v>0</v>
      </c>
      <c r="L136" s="11">
        <v>-4.0122172145284997E-2</v>
      </c>
      <c r="M136" s="11">
        <v>-0.13734155892460501</v>
      </c>
      <c r="N136" s="11">
        <v>-0.24734421820299499</v>
      </c>
      <c r="O136" s="11">
        <v>-0.11738291180773899</v>
      </c>
      <c r="P136" s="11">
        <v>-6.6519190871383999E-2</v>
      </c>
      <c r="Q136" s="11">
        <v>-0.17895275516689599</v>
      </c>
      <c r="R136" s="11">
        <v>-0.33648397541837499</v>
      </c>
      <c r="S136" s="11">
        <v>-0.59011439737025395</v>
      </c>
      <c r="T136" s="11">
        <v>-0.127741216826252</v>
      </c>
      <c r="U136" s="11">
        <v>-0.25830549235531802</v>
      </c>
      <c r="V136" s="11">
        <v>-7.5093499971597005E-2</v>
      </c>
      <c r="W136" s="11">
        <v>-0.14836388507025</v>
      </c>
      <c r="X136" s="11">
        <v>-0.165626791648219</v>
      </c>
      <c r="Y136" s="11">
        <v>-9.6938589623186994E-2</v>
      </c>
      <c r="Z136" s="11">
        <v>-0.22230222367236899</v>
      </c>
      <c r="AA136" s="11">
        <v>-0.33638725656071999</v>
      </c>
      <c r="AB136" s="11">
        <v>0</v>
      </c>
      <c r="AC136" s="11">
        <v>-0.30525446315114801</v>
      </c>
      <c r="AD136" s="11">
        <v>-7.3558699531633007E-2</v>
      </c>
      <c r="AE136" s="11">
        <v>0</v>
      </c>
      <c r="AF136" s="11">
        <v>-0.360826971291134</v>
      </c>
      <c r="AG136" s="11">
        <f t="shared" si="4"/>
        <v>-4.9892583192035627</v>
      </c>
    </row>
    <row r="137" spans="1:33" x14ac:dyDescent="0.2">
      <c r="A137" s="10" t="s">
        <v>92</v>
      </c>
      <c r="B137" s="11">
        <v>0</v>
      </c>
      <c r="C137" s="11">
        <v>-8.3026216409929996E-3</v>
      </c>
      <c r="D137" s="11">
        <v>-6.6364592353180003E-3</v>
      </c>
      <c r="E137" s="11">
        <v>-4.0974209949099999E-3</v>
      </c>
      <c r="F137" s="11">
        <v>-0.30208593678525097</v>
      </c>
      <c r="G137" s="11">
        <v>-3.46454972007741</v>
      </c>
      <c r="H137" s="11">
        <v>-4.5406414188980003E-3</v>
      </c>
      <c r="I137" s="11">
        <v>-5.4984846287860004E-3</v>
      </c>
      <c r="J137" s="11">
        <v>-6.2277085369439999E-3</v>
      </c>
      <c r="K137" s="11">
        <v>0</v>
      </c>
      <c r="L137" s="11">
        <v>-1.6845857415040001E-3</v>
      </c>
      <c r="M137" s="11">
        <v>-29.107734587853901</v>
      </c>
      <c r="N137" s="11">
        <v>-21.334496642913699</v>
      </c>
      <c r="O137" s="11">
        <v>-1.5222565594948001</v>
      </c>
      <c r="P137" s="11">
        <v>-0.81783034950845201</v>
      </c>
      <c r="Q137" s="11">
        <v>-1.5759332918002002E-2</v>
      </c>
      <c r="R137" s="11">
        <v>-1.7869666543671999E-2</v>
      </c>
      <c r="S137" s="11">
        <v>-2.3222176833896001E-2</v>
      </c>
      <c r="T137" s="11">
        <v>-4.4777318941020003E-3</v>
      </c>
      <c r="U137" s="11">
        <v>-1.0638114795334001E-2</v>
      </c>
      <c r="V137" s="11">
        <v>-3.5190165935230001E-3</v>
      </c>
      <c r="W137" s="11">
        <v>-6.6138337149290001E-3</v>
      </c>
      <c r="X137" s="11">
        <v>-7.9697354319509996E-3</v>
      </c>
      <c r="Y137" s="11">
        <v>-4.0455240505050004E-3</v>
      </c>
      <c r="Z137" s="11">
        <v>-8.5146764819290007E-3</v>
      </c>
      <c r="AA137" s="11">
        <v>-43.392589486080098</v>
      </c>
      <c r="AB137" s="11">
        <v>0</v>
      </c>
      <c r="AC137" s="11">
        <v>-27.785767801317999</v>
      </c>
      <c r="AD137" s="11">
        <v>-7.9311089027139001E-2</v>
      </c>
      <c r="AE137" s="11">
        <v>0</v>
      </c>
      <c r="AF137" s="11">
        <v>-1.9706064612036001E-2</v>
      </c>
      <c r="AG137" s="11">
        <f t="shared" si="4"/>
        <v>-127.96594596912598</v>
      </c>
    </row>
    <row r="138" spans="1:33" x14ac:dyDescent="0.2">
      <c r="A138" s="10" t="s">
        <v>185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-13.0547451200423</v>
      </c>
      <c r="AD138" s="11">
        <v>0</v>
      </c>
      <c r="AE138" s="11">
        <v>0</v>
      </c>
      <c r="AF138" s="11">
        <v>0</v>
      </c>
      <c r="AG138" s="11">
        <f t="shared" si="4"/>
        <v>-13.0547451200423</v>
      </c>
    </row>
    <row r="139" spans="1:33" x14ac:dyDescent="0.2">
      <c r="A139" s="10" t="s">
        <v>186</v>
      </c>
      <c r="B139" s="11">
        <v>0</v>
      </c>
      <c r="C139" s="11">
        <v>-0.361627315109525</v>
      </c>
      <c r="D139" s="11">
        <v>-0.30708034439950199</v>
      </c>
      <c r="E139" s="11">
        <v>-0.20758809834684</v>
      </c>
      <c r="F139" s="11">
        <v>-0.15147405977905201</v>
      </c>
      <c r="G139" s="11">
        <v>-0.61817149448771802</v>
      </c>
      <c r="H139" s="11">
        <v>-0.20635207456815099</v>
      </c>
      <c r="I139" s="11">
        <v>-0.30267753521533802</v>
      </c>
      <c r="J139" s="11">
        <v>-0.33079631171451201</v>
      </c>
      <c r="K139" s="11">
        <v>0</v>
      </c>
      <c r="L139" s="11">
        <v>-9.7140956426719993E-2</v>
      </c>
      <c r="M139" s="11">
        <v>-0.34162465595417801</v>
      </c>
      <c r="N139" s="11">
        <v>-0.91855030664002901</v>
      </c>
      <c r="O139" s="11">
        <v>-0.200159753579879</v>
      </c>
      <c r="P139" s="11">
        <v>-0.17213305831313899</v>
      </c>
      <c r="Q139" s="11">
        <v>-0.85027934350709999</v>
      </c>
      <c r="R139" s="11">
        <v>-0.80952991562850296</v>
      </c>
      <c r="S139" s="11">
        <v>-1.3381945300248801</v>
      </c>
      <c r="T139" s="11">
        <v>-0.24257496489597799</v>
      </c>
      <c r="U139" s="11">
        <v>-0.58478165818819705</v>
      </c>
      <c r="V139" s="11">
        <v>-0.344486996031455</v>
      </c>
      <c r="W139" s="11">
        <v>-0.40222354082523998</v>
      </c>
      <c r="X139" s="11">
        <v>-0.43849265124301201</v>
      </c>
      <c r="Y139" s="11">
        <v>-0.221600584560357</v>
      </c>
      <c r="Z139" s="11">
        <v>0</v>
      </c>
      <c r="AA139" s="11">
        <v>-0.56167981719606697</v>
      </c>
      <c r="AB139" s="11">
        <v>0</v>
      </c>
      <c r="AC139" s="11">
        <v>-0.74087781012401099</v>
      </c>
      <c r="AD139" s="11">
        <v>-0.16666446476161401</v>
      </c>
      <c r="AE139" s="11">
        <v>0</v>
      </c>
      <c r="AF139" s="11">
        <v>-0.44520882190803601</v>
      </c>
      <c r="AG139" s="11">
        <f t="shared" si="4"/>
        <v>-11.361971063429031</v>
      </c>
    </row>
    <row r="140" spans="1:33" x14ac:dyDescent="0.2">
      <c r="A140" s="10" t="s">
        <v>187</v>
      </c>
      <c r="B140" s="11">
        <v>0</v>
      </c>
      <c r="C140" s="11">
        <v>-12.389436124367</v>
      </c>
      <c r="D140" s="11">
        <v>-12.0058279408641</v>
      </c>
      <c r="E140" s="11">
        <v>-4.5724964256314902</v>
      </c>
      <c r="F140" s="11">
        <v>-4.3935046789899399</v>
      </c>
      <c r="G140" s="11">
        <v>-17.675030602227601</v>
      </c>
      <c r="H140" s="11">
        <v>-5.7785232117010601</v>
      </c>
      <c r="I140" s="11">
        <v>-6.01754104825089</v>
      </c>
      <c r="J140" s="11">
        <v>-15.500868007536001</v>
      </c>
      <c r="K140" s="11">
        <v>0</v>
      </c>
      <c r="L140" s="11">
        <v>-1.9456694740548599</v>
      </c>
      <c r="M140" s="11">
        <v>-6.4649537634293104</v>
      </c>
      <c r="N140" s="11">
        <v>-18.596163715907299</v>
      </c>
      <c r="O140" s="11">
        <v>-5.6792591128299996</v>
      </c>
      <c r="P140" s="11">
        <v>-3.3116135750625002</v>
      </c>
      <c r="Q140" s="11">
        <v>-19.449332473179901</v>
      </c>
      <c r="R140" s="11">
        <v>-16.503708153364101</v>
      </c>
      <c r="S140" s="11">
        <v>-26.963768223024498</v>
      </c>
      <c r="T140" s="11">
        <v>-6.3442486777632601</v>
      </c>
      <c r="U140" s="11">
        <v>-28.521257182492</v>
      </c>
      <c r="V140" s="11">
        <v>-11.502569477810599</v>
      </c>
      <c r="W140" s="11">
        <v>-21.322011452265301</v>
      </c>
      <c r="X140" s="11">
        <v>-16.493025405939701</v>
      </c>
      <c r="Y140" s="11">
        <v>-10.0968161821155</v>
      </c>
      <c r="Z140" s="11">
        <v>-24.081445332608499</v>
      </c>
      <c r="AA140" s="11">
        <v>-27.650386709618399</v>
      </c>
      <c r="AB140" s="11">
        <v>0</v>
      </c>
      <c r="AC140" s="11">
        <v>-17.939543310936902</v>
      </c>
      <c r="AD140" s="11">
        <v>-4.6030398215096602</v>
      </c>
      <c r="AE140" s="11">
        <v>0</v>
      </c>
      <c r="AF140" s="11">
        <v>-38.233988423066499</v>
      </c>
      <c r="AG140" s="11">
        <f t="shared" si="4"/>
        <v>-384.03602850654681</v>
      </c>
    </row>
    <row r="141" spans="1:33" x14ac:dyDescent="0.2">
      <c r="A141" s="10" t="s">
        <v>188</v>
      </c>
      <c r="B141" s="11">
        <v>0</v>
      </c>
      <c r="C141" s="11">
        <v>-2.0120600434467502</v>
      </c>
      <c r="D141" s="11">
        <v>0</v>
      </c>
      <c r="E141" s="11">
        <v>0</v>
      </c>
      <c r="F141" s="11">
        <v>-1.86943555174126</v>
      </c>
      <c r="G141" s="11">
        <v>-4.4997746962647298</v>
      </c>
      <c r="H141" s="11">
        <v>0</v>
      </c>
      <c r="I141" s="11">
        <v>0</v>
      </c>
      <c r="J141" s="11">
        <v>-6.9054217427112699</v>
      </c>
      <c r="K141" s="11">
        <v>0</v>
      </c>
      <c r="L141" s="11">
        <v>0</v>
      </c>
      <c r="M141" s="11">
        <v>0</v>
      </c>
      <c r="N141" s="11">
        <v>-2.9401684642046999</v>
      </c>
      <c r="O141" s="11">
        <v>0</v>
      </c>
      <c r="P141" s="11">
        <v>0</v>
      </c>
      <c r="Q141" s="11">
        <v>-1.29269881555343</v>
      </c>
      <c r="R141" s="11">
        <v>-2.29608953334687</v>
      </c>
      <c r="S141" s="11">
        <v>-2.2918558343729898</v>
      </c>
      <c r="T141" s="11">
        <v>0</v>
      </c>
      <c r="U141" s="11">
        <v>-4.9015992093838001</v>
      </c>
      <c r="V141" s="11">
        <v>-4.9951574582714597</v>
      </c>
      <c r="W141" s="11">
        <v>-1.7927948999950001</v>
      </c>
      <c r="X141" s="11">
        <v>-4.5252817151722899</v>
      </c>
      <c r="Y141" s="11">
        <v>0</v>
      </c>
      <c r="Z141" s="11">
        <v>0</v>
      </c>
      <c r="AA141" s="11">
        <v>-6.7591001984119599</v>
      </c>
      <c r="AB141" s="11">
        <v>0</v>
      </c>
      <c r="AC141" s="11">
        <v>-3.2411477074381199</v>
      </c>
      <c r="AD141" s="11">
        <v>0</v>
      </c>
      <c r="AE141" s="11">
        <v>0</v>
      </c>
      <c r="AF141" s="11">
        <v>-17.636042776752401</v>
      </c>
      <c r="AG141" s="11">
        <f t="shared" si="4"/>
        <v>-67.958628647067016</v>
      </c>
    </row>
    <row r="142" spans="1:33" x14ac:dyDescent="0.2">
      <c r="A142" s="10" t="s">
        <v>189</v>
      </c>
      <c r="B142" s="11">
        <v>0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-20.283145327211599</v>
      </c>
      <c r="T142" s="11">
        <v>-12.759877450307</v>
      </c>
      <c r="U142" s="11">
        <v>-25.8447388947897</v>
      </c>
      <c r="V142" s="11">
        <v>-7.52873596115524</v>
      </c>
      <c r="W142" s="11">
        <v>-14.756449631124299</v>
      </c>
      <c r="X142" s="11">
        <v>-17.6436779176837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0</v>
      </c>
      <c r="AF142" s="11">
        <v>0</v>
      </c>
      <c r="AG142" s="11">
        <f t="shared" si="4"/>
        <v>-98.816625182271537</v>
      </c>
    </row>
    <row r="143" spans="1:33" x14ac:dyDescent="0.2">
      <c r="A143" s="10" t="s">
        <v>225</v>
      </c>
      <c r="B143" s="11">
        <v>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-2.5502985752936702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0</v>
      </c>
      <c r="AG143" s="11">
        <f t="shared" si="4"/>
        <v>-2.5502985752936702</v>
      </c>
    </row>
    <row r="144" spans="1:33" x14ac:dyDescent="0.2">
      <c r="A144" s="10" t="s">
        <v>190</v>
      </c>
      <c r="B144" s="11">
        <v>0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-5.1480225936960302</v>
      </c>
      <c r="AB144" s="11">
        <v>0</v>
      </c>
      <c r="AC144" s="11">
        <v>-6.7041584491100501</v>
      </c>
      <c r="AD144" s="11">
        <v>0</v>
      </c>
      <c r="AE144" s="11">
        <v>0</v>
      </c>
      <c r="AF144" s="11">
        <v>0</v>
      </c>
      <c r="AG144" s="11">
        <f t="shared" si="4"/>
        <v>-11.85218104280608</v>
      </c>
    </row>
    <row r="145" spans="1:33" x14ac:dyDescent="0.2">
      <c r="A145" s="10" t="s">
        <v>191</v>
      </c>
      <c r="B145" s="11">
        <v>0</v>
      </c>
      <c r="C145" s="11">
        <v>-5.9820178305632901</v>
      </c>
      <c r="D145" s="11">
        <v>-4.8449930919266002</v>
      </c>
      <c r="E145" s="11">
        <v>-3.0374224091578599</v>
      </c>
      <c r="F145" s="11">
        <v>-2.27803916091939</v>
      </c>
      <c r="G145" s="11">
        <v>-8.55877949751941</v>
      </c>
      <c r="H145" s="11">
        <v>-2.93330300975015</v>
      </c>
      <c r="I145" s="11">
        <v>-3.9030162114492701</v>
      </c>
      <c r="J145" s="11">
        <v>-3.9912557627932399</v>
      </c>
      <c r="K145" s="11">
        <v>0</v>
      </c>
      <c r="L145" s="11">
        <v>-0.83134736729729697</v>
      </c>
      <c r="M145" s="11">
        <v>-4.0423842490787703</v>
      </c>
      <c r="N145" s="11">
        <v>-9.7418611288572592</v>
      </c>
      <c r="O145" s="11">
        <v>-3.39167647024358</v>
      </c>
      <c r="P145" s="11">
        <v>-1.0680809430434199</v>
      </c>
      <c r="Q145" s="11">
        <v>-11.8811049986443</v>
      </c>
      <c r="R145" s="11">
        <v>-9.16011728663109</v>
      </c>
      <c r="S145" s="11">
        <v>-14.203743944877701</v>
      </c>
      <c r="T145" s="11">
        <v>-3.3349642480949599</v>
      </c>
      <c r="U145" s="11">
        <v>-7.5714079523995803</v>
      </c>
      <c r="V145" s="11">
        <v>-0.56652641157766104</v>
      </c>
      <c r="W145" s="11">
        <v>-3.2348208862118399</v>
      </c>
      <c r="X145" s="11">
        <v>-4.9584462046031001</v>
      </c>
      <c r="Y145" s="11">
        <v>0</v>
      </c>
      <c r="Z145" s="11">
        <v>-6.4450374841978704</v>
      </c>
      <c r="AA145" s="11">
        <v>-10.2428874576512</v>
      </c>
      <c r="AB145" s="11">
        <v>0</v>
      </c>
      <c r="AC145" s="11">
        <v>-8.9755874343785997</v>
      </c>
      <c r="AD145" s="11">
        <v>-2.0989272679665998</v>
      </c>
      <c r="AE145" s="11">
        <v>0</v>
      </c>
      <c r="AF145" s="11">
        <v>-14.020444173523201</v>
      </c>
      <c r="AG145" s="11">
        <f t="shared" si="4"/>
        <v>-151.29819288335725</v>
      </c>
    </row>
    <row r="146" spans="1:33" x14ac:dyDescent="0.2">
      <c r="A146" s="10" t="s">
        <v>192</v>
      </c>
      <c r="B146" s="11">
        <v>0</v>
      </c>
      <c r="C146" s="11">
        <v>-0.12982057478829001</v>
      </c>
      <c r="D146" s="11">
        <v>-0.101194613387723</v>
      </c>
      <c r="E146" s="11">
        <v>-7.2606695135575994E-2</v>
      </c>
      <c r="F146" s="11">
        <v>-5.5330196979624997E-2</v>
      </c>
      <c r="G146" s="11">
        <v>-0.228728111950216</v>
      </c>
      <c r="H146" s="11">
        <v>-6.3703635109191997E-2</v>
      </c>
      <c r="I146" s="11">
        <v>-0.109208746287495</v>
      </c>
      <c r="J146" s="11">
        <v>-0.11496831365291001</v>
      </c>
      <c r="K146" s="11">
        <v>0</v>
      </c>
      <c r="L146" s="11">
        <v>-3.5979707654946999E-2</v>
      </c>
      <c r="M146" s="11">
        <v>-0.14542339187169001</v>
      </c>
      <c r="N146" s="11">
        <v>-0.30279064528602301</v>
      </c>
      <c r="O146" s="11">
        <v>-9.2589123333935999E-2</v>
      </c>
      <c r="P146" s="11">
        <v>-4.9561824096595999E-2</v>
      </c>
      <c r="Q146" s="11">
        <v>-0.27034251732701903</v>
      </c>
      <c r="R146" s="11">
        <v>-0.239670723883669</v>
      </c>
      <c r="S146" s="11">
        <v>-0.36608285559441101</v>
      </c>
      <c r="T146" s="11">
        <v>-8.2729532604727998E-2</v>
      </c>
      <c r="U146" s="11">
        <v>-0.19428093671503999</v>
      </c>
      <c r="V146" s="11">
        <v>-0.109590586181921</v>
      </c>
      <c r="W146" s="11">
        <v>-0.138636878870985</v>
      </c>
      <c r="X146" s="11">
        <v>-0.150472667135824</v>
      </c>
      <c r="Y146" s="11">
        <v>-8.0709802137324996E-2</v>
      </c>
      <c r="Z146" s="11">
        <v>-0.28295015227410802</v>
      </c>
      <c r="AA146" s="11">
        <v>-0.352831845297506</v>
      </c>
      <c r="AB146" s="11">
        <v>0</v>
      </c>
      <c r="AC146" s="11">
        <v>-0.13178395777798799</v>
      </c>
      <c r="AD146" s="11">
        <v>-5.9313560234000001E-2</v>
      </c>
      <c r="AE146" s="11">
        <v>0</v>
      </c>
      <c r="AF146" s="11">
        <v>-0.12946003850381499</v>
      </c>
      <c r="AG146" s="11">
        <f t="shared" si="4"/>
        <v>-4.0907616340725577</v>
      </c>
    </row>
    <row r="147" spans="1:33" x14ac:dyDescent="0.2">
      <c r="A147" s="10" t="s">
        <v>193</v>
      </c>
      <c r="B147" s="11">
        <v>0</v>
      </c>
      <c r="C147" s="11">
        <v>-0.97386657700263002</v>
      </c>
      <c r="D147" s="11">
        <v>-0.72588354175709202</v>
      </c>
      <c r="E147" s="11">
        <v>-0.41957339779327502</v>
      </c>
      <c r="F147" s="11">
        <v>-0.36901272700708199</v>
      </c>
      <c r="G147" s="11">
        <v>-1.1771309857314201</v>
      </c>
      <c r="H147" s="11">
        <v>-0.41045911839008398</v>
      </c>
      <c r="I147" s="11">
        <v>-0.53011390466068797</v>
      </c>
      <c r="J147" s="11">
        <v>-0.60859824748361102</v>
      </c>
      <c r="K147" s="11">
        <v>0</v>
      </c>
      <c r="L147" s="11">
        <v>-0.160860898704375</v>
      </c>
      <c r="M147" s="11">
        <v>-0.52033781467679197</v>
      </c>
      <c r="N147" s="11">
        <v>-1.4455237103226699</v>
      </c>
      <c r="O147" s="11">
        <v>-0.47439629857503801</v>
      </c>
      <c r="P147" s="11">
        <v>-0.24582516770641</v>
      </c>
      <c r="Q147" s="11">
        <v>-1.83527977360209</v>
      </c>
      <c r="R147" s="11">
        <v>-1.42795890970864</v>
      </c>
      <c r="S147" s="11">
        <v>-2.4312606455501999</v>
      </c>
      <c r="T147" s="11">
        <v>-0.55912452824839998</v>
      </c>
      <c r="U147" s="11">
        <v>-1.90157927400931</v>
      </c>
      <c r="V147" s="11">
        <v>-0.58260691229004202</v>
      </c>
      <c r="W147" s="11">
        <v>-1.15884801536701</v>
      </c>
      <c r="X147" s="11">
        <v>-1.3664492004347</v>
      </c>
      <c r="Y147" s="11">
        <v>-0.75911434312397497</v>
      </c>
      <c r="Z147" s="11">
        <v>-1.6625805145300401</v>
      </c>
      <c r="AA147" s="11">
        <v>-1.2823084951192401</v>
      </c>
      <c r="AB147" s="11">
        <v>0</v>
      </c>
      <c r="AC147" s="11">
        <v>-2.4660955304931398</v>
      </c>
      <c r="AD147" s="11">
        <v>-0.49690444572202502</v>
      </c>
      <c r="AE147" s="11">
        <v>0</v>
      </c>
      <c r="AF147" s="11">
        <v>-2.6720348001651599</v>
      </c>
      <c r="AG147" s="11">
        <f t="shared" si="4"/>
        <v>-28.663727778175137</v>
      </c>
    </row>
    <row r="148" spans="1:33" x14ac:dyDescent="0.2">
      <c r="A148" s="10" t="s">
        <v>194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-14.5051716370627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f t="shared" si="4"/>
        <v>-14.5051716370627</v>
      </c>
    </row>
    <row r="149" spans="1:33" x14ac:dyDescent="0.2">
      <c r="A149" s="10" t="s">
        <v>195</v>
      </c>
      <c r="B149" s="11">
        <v>0</v>
      </c>
      <c r="C149" s="11">
        <v>-0.58162691012089396</v>
      </c>
      <c r="D149" s="11">
        <v>-0.470628897079578</v>
      </c>
      <c r="E149" s="11">
        <v>-0.29451223525918202</v>
      </c>
      <c r="F149" s="11">
        <v>-0.21976445372943801</v>
      </c>
      <c r="G149" s="11">
        <v>-0.83653143268076202</v>
      </c>
      <c r="H149" s="11">
        <v>-0.29411547822357498</v>
      </c>
      <c r="I149" s="11">
        <v>-0.38209147323785297</v>
      </c>
      <c r="J149" s="11">
        <v>-0.40093008517990197</v>
      </c>
      <c r="K149" s="11">
        <v>0</v>
      </c>
      <c r="L149" s="11">
        <v>-0.119275678787954</v>
      </c>
      <c r="M149" s="11">
        <v>-0.41128465032148498</v>
      </c>
      <c r="N149" s="11">
        <v>-1.1426822165265</v>
      </c>
      <c r="O149" s="11">
        <v>-0.331016714137434</v>
      </c>
      <c r="P149" s="11">
        <v>-0.19732364784067699</v>
      </c>
      <c r="Q149" s="11">
        <v>-1.1507183849693501</v>
      </c>
      <c r="R149" s="11">
        <v>-0.767807133266312</v>
      </c>
      <c r="S149" s="11">
        <v>-1.54832529242219</v>
      </c>
      <c r="T149" s="11">
        <v>-0.36444313888528101</v>
      </c>
      <c r="U149" s="11">
        <v>-0.76010706344877399</v>
      </c>
      <c r="V149" s="11">
        <v>-0.13141131658597399</v>
      </c>
      <c r="W149" s="11">
        <v>-0.29119483989016498</v>
      </c>
      <c r="X149" s="11">
        <v>-0.222546838987106</v>
      </c>
      <c r="Y149" s="11">
        <v>0</v>
      </c>
      <c r="Z149" s="11">
        <v>-0.63404003211413196</v>
      </c>
      <c r="AA149" s="11">
        <v>-1.01374461504807</v>
      </c>
      <c r="AB149" s="11">
        <v>0</v>
      </c>
      <c r="AC149" s="11">
        <v>-0.60983580830223705</v>
      </c>
      <c r="AD149" s="11">
        <v>-0.208620568091163</v>
      </c>
      <c r="AE149" s="11">
        <v>0</v>
      </c>
      <c r="AF149" s="11">
        <v>-1.4017452564699799</v>
      </c>
      <c r="AG149" s="11">
        <f t="shared" si="4"/>
        <v>-14.786324161605972</v>
      </c>
    </row>
    <row r="150" spans="1:33" x14ac:dyDescent="0.2">
      <c r="A150" s="10" t="s">
        <v>93</v>
      </c>
      <c r="B150" s="11">
        <v>0</v>
      </c>
      <c r="C150" s="11">
        <v>-6.53163663927345</v>
      </c>
      <c r="D150" s="11">
        <v>-4.7189394828120497</v>
      </c>
      <c r="E150" s="11">
        <v>-2.7661850200974301</v>
      </c>
      <c r="F150" s="11">
        <v>-2.50614791966595</v>
      </c>
      <c r="G150" s="11">
        <v>-8.3661387630547797</v>
      </c>
      <c r="H150" s="11">
        <v>-2.9901513292702999</v>
      </c>
      <c r="I150" s="11">
        <v>-3.6383145788707298</v>
      </c>
      <c r="J150" s="11">
        <v>-4.4990521972447999</v>
      </c>
      <c r="K150" s="11">
        <v>0</v>
      </c>
      <c r="L150" s="11">
        <v>-1.0934776102839601</v>
      </c>
      <c r="M150" s="11">
        <v>-5.2505768243018398</v>
      </c>
      <c r="N150" s="11">
        <v>-13.518213267568701</v>
      </c>
      <c r="O150" s="11">
        <v>-2.9742069383948699</v>
      </c>
      <c r="P150" s="11">
        <v>-1.81437043942697</v>
      </c>
      <c r="Q150" s="11">
        <v>-12.453565315830099</v>
      </c>
      <c r="R150" s="11">
        <v>-11.7616470213821</v>
      </c>
      <c r="S150" s="11">
        <v>-17.292714146318499</v>
      </c>
      <c r="T150" s="11">
        <v>-3.68510294458263</v>
      </c>
      <c r="U150" s="11">
        <v>-7.5810423668303404</v>
      </c>
      <c r="V150" s="11">
        <v>-2.59359065227979</v>
      </c>
      <c r="W150" s="11">
        <v>-5.15610523353579</v>
      </c>
      <c r="X150" s="11">
        <v>-6.1762364117486799</v>
      </c>
      <c r="Y150" s="11">
        <v>-3.1445384798210201</v>
      </c>
      <c r="Z150" s="11">
        <v>-5.9922508007016901</v>
      </c>
      <c r="AA150" s="11">
        <v>-13.388303067079301</v>
      </c>
      <c r="AB150" s="11">
        <v>0</v>
      </c>
      <c r="AC150" s="11">
        <v>-11.627667539172601</v>
      </c>
      <c r="AD150" s="11">
        <v>-2.0803413108358102</v>
      </c>
      <c r="AE150" s="11">
        <v>0</v>
      </c>
      <c r="AF150" s="11">
        <v>-14.6151616247689</v>
      </c>
      <c r="AG150" s="11">
        <f t="shared" si="4"/>
        <v>-178.21567792515307</v>
      </c>
    </row>
    <row r="151" spans="1:33" x14ac:dyDescent="0.2">
      <c r="A151" s="10" t="s">
        <v>196</v>
      </c>
      <c r="B151" s="11">
        <v>0</v>
      </c>
      <c r="C151" s="11">
        <v>-0.38651607523584902</v>
      </c>
      <c r="D151" s="11">
        <v>-0.38793185696169402</v>
      </c>
      <c r="E151" s="11">
        <v>-0.54450535104790598</v>
      </c>
      <c r="F151" s="11">
        <v>-0.33270735708662302</v>
      </c>
      <c r="G151" s="11">
        <v>-0.96364814126481402</v>
      </c>
      <c r="H151" s="11">
        <v>-0.41977093645073998</v>
      </c>
      <c r="I151" s="11">
        <v>0</v>
      </c>
      <c r="J151" s="11">
        <v>-7.7814615430629994E-2</v>
      </c>
      <c r="K151" s="11">
        <v>0</v>
      </c>
      <c r="L151" s="11">
        <v>-2.3232252456437001E-2</v>
      </c>
      <c r="M151" s="11">
        <v>-0.689130280760888</v>
      </c>
      <c r="N151" s="11">
        <v>-1.6416405049506999</v>
      </c>
      <c r="O151" s="11">
        <v>-6.4363220133188001E-2</v>
      </c>
      <c r="P151" s="11">
        <v>-6.4080253659637001E-2</v>
      </c>
      <c r="Q151" s="11">
        <v>-1.34757929381132</v>
      </c>
      <c r="R151" s="11">
        <v>-2.2465746090067098</v>
      </c>
      <c r="S151" s="11">
        <v>-1.8776743591637399</v>
      </c>
      <c r="T151" s="11">
        <v>-0.71768033599425396</v>
      </c>
      <c r="U151" s="11">
        <v>-1.6801891928784101</v>
      </c>
      <c r="V151" s="11">
        <v>-0.50318936963668004</v>
      </c>
      <c r="W151" s="11">
        <v>-0.83941759878325894</v>
      </c>
      <c r="X151" s="11">
        <v>-0.86648562990686495</v>
      </c>
      <c r="Y151" s="11">
        <v>-0.65742747562770298</v>
      </c>
      <c r="Z151" s="11">
        <v>-1.4041904112049299</v>
      </c>
      <c r="AA151" s="11">
        <v>-1.2963020779882899</v>
      </c>
      <c r="AB151" s="11">
        <v>0</v>
      </c>
      <c r="AC151" s="11">
        <v>-1.2986967985572699</v>
      </c>
      <c r="AD151" s="11">
        <v>-0.40312727111062002</v>
      </c>
      <c r="AE151" s="11">
        <v>0</v>
      </c>
      <c r="AF151" s="11">
        <v>-1.98535691235405</v>
      </c>
      <c r="AG151" s="11">
        <f t="shared" si="4"/>
        <v>-22.719232181463205</v>
      </c>
    </row>
    <row r="152" spans="1:33" x14ac:dyDescent="0.2">
      <c r="A152" s="10" t="s">
        <v>197</v>
      </c>
      <c r="B152" s="11">
        <v>0</v>
      </c>
      <c r="C152" s="11">
        <v>-73.871335119873507</v>
      </c>
      <c r="D152" s="11">
        <v>-32.246230570201199</v>
      </c>
      <c r="E152" s="11">
        <v>-21.212623994389201</v>
      </c>
      <c r="F152" s="11">
        <v>-47.696790908757201</v>
      </c>
      <c r="G152" s="11">
        <v>-96.541959014224005</v>
      </c>
      <c r="H152" s="11">
        <v>-39.139209182779297</v>
      </c>
      <c r="I152" s="11">
        <v>-47.613362124909997</v>
      </c>
      <c r="J152" s="11">
        <v>-68.137456738091998</v>
      </c>
      <c r="K152" s="11">
        <v>0</v>
      </c>
      <c r="L152" s="11">
        <v>-12.3028718069011</v>
      </c>
      <c r="M152" s="11">
        <v>-68.938921351759305</v>
      </c>
      <c r="N152" s="11">
        <v>-136.18727372713701</v>
      </c>
      <c r="O152" s="11">
        <v>-11.470285384819</v>
      </c>
      <c r="P152" s="11">
        <v>-6.8294061873529799</v>
      </c>
      <c r="Q152" s="11">
        <v>-95.158859353295199</v>
      </c>
      <c r="R152" s="11">
        <v>-110.13684041982501</v>
      </c>
      <c r="S152" s="11">
        <v>-103.38203342116699</v>
      </c>
      <c r="T152" s="11">
        <v>-54.720858261875598</v>
      </c>
      <c r="U152" s="11">
        <v>-140.18067777539599</v>
      </c>
      <c r="V152" s="11">
        <v>-59.219802221097098</v>
      </c>
      <c r="W152" s="11">
        <v>-107.602642069065</v>
      </c>
      <c r="X152" s="11">
        <v>-94.361024830520407</v>
      </c>
      <c r="Y152" s="11">
        <v>-27.416094037190401</v>
      </c>
      <c r="Z152" s="11">
        <v>-21.7274116019133</v>
      </c>
      <c r="AA152" s="11">
        <v>-179.26251478306901</v>
      </c>
      <c r="AB152" s="11">
        <v>0</v>
      </c>
      <c r="AC152" s="11">
        <v>-120.30989908355301</v>
      </c>
      <c r="AD152" s="11">
        <v>-45.204544820683303</v>
      </c>
      <c r="AE152" s="11">
        <v>0</v>
      </c>
      <c r="AF152" s="11">
        <v>-243.65620660749599</v>
      </c>
      <c r="AG152" s="11">
        <f t="shared" si="4"/>
        <v>-2064.5271353973421</v>
      </c>
    </row>
    <row r="153" spans="1:33" x14ac:dyDescent="0.2">
      <c r="A153" s="10" t="s">
        <v>198</v>
      </c>
      <c r="B153" s="11">
        <v>0</v>
      </c>
      <c r="C153" s="11">
        <v>-2.6896892809168902</v>
      </c>
      <c r="D153" s="11">
        <v>-1.6550654779810801</v>
      </c>
      <c r="E153" s="11">
        <v>-1.37239133527206</v>
      </c>
      <c r="F153" s="11">
        <v>0</v>
      </c>
      <c r="G153" s="11">
        <v>-2.5163233384660701</v>
      </c>
      <c r="H153" s="11">
        <v>-1.36593229365197</v>
      </c>
      <c r="I153" s="11">
        <v>-1.7789701262200801</v>
      </c>
      <c r="J153" s="11">
        <v>0</v>
      </c>
      <c r="K153" s="11">
        <v>0</v>
      </c>
      <c r="L153" s="11">
        <v>-0.56635022199451002</v>
      </c>
      <c r="M153" s="11">
        <v>-1.9450221102432399</v>
      </c>
      <c r="N153" s="11">
        <v>-5.4584548936274304</v>
      </c>
      <c r="O153" s="11">
        <v>-1.61709320013636</v>
      </c>
      <c r="P153" s="11">
        <v>-0.94171132223559795</v>
      </c>
      <c r="Q153" s="11">
        <v>-5.6969775203001296</v>
      </c>
      <c r="R153" s="11">
        <v>-3.03792177829204</v>
      </c>
      <c r="S153" s="11">
        <v>-7.5068394808948096</v>
      </c>
      <c r="T153" s="11">
        <v>-1.78977204905026</v>
      </c>
      <c r="U153" s="11">
        <v>-1.59985611551746</v>
      </c>
      <c r="V153" s="11">
        <v>-1.0575244276841</v>
      </c>
      <c r="W153" s="11">
        <v>-0.62522370005976002</v>
      </c>
      <c r="X153" s="11">
        <v>-1.0400553846687199</v>
      </c>
      <c r="Y153" s="11">
        <v>-1.3812354704843099</v>
      </c>
      <c r="Z153" s="11">
        <v>-3.0130306875579</v>
      </c>
      <c r="AA153" s="11">
        <v>-1.98000868988309</v>
      </c>
      <c r="AB153" s="11">
        <v>0</v>
      </c>
      <c r="AC153" s="11">
        <v>-3.05972029878482</v>
      </c>
      <c r="AD153" s="11">
        <v>-0.992257105716157</v>
      </c>
      <c r="AE153" s="11">
        <v>0</v>
      </c>
      <c r="AF153" s="11">
        <v>-1.8993999586346599</v>
      </c>
      <c r="AG153" s="11">
        <f t="shared" si="4"/>
        <v>-56.586826268273519</v>
      </c>
    </row>
    <row r="154" spans="1:33" x14ac:dyDescent="0.2">
      <c r="A154" s="10" t="s">
        <v>218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-2.9804868313111599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f t="shared" si="4"/>
        <v>-2.9804868313111599</v>
      </c>
    </row>
    <row r="155" spans="1:33" x14ac:dyDescent="0.2">
      <c r="A155" s="10" t="s">
        <v>199</v>
      </c>
      <c r="B155" s="11">
        <v>0</v>
      </c>
      <c r="C155" s="11">
        <v>-20.888416975135399</v>
      </c>
      <c r="D155" s="11">
        <v>-18.704037335166799</v>
      </c>
      <c r="E155" s="11">
        <v>-8.8842056325328596</v>
      </c>
      <c r="F155" s="11">
        <v>-5.1630886554728699</v>
      </c>
      <c r="G155" s="11">
        <v>-24.2905972474273</v>
      </c>
      <c r="H155" s="11">
        <v>-11.472916465485699</v>
      </c>
      <c r="I155" s="11">
        <v>-13.481198746633201</v>
      </c>
      <c r="J155" s="11">
        <v>-7.9628437939383998</v>
      </c>
      <c r="K155" s="11">
        <v>0</v>
      </c>
      <c r="L155" s="11">
        <v>-0.29745137515657799</v>
      </c>
      <c r="M155" s="11">
        <v>-18.577676966189198</v>
      </c>
      <c r="N155" s="11">
        <v>-32.459462483457202</v>
      </c>
      <c r="O155" s="11">
        <v>0</v>
      </c>
      <c r="P155" s="11">
        <v>-0.26973661322912401</v>
      </c>
      <c r="Q155" s="11">
        <v>-35.778595189908401</v>
      </c>
      <c r="R155" s="11">
        <v>-37.892580980709702</v>
      </c>
      <c r="S155" s="11">
        <v>-25.851620719672098</v>
      </c>
      <c r="T155" s="11">
        <v>-8.5496950231828208</v>
      </c>
      <c r="U155" s="11">
        <v>-8.0908710874270593</v>
      </c>
      <c r="V155" s="11">
        <v>-15.692476303043501</v>
      </c>
      <c r="W155" s="11">
        <v>-17.511986091639201</v>
      </c>
      <c r="X155" s="11">
        <v>-11.566755274330101</v>
      </c>
      <c r="Y155" s="11">
        <v>-11.085857933966899</v>
      </c>
      <c r="Z155" s="11">
        <v>0</v>
      </c>
      <c r="AA155" s="11">
        <v>-31.877611666548901</v>
      </c>
      <c r="AB155" s="11">
        <v>0</v>
      </c>
      <c r="AC155" s="11">
        <v>-32.2109485947433</v>
      </c>
      <c r="AD155" s="11">
        <v>0</v>
      </c>
      <c r="AE155" s="11">
        <v>0</v>
      </c>
      <c r="AF155" s="11">
        <v>-20.5639364843523</v>
      </c>
      <c r="AG155" s="11">
        <f t="shared" si="4"/>
        <v>-419.12456763934892</v>
      </c>
    </row>
    <row r="156" spans="1:33" x14ac:dyDescent="0.2">
      <c r="A156" s="10" t="s">
        <v>200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-15.364336495709701</v>
      </c>
      <c r="N156" s="11">
        <v>-44.067804559208497</v>
      </c>
      <c r="O156" s="11">
        <v>-11.5011031947554</v>
      </c>
      <c r="P156" s="11">
        <v>-7.4763531656346203</v>
      </c>
      <c r="Q156" s="11">
        <v>-26.411747293979602</v>
      </c>
      <c r="R156" s="11">
        <v>-34.936080337786599</v>
      </c>
      <c r="S156" s="11">
        <v>-50.121606560700201</v>
      </c>
      <c r="T156" s="11">
        <v>-7.7923124107903003</v>
      </c>
      <c r="U156" s="11">
        <v>-15.840752941536699</v>
      </c>
      <c r="V156" s="11">
        <v>-8.2796544918317991</v>
      </c>
      <c r="W156" s="11">
        <v>0</v>
      </c>
      <c r="X156" s="11">
        <v>-5.3256243281370998E-2</v>
      </c>
      <c r="Y156" s="11">
        <v>-9.8800281498396298</v>
      </c>
      <c r="Z156" s="11">
        <v>-12.803750975125199</v>
      </c>
      <c r="AA156" s="11">
        <v>-39.422077370591701</v>
      </c>
      <c r="AB156" s="11">
        <v>0</v>
      </c>
      <c r="AC156" s="11">
        <v>-49.677319547862503</v>
      </c>
      <c r="AD156" s="11">
        <v>-4.2654989699389203</v>
      </c>
      <c r="AE156" s="11">
        <v>0</v>
      </c>
      <c r="AF156" s="11">
        <v>-55.676204018050498</v>
      </c>
      <c r="AG156" s="11">
        <f t="shared" si="4"/>
        <v>-393.56988672662322</v>
      </c>
    </row>
    <row r="157" spans="1:33" x14ac:dyDescent="0.2">
      <c r="A157" s="10" t="s">
        <v>224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-5.0326466769321403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-1.8834226444711899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f t="shared" si="4"/>
        <v>-6.91606932140333</v>
      </c>
    </row>
    <row r="158" spans="1:33" x14ac:dyDescent="0.2">
      <c r="A158" s="10" t="s">
        <v>201</v>
      </c>
      <c r="B158" s="11">
        <v>0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-2.9188102509332698</v>
      </c>
      <c r="N158" s="11">
        <v>-59.003830834191298</v>
      </c>
      <c r="O158" s="11">
        <v>-14.603622531579999</v>
      </c>
      <c r="P158" s="11">
        <v>-9.9927616733787001</v>
      </c>
      <c r="Q158" s="11">
        <v>-36.615442760055501</v>
      </c>
      <c r="R158" s="11">
        <v>-43.961276130918002</v>
      </c>
      <c r="S158" s="11">
        <v>-65.643231729904301</v>
      </c>
      <c r="T158" s="11">
        <v>-10.947805086008399</v>
      </c>
      <c r="U158" s="11">
        <v>-22.214298765378199</v>
      </c>
      <c r="V158" s="11">
        <v>-6.49865398230338</v>
      </c>
      <c r="W158" s="11">
        <v>-12.7160049229362</v>
      </c>
      <c r="X158" s="11">
        <v>-15.1996534693276</v>
      </c>
      <c r="Y158" s="11">
        <v>0</v>
      </c>
      <c r="Z158" s="11">
        <v>-18.389218930096799</v>
      </c>
      <c r="AA158" s="11">
        <v>-53.5838648558084</v>
      </c>
      <c r="AB158" s="11">
        <v>0</v>
      </c>
      <c r="AC158" s="11">
        <v>-49.6194607328651</v>
      </c>
      <c r="AD158" s="11">
        <v>-6.0604559149413504</v>
      </c>
      <c r="AE158" s="11">
        <v>0</v>
      </c>
      <c r="AF158" s="11">
        <v>-61.583867629412502</v>
      </c>
      <c r="AG158" s="11">
        <f t="shared" si="4"/>
        <v>-489.55226020003897</v>
      </c>
    </row>
    <row r="159" spans="1:33" x14ac:dyDescent="0.2">
      <c r="A159" s="10" t="s">
        <v>202</v>
      </c>
      <c r="B159" s="11">
        <v>0</v>
      </c>
      <c r="C159" s="11">
        <v>-0.36571455253802698</v>
      </c>
      <c r="D159" s="11">
        <v>-0.296043680694139</v>
      </c>
      <c r="E159" s="11">
        <v>-0.187682488077066</v>
      </c>
      <c r="F159" s="11">
        <v>-6.5785078764138999E-2</v>
      </c>
      <c r="G159" s="11">
        <v>-0.53011765839509895</v>
      </c>
      <c r="H159" s="11">
        <v>0</v>
      </c>
      <c r="I159" s="11">
        <v>-0.215647193480698</v>
      </c>
      <c r="J159" s="11">
        <v>-0.208256273530491</v>
      </c>
      <c r="K159" s="11">
        <v>0</v>
      </c>
      <c r="L159" s="11">
        <v>-6.5242636241851004E-2</v>
      </c>
      <c r="M159" s="11">
        <v>-0.23047625543105499</v>
      </c>
      <c r="N159" s="11">
        <v>-0.58740334856896503</v>
      </c>
      <c r="O159" s="11">
        <v>0</v>
      </c>
      <c r="P159" s="11">
        <v>-0.12396481554627201</v>
      </c>
      <c r="Q159" s="11">
        <v>-0.62598447648696698</v>
      </c>
      <c r="R159" s="11">
        <v>-0.56302796352965201</v>
      </c>
      <c r="S159" s="11">
        <v>-0.732204578158552</v>
      </c>
      <c r="T159" s="11">
        <v>0</v>
      </c>
      <c r="U159" s="11">
        <v>-0.265221784795316</v>
      </c>
      <c r="V159" s="11">
        <v>0</v>
      </c>
      <c r="W159" s="11">
        <v>-0.17851862793342599</v>
      </c>
      <c r="X159" s="11">
        <v>-0.11167230515779999</v>
      </c>
      <c r="Y159" s="11">
        <v>-0.13583746560246901</v>
      </c>
      <c r="Z159" s="11">
        <v>-0.30101497601878102</v>
      </c>
      <c r="AA159" s="11">
        <v>-0.31145780733539902</v>
      </c>
      <c r="AB159" s="11">
        <v>0</v>
      </c>
      <c r="AC159" s="11">
        <v>-0.399525530173021</v>
      </c>
      <c r="AD159" s="11">
        <v>-7.4750535857917993E-2</v>
      </c>
      <c r="AE159" s="11">
        <v>0</v>
      </c>
      <c r="AF159" s="11">
        <v>-0.32974121438248799</v>
      </c>
      <c r="AG159" s="11">
        <f t="shared" si="4"/>
        <v>-6.9052912466995897</v>
      </c>
    </row>
    <row r="160" spans="1:33" x14ac:dyDescent="0.2">
      <c r="A160" s="10" t="s">
        <v>203</v>
      </c>
      <c r="B160" s="11">
        <v>0</v>
      </c>
      <c r="C160" s="11">
        <v>-1.05858678099788</v>
      </c>
      <c r="D160" s="11">
        <v>-0.87740085868883799</v>
      </c>
      <c r="E160" s="11">
        <v>-5.4627208415544998E-2</v>
      </c>
      <c r="F160" s="11">
        <v>0</v>
      </c>
      <c r="G160" s="11">
        <v>0</v>
      </c>
      <c r="H160" s="11">
        <v>-0.15054930109251399</v>
      </c>
      <c r="I160" s="11">
        <v>-0.44948608103563598</v>
      </c>
      <c r="J160" s="11">
        <v>0</v>
      </c>
      <c r="K160" s="11">
        <v>0</v>
      </c>
      <c r="L160" s="11">
        <v>-6.7094554460705003E-2</v>
      </c>
      <c r="M160" s="11">
        <v>-0.40997244660087101</v>
      </c>
      <c r="N160" s="11">
        <v>-3.8773821435023201</v>
      </c>
      <c r="O160" s="11">
        <v>0</v>
      </c>
      <c r="P160" s="11">
        <v>-0.100157226845072</v>
      </c>
      <c r="Q160" s="11">
        <v>-0.61735821616236697</v>
      </c>
      <c r="R160" s="11">
        <v>-2.9093808642862902</v>
      </c>
      <c r="S160" s="11">
        <v>-1.0336222397505199</v>
      </c>
      <c r="T160" s="11">
        <v>-0.12957675298864199</v>
      </c>
      <c r="U160" s="11">
        <v>0</v>
      </c>
      <c r="V160" s="11">
        <v>-6.0873904267129998E-3</v>
      </c>
      <c r="W160" s="11">
        <v>-0.57382895342879203</v>
      </c>
      <c r="X160" s="11">
        <v>-0.99582129082609605</v>
      </c>
      <c r="Y160" s="11">
        <v>-0.71133002881129803</v>
      </c>
      <c r="Z160" s="11">
        <v>0</v>
      </c>
      <c r="AA160" s="11">
        <v>-1.7926417149649201</v>
      </c>
      <c r="AB160" s="11">
        <v>0</v>
      </c>
      <c r="AC160" s="11">
        <v>-1.4235420831260399</v>
      </c>
      <c r="AD160" s="11">
        <v>0</v>
      </c>
      <c r="AE160" s="11">
        <v>0</v>
      </c>
      <c r="AF160" s="11">
        <v>-0.74219629331183501</v>
      </c>
      <c r="AG160" s="11">
        <f t="shared" si="4"/>
        <v>-17.980642429722895</v>
      </c>
    </row>
    <row r="161" spans="1:33" x14ac:dyDescent="0.2">
      <c r="A161" s="10" t="s">
        <v>94</v>
      </c>
      <c r="B161" s="11">
        <v>0</v>
      </c>
      <c r="C161" s="11">
        <v>-5.4766321472545103</v>
      </c>
      <c r="D161" s="11">
        <v>-4.5020338094746197</v>
      </c>
      <c r="E161" s="11">
        <v>-2.0736467778055898</v>
      </c>
      <c r="F161" s="11">
        <v>-1.9831255638409599</v>
      </c>
      <c r="G161" s="11">
        <v>-9.5211853730387705</v>
      </c>
      <c r="H161" s="11">
        <v>-3.04307499366243</v>
      </c>
      <c r="I161" s="11">
        <v>-4.0713770287367099</v>
      </c>
      <c r="J161" s="11">
        <v>-2.74371015263264</v>
      </c>
      <c r="K161" s="11">
        <v>0</v>
      </c>
      <c r="L161" s="11">
        <v>-0.96267672192200704</v>
      </c>
      <c r="M161" s="11">
        <v>-4.9855300605878998</v>
      </c>
      <c r="N161" s="11">
        <v>-13.4812208300433</v>
      </c>
      <c r="O161" s="11">
        <v>-2.9855423066778002</v>
      </c>
      <c r="P161" s="11">
        <v>-1.70064398019274</v>
      </c>
      <c r="Q161" s="11">
        <v>-12.579034497969401</v>
      </c>
      <c r="R161" s="11">
        <v>-8.2036709007054291</v>
      </c>
      <c r="S161" s="11">
        <v>-14.478126916387501</v>
      </c>
      <c r="T161" s="11">
        <v>-3.1891074532812098</v>
      </c>
      <c r="U161" s="11">
        <v>-6.1314326847341096</v>
      </c>
      <c r="V161" s="11">
        <v>-2.35468828723348</v>
      </c>
      <c r="W161" s="11">
        <v>-3.9962538618653101</v>
      </c>
      <c r="X161" s="11">
        <v>-5.1925606130846003</v>
      </c>
      <c r="Y161" s="11">
        <v>-2.1127107691844</v>
      </c>
      <c r="Z161" s="11">
        <v>-3.4713751658805201</v>
      </c>
      <c r="AA161" s="11">
        <v>-10.7385116567462</v>
      </c>
      <c r="AB161" s="11">
        <v>0</v>
      </c>
      <c r="AC161" s="11">
        <v>-11.2545088892027</v>
      </c>
      <c r="AD161" s="11">
        <v>-1.91557020996029</v>
      </c>
      <c r="AE161" s="11">
        <v>0</v>
      </c>
      <c r="AF161" s="11">
        <v>-15.809904798410599</v>
      </c>
      <c r="AG161" s="11">
        <f t="shared" ref="AG161:AG172" si="5">SUM(B161:AF161)</f>
        <v>-158.95785645051572</v>
      </c>
    </row>
    <row r="162" spans="1:33" x14ac:dyDescent="0.2">
      <c r="A162" s="10" t="s">
        <v>204</v>
      </c>
      <c r="B162" s="11">
        <v>0</v>
      </c>
      <c r="C162" s="11">
        <v>-4.6701966764757898</v>
      </c>
      <c r="D162" s="11">
        <v>-3.4090564639991801</v>
      </c>
      <c r="E162" s="11">
        <v>-2.0667949293019698</v>
      </c>
      <c r="F162" s="11">
        <v>-1.7069601567009101</v>
      </c>
      <c r="G162" s="11">
        <v>-6.8664471007664103</v>
      </c>
      <c r="H162" s="11">
        <v>-2.7522682009403798</v>
      </c>
      <c r="I162" s="11">
        <v>-2.88607743885182</v>
      </c>
      <c r="J162" s="11">
        <v>-3.51384286775298</v>
      </c>
      <c r="K162" s="11">
        <v>0</v>
      </c>
      <c r="L162" s="11">
        <v>-0.73086926479357295</v>
      </c>
      <c r="M162" s="11">
        <v>-2.5261339823015199</v>
      </c>
      <c r="N162" s="11">
        <v>-7.6554540106114599</v>
      </c>
      <c r="O162" s="11">
        <v>-1.8821120354273</v>
      </c>
      <c r="P162" s="11">
        <v>-1.10197049523224</v>
      </c>
      <c r="Q162" s="11">
        <v>-9.8988724528796705</v>
      </c>
      <c r="R162" s="11">
        <v>-10.9657247717715</v>
      </c>
      <c r="S162" s="11">
        <v>-21.293268699905099</v>
      </c>
      <c r="T162" s="11">
        <v>-4.8013894036299698</v>
      </c>
      <c r="U162" s="11">
        <v>-9.8646676296339795</v>
      </c>
      <c r="V162" s="11">
        <v>-2.8090916032564599</v>
      </c>
      <c r="W162" s="11">
        <v>-4.7333874827240203</v>
      </c>
      <c r="X162" s="11">
        <v>-4.7864745850086896</v>
      </c>
      <c r="Y162" s="11">
        <v>-2.5988764811680101</v>
      </c>
      <c r="Z162" s="11">
        <v>-4.7988539760734703</v>
      </c>
      <c r="AA162" s="11">
        <v>-7.3661762181631696</v>
      </c>
      <c r="AB162" s="11">
        <v>0</v>
      </c>
      <c r="AC162" s="11">
        <v>-6.9427281016523104</v>
      </c>
      <c r="AD162" s="11">
        <v>-2.8327011086984299</v>
      </c>
      <c r="AE162" s="11">
        <v>0</v>
      </c>
      <c r="AF162" s="11">
        <v>-10.7936421309766</v>
      </c>
      <c r="AG162" s="11">
        <f t="shared" si="5"/>
        <v>-146.25403826869695</v>
      </c>
    </row>
    <row r="163" spans="1:33" x14ac:dyDescent="0.2">
      <c r="A163" s="10" t="s">
        <v>205</v>
      </c>
      <c r="B163" s="11">
        <v>0</v>
      </c>
      <c r="C163" s="11">
        <v>0</v>
      </c>
      <c r="D163" s="11"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-8.3467442781317498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-27.9434507645718</v>
      </c>
      <c r="AD163" s="11">
        <v>0</v>
      </c>
      <c r="AE163" s="11">
        <v>0</v>
      </c>
      <c r="AF163" s="11">
        <v>0</v>
      </c>
      <c r="AG163" s="11">
        <f t="shared" si="5"/>
        <v>-36.290195042703552</v>
      </c>
    </row>
    <row r="164" spans="1:33" x14ac:dyDescent="0.2">
      <c r="A164" s="10" t="s">
        <v>206</v>
      </c>
      <c r="B164" s="11">
        <v>0</v>
      </c>
      <c r="C164" s="11">
        <v>0</v>
      </c>
      <c r="D164" s="11">
        <v>0</v>
      </c>
      <c r="E164" s="11">
        <v>-0.54895653410882606</v>
      </c>
      <c r="F164" s="11">
        <v>0</v>
      </c>
      <c r="G164" s="11">
        <v>-1.00652933538642</v>
      </c>
      <c r="H164" s="11">
        <v>-0.54637291746079097</v>
      </c>
      <c r="I164" s="11">
        <v>0</v>
      </c>
      <c r="J164" s="11">
        <v>0</v>
      </c>
      <c r="K164" s="11">
        <v>0</v>
      </c>
      <c r="L164" s="11">
        <v>0</v>
      </c>
      <c r="M164" s="11">
        <v>0</v>
      </c>
      <c r="N164" s="11">
        <v>-2.1833819574509699</v>
      </c>
      <c r="O164" s="11">
        <v>-0.64683728005454699</v>
      </c>
      <c r="P164" s="11">
        <v>0</v>
      </c>
      <c r="Q164" s="11">
        <v>-1.3160566619634599</v>
      </c>
      <c r="R164" s="11">
        <v>0</v>
      </c>
      <c r="S164" s="11">
        <v>-3.0027357923579201</v>
      </c>
      <c r="T164" s="11">
        <v>-0.715908819620104</v>
      </c>
      <c r="U164" s="11">
        <v>-0.63994244620698704</v>
      </c>
      <c r="V164" s="11">
        <v>-0.42300977107364202</v>
      </c>
      <c r="W164" s="11">
        <v>-0.25008948002390402</v>
      </c>
      <c r="X164" s="11">
        <v>-0.41602215386748898</v>
      </c>
      <c r="Y164" s="11">
        <v>-0.55249418819372698</v>
      </c>
      <c r="Z164" s="11">
        <v>-1.20521227502316</v>
      </c>
      <c r="AA164" s="11">
        <v>-0.79200347595323595</v>
      </c>
      <c r="AB164" s="11">
        <v>0</v>
      </c>
      <c r="AC164" s="11">
        <v>-0.74656515522224498</v>
      </c>
      <c r="AD164" s="11">
        <v>-0.396902842286463</v>
      </c>
      <c r="AE164" s="11">
        <v>0</v>
      </c>
      <c r="AF164" s="11">
        <v>-0.75982428504032995</v>
      </c>
      <c r="AG164" s="11">
        <f t="shared" si="5"/>
        <v>-16.148845371294222</v>
      </c>
    </row>
    <row r="165" spans="1:33" x14ac:dyDescent="0.2">
      <c r="A165" s="10" t="s">
        <v>207</v>
      </c>
      <c r="B165" s="11">
        <v>0</v>
      </c>
      <c r="C165" s="11">
        <v>-4.5380492591150103</v>
      </c>
      <c r="D165" s="11">
        <v>-10.8772599979561</v>
      </c>
      <c r="E165" s="11">
        <v>-7.3264486032083802</v>
      </c>
      <c r="F165" s="11">
        <v>-4.7323921644761597</v>
      </c>
      <c r="G165" s="11">
        <v>-19.66597227714</v>
      </c>
      <c r="H165" s="11">
        <v>-6.4102700989872101</v>
      </c>
      <c r="I165" s="11">
        <v>-8.7553932715867795</v>
      </c>
      <c r="J165" s="11">
        <v>-0.52725230367866205</v>
      </c>
      <c r="K165" s="11">
        <v>0</v>
      </c>
      <c r="L165" s="11">
        <v>0</v>
      </c>
      <c r="M165" s="11">
        <v>-0.103467628023135</v>
      </c>
      <c r="N165" s="11">
        <v>-2.3907445735006201</v>
      </c>
      <c r="O165" s="11">
        <v>0</v>
      </c>
      <c r="P165" s="11">
        <v>-8.5758131882500005E-3</v>
      </c>
      <c r="Q165" s="11">
        <v>-9.8247452804043292</v>
      </c>
      <c r="R165" s="11">
        <v>-7.6113630581201104</v>
      </c>
      <c r="S165" s="11">
        <v>-32.7679769047866</v>
      </c>
      <c r="T165" s="11">
        <v>-3.0544910032421102</v>
      </c>
      <c r="U165" s="11">
        <v>-6.1827421804100001E-4</v>
      </c>
      <c r="V165" s="11">
        <v>-7.5025111770402997E-2</v>
      </c>
      <c r="W165" s="11">
        <v>-2.2821203268738399</v>
      </c>
      <c r="X165" s="11">
        <v>-0.33016764870934501</v>
      </c>
      <c r="Y165" s="11">
        <v>0</v>
      </c>
      <c r="Z165" s="11">
        <v>0</v>
      </c>
      <c r="AA165" s="11">
        <v>-0.224953575334118</v>
      </c>
      <c r="AB165" s="11">
        <v>0</v>
      </c>
      <c r="AC165" s="11">
        <v>-1.4178655700118299</v>
      </c>
      <c r="AD165" s="11">
        <v>-4.5455986972686899</v>
      </c>
      <c r="AE165" s="11">
        <v>0</v>
      </c>
      <c r="AF165" s="11">
        <v>-19.196524010425001</v>
      </c>
      <c r="AG165" s="11">
        <f t="shared" si="5"/>
        <v>-146.66727545202471</v>
      </c>
    </row>
    <row r="166" spans="1:33" x14ac:dyDescent="0.2">
      <c r="A166" s="10" t="s">
        <v>208</v>
      </c>
      <c r="B166" s="11">
        <v>0</v>
      </c>
      <c r="C166" s="11">
        <v>-0.92998860097319702</v>
      </c>
      <c r="D166" s="11">
        <v>-1.1543439827541599</v>
      </c>
      <c r="E166" s="11">
        <v>-6.4734151476197002E-2</v>
      </c>
      <c r="F166" s="11">
        <v>0</v>
      </c>
      <c r="G166" s="11">
        <v>0</v>
      </c>
      <c r="H166" s="11">
        <v>-1.1896674810452701</v>
      </c>
      <c r="I166" s="11">
        <v>-0.85225450341449205</v>
      </c>
      <c r="J166" s="11">
        <v>0</v>
      </c>
      <c r="K166" s="11">
        <v>0</v>
      </c>
      <c r="L166" s="11">
        <v>-5.5883754552254E-2</v>
      </c>
      <c r="M166" s="11">
        <v>-0.59177060139150095</v>
      </c>
      <c r="N166" s="11">
        <v>-4.47127591693648</v>
      </c>
      <c r="O166" s="11">
        <v>0</v>
      </c>
      <c r="P166" s="11">
        <v>-9.3441113463032993E-2</v>
      </c>
      <c r="Q166" s="11">
        <v>-0.40021021500451098</v>
      </c>
      <c r="R166" s="11">
        <v>-3.2864772430994602</v>
      </c>
      <c r="S166" s="11">
        <v>-2.2543350944810601</v>
      </c>
      <c r="T166" s="11">
        <v>-0.52553101876253305</v>
      </c>
      <c r="U166" s="11">
        <v>-5.9821653486392998E-2</v>
      </c>
      <c r="V166" s="11">
        <v>-3.0720807552820002E-3</v>
      </c>
      <c r="W166" s="11">
        <v>-0.46411581594210199</v>
      </c>
      <c r="X166" s="11">
        <v>-0.96237992659416305</v>
      </c>
      <c r="Y166" s="11">
        <v>-0.66430495643198995</v>
      </c>
      <c r="Z166" s="11">
        <v>-1.0520996971800001E-3</v>
      </c>
      <c r="AA166" s="11">
        <v>-1.73295248190019</v>
      </c>
      <c r="AB166" s="11">
        <v>0</v>
      </c>
      <c r="AC166" s="11">
        <v>-1.39563716410363</v>
      </c>
      <c r="AD166" s="11">
        <v>0</v>
      </c>
      <c r="AE166" s="11">
        <v>0</v>
      </c>
      <c r="AF166" s="11">
        <v>-0.77202926641386604</v>
      </c>
      <c r="AG166" s="11">
        <f t="shared" si="5"/>
        <v>-21.925279122678948</v>
      </c>
    </row>
    <row r="167" spans="1:33" x14ac:dyDescent="0.2">
      <c r="A167" s="10" t="s">
        <v>209</v>
      </c>
      <c r="B167" s="11">
        <v>0</v>
      </c>
      <c r="C167" s="11">
        <v>-3.42557747684</v>
      </c>
      <c r="D167" s="11">
        <v>-6.65079580391762</v>
      </c>
      <c r="E167" s="11">
        <v>-3.5378138206671901</v>
      </c>
      <c r="F167" s="11">
        <v>-3.6322428669311</v>
      </c>
      <c r="G167" s="11">
        <v>-14.491781524535</v>
      </c>
      <c r="H167" s="11">
        <v>-5.59828297636078</v>
      </c>
      <c r="I167" s="11">
        <v>-4.7879602419704801</v>
      </c>
      <c r="J167" s="11">
        <v>-9.3412210314782002E-2</v>
      </c>
      <c r="K167" s="11">
        <v>0</v>
      </c>
      <c r="L167" s="11">
        <v>0</v>
      </c>
      <c r="M167" s="11">
        <v>-3.4245062904350002E-3</v>
      </c>
      <c r="N167" s="11">
        <v>-0.80756051112969995</v>
      </c>
      <c r="O167" s="11">
        <v>0</v>
      </c>
      <c r="P167" s="11">
        <v>-1.02426440140912</v>
      </c>
      <c r="Q167" s="11">
        <v>-10.9834413003528</v>
      </c>
      <c r="R167" s="11">
        <v>-1.95075759121576</v>
      </c>
      <c r="S167" s="11">
        <v>-28.274405094915998</v>
      </c>
      <c r="T167" s="11">
        <v>-0.847604476578529</v>
      </c>
      <c r="U167" s="11">
        <v>-2.3669825887819198</v>
      </c>
      <c r="V167" s="11">
        <v>0</v>
      </c>
      <c r="W167" s="11">
        <v>-0.18417971119357401</v>
      </c>
      <c r="X167" s="11">
        <v>-1.0028862181492E-2</v>
      </c>
      <c r="Y167" s="11">
        <v>0</v>
      </c>
      <c r="Z167" s="11">
        <v>-3.58469902597E-4</v>
      </c>
      <c r="AA167" s="11">
        <v>-7.9964602833495005E-2</v>
      </c>
      <c r="AB167" s="11">
        <v>0</v>
      </c>
      <c r="AC167" s="11">
        <v>-5.4625912448333001E-2</v>
      </c>
      <c r="AD167" s="11">
        <v>-2.1944092930932202</v>
      </c>
      <c r="AE167" s="11">
        <v>0</v>
      </c>
      <c r="AF167" s="11">
        <v>-4.2479659947563304</v>
      </c>
      <c r="AG167" s="11">
        <f t="shared" si="5"/>
        <v>-95.247840238620242</v>
      </c>
    </row>
    <row r="168" spans="1:33" x14ac:dyDescent="0.2">
      <c r="A168" s="10" t="s">
        <v>210</v>
      </c>
      <c r="B168" s="11">
        <v>0</v>
      </c>
      <c r="C168" s="11">
        <v>-0.45260490326069902</v>
      </c>
      <c r="D168" s="11">
        <v>-0.478004841048497</v>
      </c>
      <c r="E168" s="11">
        <v>-0.219930793156599</v>
      </c>
      <c r="F168" s="11">
        <v>-0.28663678560987899</v>
      </c>
      <c r="G168" s="11">
        <v>-1.07760907336594</v>
      </c>
      <c r="H168" s="11">
        <v>-0.50627734091293097</v>
      </c>
      <c r="I168" s="11">
        <v>-0.50480412095646399</v>
      </c>
      <c r="J168" s="11">
        <v>-0.336799656736186</v>
      </c>
      <c r="K168" s="11">
        <v>0</v>
      </c>
      <c r="L168" s="11">
        <v>-4.7247200919670003E-2</v>
      </c>
      <c r="M168" s="11">
        <v>-0.120937584770704</v>
      </c>
      <c r="N168" s="11">
        <v>-0.33709971723072801</v>
      </c>
      <c r="O168" s="11">
        <v>-9.0887106220464003E-2</v>
      </c>
      <c r="P168" s="11">
        <v>-3.6606202517941999E-2</v>
      </c>
      <c r="Q168" s="11">
        <v>-0.18645895063975201</v>
      </c>
      <c r="R168" s="11">
        <v>-0.10981145927696701</v>
      </c>
      <c r="S168" s="11">
        <v>-0.93695132002493098</v>
      </c>
      <c r="T168" s="11">
        <v>-0.58556330083187202</v>
      </c>
      <c r="U168" s="11">
        <v>-0.75488088338409398</v>
      </c>
      <c r="V168" s="11">
        <v>-0.131219746035899</v>
      </c>
      <c r="W168" s="11">
        <v>-0.447097849994404</v>
      </c>
      <c r="X168" s="11">
        <v>-0.292184148582945</v>
      </c>
      <c r="Y168" s="11">
        <v>-0.135966057243535</v>
      </c>
      <c r="Z168" s="11">
        <v>-0.257077804323815</v>
      </c>
      <c r="AA168" s="11">
        <v>-0.32440754128313098</v>
      </c>
      <c r="AB168" s="11">
        <v>0</v>
      </c>
      <c r="AC168" s="11">
        <v>-0.21927318790934699</v>
      </c>
      <c r="AD168" s="11">
        <v>-0.33653391997469201</v>
      </c>
      <c r="AE168" s="11">
        <v>0</v>
      </c>
      <c r="AF168" s="11">
        <v>-1.76331867048267</v>
      </c>
      <c r="AG168" s="11">
        <f t="shared" si="5"/>
        <v>-10.976190166694755</v>
      </c>
    </row>
    <row r="169" spans="1:33" x14ac:dyDescent="0.2">
      <c r="A169" s="10" t="s">
        <v>211</v>
      </c>
      <c r="B169" s="11">
        <v>0</v>
      </c>
      <c r="C169" s="11">
        <v>0</v>
      </c>
      <c r="D169" s="11">
        <v>0</v>
      </c>
      <c r="E169" s="11">
        <v>0</v>
      </c>
      <c r="F169" s="11">
        <v>0</v>
      </c>
      <c r="G169" s="11">
        <v>-4.4620450379501797</v>
      </c>
      <c r="H169" s="11">
        <v>-2.7318645873039502</v>
      </c>
      <c r="I169" s="11">
        <v>-3.55794025244017</v>
      </c>
      <c r="J169" s="11">
        <v>0</v>
      </c>
      <c r="K169" s="11">
        <v>0</v>
      </c>
      <c r="L169" s="11">
        <v>0</v>
      </c>
      <c r="M169" s="11">
        <v>0</v>
      </c>
      <c r="N169" s="11">
        <v>-10.9169097872548</v>
      </c>
      <c r="O169" s="11">
        <v>-3.2341864002727299</v>
      </c>
      <c r="P169" s="11">
        <v>0</v>
      </c>
      <c r="Q169" s="11">
        <v>-6.4769339909416503</v>
      </c>
      <c r="R169" s="11">
        <v>-9.8321828784301495</v>
      </c>
      <c r="S169" s="11">
        <v>-15.0136789617896</v>
      </c>
      <c r="T169" s="11">
        <v>-3.57954409810052</v>
      </c>
      <c r="U169" s="11">
        <v>-7.2441883964884601</v>
      </c>
      <c r="V169" s="11">
        <v>-2.1150488553682001</v>
      </c>
      <c r="W169" s="11">
        <v>-1.25044740011952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-1.98451421143231</v>
      </c>
      <c r="AE169" s="11">
        <v>0</v>
      </c>
      <c r="AF169" s="11">
        <v>-10.6096387475318</v>
      </c>
      <c r="AG169" s="11">
        <f t="shared" si="5"/>
        <v>-83.009123605424051</v>
      </c>
    </row>
    <row r="170" spans="1:33" x14ac:dyDescent="0.2">
      <c r="A170" s="10" t="s">
        <v>220</v>
      </c>
      <c r="B170" s="11">
        <v>0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-1.74063268267231</v>
      </c>
      <c r="AD170" s="11">
        <v>0</v>
      </c>
      <c r="AE170" s="11">
        <v>0</v>
      </c>
      <c r="AF170" s="11">
        <v>0</v>
      </c>
      <c r="AG170" s="11">
        <f t="shared" si="5"/>
        <v>-1.74063268267231</v>
      </c>
    </row>
    <row r="171" spans="1:33" x14ac:dyDescent="0.2">
      <c r="A171" s="10" t="s">
        <v>212</v>
      </c>
      <c r="B171" s="11">
        <v>0</v>
      </c>
      <c r="C171" s="11">
        <v>-1.5032644833856099</v>
      </c>
      <c r="D171" s="11">
        <v>-1.2119152348965201</v>
      </c>
      <c r="E171" s="11">
        <v>-0.38628648017740802</v>
      </c>
      <c r="F171" s="11">
        <v>-0.71824608884980201</v>
      </c>
      <c r="G171" s="11">
        <v>-1.4195251722219999</v>
      </c>
      <c r="H171" s="11">
        <v>-0.69196560977302202</v>
      </c>
      <c r="I171" s="11">
        <v>-0.88298491654310396</v>
      </c>
      <c r="J171" s="11">
        <v>-1.2588796462306799</v>
      </c>
      <c r="K171" s="11">
        <v>0</v>
      </c>
      <c r="L171" s="11">
        <v>-0.262222517069095</v>
      </c>
      <c r="M171" s="11">
        <v>-0.88141820470407195</v>
      </c>
      <c r="N171" s="11">
        <v>-1.81660923786175</v>
      </c>
      <c r="O171" s="11">
        <v>-0.74174391140058105</v>
      </c>
      <c r="P171" s="11">
        <v>-0.34296478590270402</v>
      </c>
      <c r="Q171" s="11">
        <v>-1.85552017431841</v>
      </c>
      <c r="R171" s="11">
        <v>-2.1780911750823</v>
      </c>
      <c r="S171" s="11">
        <v>-2.7460997991580598</v>
      </c>
      <c r="T171" s="11">
        <v>-0.76910905102272298</v>
      </c>
      <c r="U171" s="11">
        <v>-2.34241340505642</v>
      </c>
      <c r="V171" s="11">
        <v>-0.81737095751759503</v>
      </c>
      <c r="W171" s="11">
        <v>-1.5057565119277401</v>
      </c>
      <c r="X171" s="11">
        <v>-1.6707536980039699</v>
      </c>
      <c r="Y171" s="11">
        <v>-0.86907435279451895</v>
      </c>
      <c r="Z171" s="11">
        <v>-2.0716948006211702</v>
      </c>
      <c r="AA171" s="11">
        <v>-3.1169966896828898</v>
      </c>
      <c r="AB171" s="11">
        <v>0</v>
      </c>
      <c r="AC171" s="11">
        <v>-2.7901558142751899</v>
      </c>
      <c r="AD171" s="11">
        <v>-0.54847420923742396</v>
      </c>
      <c r="AE171" s="11">
        <v>0</v>
      </c>
      <c r="AF171" s="11">
        <v>-5.09286314710371</v>
      </c>
      <c r="AG171" s="11">
        <f t="shared" si="5"/>
        <v>-40.492400074818477</v>
      </c>
    </row>
    <row r="172" spans="1:33" x14ac:dyDescent="0.2">
      <c r="A172" s="10" t="s">
        <v>221</v>
      </c>
      <c r="B172" s="11">
        <v>0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f t="shared" si="5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15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0.22845245051542201</v>
      </c>
      <c r="AF13" s="6">
        <v>0</v>
      </c>
      <c r="AG13" s="6">
        <f t="shared" ref="AG13:AG45" si="0">SUM(B13:AF13)</f>
        <v>0.22845245051542201</v>
      </c>
    </row>
    <row r="14" spans="1:33" x14ac:dyDescent="0.2">
      <c r="A14" s="7" t="s">
        <v>64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68.136566489518898</v>
      </c>
      <c r="AF14" s="6">
        <v>0</v>
      </c>
      <c r="AG14" s="6">
        <f t="shared" si="0"/>
        <v>68.136566489518898</v>
      </c>
    </row>
    <row r="15" spans="1:33" x14ac:dyDescent="0.2">
      <c r="A15" s="7" t="s">
        <v>65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21.2580455434193</v>
      </c>
      <c r="AF15" s="6">
        <v>0</v>
      </c>
      <c r="AG15" s="6">
        <f t="shared" si="0"/>
        <v>21.2580455434193</v>
      </c>
    </row>
    <row r="16" spans="1:33" x14ac:dyDescent="0.2">
      <c r="A16" s="10" t="s">
        <v>66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70.177312263333206</v>
      </c>
      <c r="AF16" s="11">
        <v>0</v>
      </c>
      <c r="AG16" s="11">
        <f t="shared" si="0"/>
        <v>70.177312263333206</v>
      </c>
    </row>
    <row r="17" spans="1:33" x14ac:dyDescent="0.2">
      <c r="A17" s="10" t="s">
        <v>67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62.376934138438997</v>
      </c>
      <c r="AF17" s="11">
        <v>0</v>
      </c>
      <c r="AG17" s="11">
        <f t="shared" si="0"/>
        <v>62.376934138438997</v>
      </c>
    </row>
    <row r="18" spans="1:33" x14ac:dyDescent="0.2">
      <c r="A18" s="10" t="s">
        <v>68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290.73739577717402</v>
      </c>
      <c r="AF18" s="11">
        <v>0</v>
      </c>
      <c r="AG18" s="11">
        <f t="shared" si="0"/>
        <v>290.73739577717402</v>
      </c>
    </row>
    <row r="19" spans="1:33" x14ac:dyDescent="0.2">
      <c r="A19" s="10" t="s">
        <v>69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17.138201149620599</v>
      </c>
      <c r="AF19" s="11">
        <v>0</v>
      </c>
      <c r="AG19" s="11">
        <f t="shared" si="0"/>
        <v>17.138201149620599</v>
      </c>
    </row>
    <row r="20" spans="1:33" x14ac:dyDescent="0.2">
      <c r="A20" s="10" t="s">
        <v>70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6.1270440899285203</v>
      </c>
      <c r="AF20" s="11">
        <v>0</v>
      </c>
      <c r="AG20" s="11">
        <f t="shared" si="0"/>
        <v>6.1270440899285203</v>
      </c>
    </row>
    <row r="21" spans="1:33" x14ac:dyDescent="0.2">
      <c r="A21" s="10" t="s">
        <v>71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166.52487458925901</v>
      </c>
      <c r="AF21" s="11">
        <v>0</v>
      </c>
      <c r="AG21" s="11">
        <f t="shared" si="0"/>
        <v>166.52487458925901</v>
      </c>
    </row>
    <row r="22" spans="1:33" x14ac:dyDescent="0.2">
      <c r="A22" s="10" t="s">
        <v>72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18.0705550341847</v>
      </c>
      <c r="AF22" s="11">
        <v>0</v>
      </c>
      <c r="AG22" s="11">
        <f t="shared" si="0"/>
        <v>18.0705550341847</v>
      </c>
    </row>
    <row r="23" spans="1:33" x14ac:dyDescent="0.2">
      <c r="A23" s="10" t="s">
        <v>73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3.4446228340902301</v>
      </c>
      <c r="AF23" s="11">
        <v>0</v>
      </c>
      <c r="AG23" s="11">
        <f t="shared" si="0"/>
        <v>3.4446228340902301</v>
      </c>
    </row>
    <row r="24" spans="1:33" x14ac:dyDescent="0.2">
      <c r="A24" s="10" t="s">
        <v>74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45.324180519836602</v>
      </c>
      <c r="AF24" s="11">
        <v>0</v>
      </c>
      <c r="AG24" s="11">
        <f t="shared" si="0"/>
        <v>45.324180519836602</v>
      </c>
    </row>
    <row r="25" spans="1:33" x14ac:dyDescent="0.2">
      <c r="A25" s="10" t="s">
        <v>75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13.058686560004301</v>
      </c>
      <c r="AF25" s="11">
        <v>0</v>
      </c>
      <c r="AG25" s="11">
        <f t="shared" si="0"/>
        <v>13.058686560004301</v>
      </c>
    </row>
    <row r="26" spans="1:33" x14ac:dyDescent="0.2">
      <c r="A26" s="10" t="s">
        <v>76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572.40804241519595</v>
      </c>
      <c r="AF26" s="11">
        <v>0</v>
      </c>
      <c r="AG26" s="11">
        <f t="shared" si="0"/>
        <v>572.40804241519595</v>
      </c>
    </row>
    <row r="27" spans="1:33" x14ac:dyDescent="0.2">
      <c r="A27" s="10" t="s">
        <v>77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469.933741381083</v>
      </c>
      <c r="AF27" s="11">
        <v>0</v>
      </c>
      <c r="AG27" s="11">
        <f t="shared" si="0"/>
        <v>469.933741381083</v>
      </c>
    </row>
    <row r="28" spans="1:33" x14ac:dyDescent="0.2">
      <c r="A28" s="10" t="s">
        <v>78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12.6819703114137</v>
      </c>
      <c r="AF28" s="11">
        <v>0</v>
      </c>
      <c r="AG28" s="11">
        <f t="shared" si="0"/>
        <v>12.6819703114137</v>
      </c>
    </row>
    <row r="29" spans="1:33" x14ac:dyDescent="0.2">
      <c r="A29" s="10" t="s">
        <v>227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274.07728064965494</v>
      </c>
      <c r="AF29" s="11">
        <v>0</v>
      </c>
      <c r="AG29" s="11">
        <f>SUM(B29:AF29)</f>
        <v>274.07728064965494</v>
      </c>
    </row>
    <row r="30" spans="1:33" x14ac:dyDescent="0.2">
      <c r="A30" s="10" t="s">
        <v>79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1167.24791452665</v>
      </c>
      <c r="AF30" s="11">
        <v>0</v>
      </c>
      <c r="AG30" s="11">
        <f t="shared" si="0"/>
        <v>1167.24791452665</v>
      </c>
    </row>
    <row r="31" spans="1:33" x14ac:dyDescent="0.2">
      <c r="A31" s="10" t="s">
        <v>80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2.98370197705637</v>
      </c>
      <c r="AF31" s="11">
        <v>0</v>
      </c>
      <c r="AG31" s="11">
        <f t="shared" si="0"/>
        <v>2.98370197705637</v>
      </c>
    </row>
    <row r="32" spans="1:33" x14ac:dyDescent="0.2">
      <c r="A32" s="10" t="s">
        <v>81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7.9556847723446298</v>
      </c>
      <c r="AF32" s="11">
        <v>0</v>
      </c>
      <c r="AG32" s="11">
        <f t="shared" si="0"/>
        <v>7.9556847723446298</v>
      </c>
    </row>
    <row r="33" spans="1:33" x14ac:dyDescent="0.2">
      <c r="A33" s="10" t="s">
        <v>82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0.75608466023369603</v>
      </c>
      <c r="AF33" s="11">
        <v>0</v>
      </c>
      <c r="AG33" s="11">
        <f t="shared" si="0"/>
        <v>0.75608466023369603</v>
      </c>
    </row>
    <row r="34" spans="1:33" x14ac:dyDescent="0.2">
      <c r="A34" s="10" t="s">
        <v>83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0.96660411679240399</v>
      </c>
      <c r="AF34" s="11">
        <v>0</v>
      </c>
      <c r="AG34" s="11">
        <f t="shared" si="0"/>
        <v>0.96660411679240399</v>
      </c>
    </row>
    <row r="35" spans="1:33" x14ac:dyDescent="0.2">
      <c r="A35" s="10" t="s">
        <v>84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2.32436828710529</v>
      </c>
      <c r="AF35" s="11">
        <v>0</v>
      </c>
      <c r="AG35" s="11">
        <f t="shared" si="0"/>
        <v>2.32436828710529</v>
      </c>
    </row>
    <row r="36" spans="1:33" x14ac:dyDescent="0.2">
      <c r="A36" s="10" t="s">
        <v>85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0.23902282498712701</v>
      </c>
      <c r="AF36" s="11">
        <v>0</v>
      </c>
      <c r="AG36" s="11">
        <f t="shared" si="0"/>
        <v>0.23902282498712701</v>
      </c>
    </row>
    <row r="37" spans="1:33" x14ac:dyDescent="0.2">
      <c r="A37" s="10" t="s">
        <v>86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8.4522268180296702</v>
      </c>
      <c r="AF37" s="11">
        <v>0</v>
      </c>
      <c r="AG37" s="11">
        <f t="shared" si="0"/>
        <v>8.4522268180296702</v>
      </c>
    </row>
    <row r="38" spans="1:33" x14ac:dyDescent="0.2">
      <c r="A38" s="10" t="s">
        <v>87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0.27438781225595099</v>
      </c>
      <c r="AF38" s="11">
        <v>0</v>
      </c>
      <c r="AG38" s="11">
        <f t="shared" si="0"/>
        <v>0.27438781225595099</v>
      </c>
    </row>
    <row r="39" spans="1:33" x14ac:dyDescent="0.2">
      <c r="A39" s="10" t="s">
        <v>88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1.9891950373532099</v>
      </c>
      <c r="AF39" s="11">
        <v>0</v>
      </c>
      <c r="AG39" s="11">
        <f t="shared" si="0"/>
        <v>1.9891950373532099</v>
      </c>
    </row>
    <row r="40" spans="1:33" x14ac:dyDescent="0.2">
      <c r="A40" s="10" t="s">
        <v>89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102.67304294199501</v>
      </c>
      <c r="AF40" s="11">
        <v>0</v>
      </c>
      <c r="AG40" s="11">
        <f t="shared" si="0"/>
        <v>102.67304294199501</v>
      </c>
    </row>
    <row r="41" spans="1:33" x14ac:dyDescent="0.2">
      <c r="A41" s="10" t="s">
        <v>90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36.3154190626136</v>
      </c>
      <c r="AF41" s="11">
        <v>0</v>
      </c>
      <c r="AG41" s="11">
        <f t="shared" si="0"/>
        <v>36.3154190626136</v>
      </c>
    </row>
    <row r="42" spans="1:33" x14ac:dyDescent="0.2">
      <c r="A42" s="10" t="s">
        <v>91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0.38288539791620202</v>
      </c>
      <c r="AF42" s="11">
        <v>0</v>
      </c>
      <c r="AG42" s="11">
        <f t="shared" si="0"/>
        <v>0.38288539791620202</v>
      </c>
    </row>
    <row r="43" spans="1:33" x14ac:dyDescent="0.2">
      <c r="A43" s="10" t="s">
        <v>92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4.3300514349878E-2</v>
      </c>
      <c r="AF43" s="11">
        <v>0</v>
      </c>
      <c r="AG43" s="11">
        <f t="shared" si="0"/>
        <v>4.3300514349878E-2</v>
      </c>
    </row>
    <row r="44" spans="1:33" x14ac:dyDescent="0.2">
      <c r="A44" s="10" t="s">
        <v>93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29.579720784468201</v>
      </c>
      <c r="AF44" s="11">
        <v>0</v>
      </c>
      <c r="AG44" s="11">
        <f t="shared" si="0"/>
        <v>29.579720784468201</v>
      </c>
    </row>
    <row r="45" spans="1:33" x14ac:dyDescent="0.2">
      <c r="A45" s="10" t="s">
        <v>94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27.779146433383001</v>
      </c>
      <c r="AF45" s="11">
        <v>0</v>
      </c>
      <c r="AG45" s="11">
        <f t="shared" si="0"/>
        <v>27.779146433383001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0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6.45857479729401</v>
      </c>
      <c r="AF13" s="6">
        <v>0</v>
      </c>
      <c r="AG13" s="6">
        <f t="shared" ref="AG13:AG44" si="0">SUM(B13:AF13)</f>
        <v>6.45857479729401</v>
      </c>
    </row>
    <row r="14" spans="1:33" x14ac:dyDescent="0.2">
      <c r="A14" s="7" t="s">
        <v>63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0.13426766556906999</v>
      </c>
      <c r="AF14" s="6">
        <v>0</v>
      </c>
      <c r="AG14" s="6">
        <f t="shared" si="0"/>
        <v>0.13426766556906999</v>
      </c>
    </row>
    <row r="15" spans="1:33" x14ac:dyDescent="0.2">
      <c r="A15" s="7" t="s">
        <v>96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6.7347845554779804</v>
      </c>
      <c r="AF15" s="6">
        <v>0</v>
      </c>
      <c r="AG15" s="6">
        <f t="shared" si="0"/>
        <v>6.7347845554779804</v>
      </c>
    </row>
    <row r="16" spans="1:33" x14ac:dyDescent="0.2">
      <c r="A16" s="10" t="s">
        <v>97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12.4632582844874</v>
      </c>
      <c r="AF16" s="11">
        <v>0</v>
      </c>
      <c r="AG16" s="11">
        <f t="shared" si="0"/>
        <v>12.4632582844874</v>
      </c>
    </row>
    <row r="17" spans="1:33" x14ac:dyDescent="0.2">
      <c r="A17" s="10" t="s">
        <v>98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0.86099247916572996</v>
      </c>
      <c r="AF17" s="11">
        <v>0</v>
      </c>
      <c r="AG17" s="11">
        <f t="shared" si="0"/>
        <v>0.86099247916572996</v>
      </c>
    </row>
    <row r="18" spans="1:33" x14ac:dyDescent="0.2">
      <c r="A18" s="10" t="s">
        <v>99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0.96149011389313899</v>
      </c>
      <c r="AF18" s="11">
        <v>0</v>
      </c>
      <c r="AG18" s="11">
        <f t="shared" si="0"/>
        <v>0.96149011389313899</v>
      </c>
    </row>
    <row r="19" spans="1:33" x14ac:dyDescent="0.2">
      <c r="A19" s="10" t="s">
        <v>100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5.4054423659718198</v>
      </c>
      <c r="AF19" s="11">
        <v>0</v>
      </c>
      <c r="AG19" s="11">
        <f t="shared" si="0"/>
        <v>5.4054423659718198</v>
      </c>
    </row>
    <row r="20" spans="1:33" x14ac:dyDescent="0.2">
      <c r="A20" s="10" t="s">
        <v>101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1.9860730198122201</v>
      </c>
      <c r="AF20" s="11">
        <v>0</v>
      </c>
      <c r="AG20" s="11">
        <f t="shared" si="0"/>
        <v>1.9860730198122201</v>
      </c>
    </row>
    <row r="21" spans="1:33" x14ac:dyDescent="0.2">
      <c r="A21" s="10" t="s">
        <v>102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1.7917554594323399</v>
      </c>
      <c r="AF21" s="11">
        <v>0</v>
      </c>
      <c r="AG21" s="11">
        <f t="shared" si="0"/>
        <v>1.7917554594323399</v>
      </c>
    </row>
    <row r="22" spans="1:33" x14ac:dyDescent="0.2">
      <c r="A22" s="10" t="s">
        <v>103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2.7662512436386999</v>
      </c>
      <c r="AF22" s="11">
        <v>0</v>
      </c>
      <c r="AG22" s="11">
        <f t="shared" si="0"/>
        <v>2.7662512436386999</v>
      </c>
    </row>
    <row r="23" spans="1:33" x14ac:dyDescent="0.2">
      <c r="A23" s="10" t="s">
        <v>104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23.756906458743501</v>
      </c>
      <c r="AF23" s="11">
        <v>0</v>
      </c>
      <c r="AG23" s="11">
        <f t="shared" si="0"/>
        <v>23.756906458743501</v>
      </c>
    </row>
    <row r="24" spans="1:33" x14ac:dyDescent="0.2">
      <c r="A24" s="10" t="s">
        <v>107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0</v>
      </c>
      <c r="AF24" s="11">
        <v>0</v>
      </c>
      <c r="AG24" s="11">
        <f t="shared" si="0"/>
        <v>0</v>
      </c>
    </row>
    <row r="25" spans="1:33" x14ac:dyDescent="0.2">
      <c r="A25" s="10" t="s">
        <v>108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1.8403820317819499</v>
      </c>
      <c r="AF25" s="11">
        <v>0</v>
      </c>
      <c r="AG25" s="11">
        <f t="shared" si="0"/>
        <v>1.8403820317819499</v>
      </c>
    </row>
    <row r="26" spans="1:33" x14ac:dyDescent="0.2">
      <c r="A26" s="10" t="s">
        <v>109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9.6859378747483103</v>
      </c>
      <c r="AF26" s="11">
        <v>0</v>
      </c>
      <c r="AG26" s="11">
        <f t="shared" si="0"/>
        <v>9.6859378747483103</v>
      </c>
    </row>
    <row r="27" spans="1:33" x14ac:dyDescent="0.2">
      <c r="A27" s="10" t="s">
        <v>110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87.237594690600005</v>
      </c>
      <c r="AF27" s="11">
        <v>0</v>
      </c>
      <c r="AG27" s="11">
        <f t="shared" si="0"/>
        <v>87.237594690600005</v>
      </c>
    </row>
    <row r="28" spans="1:33" x14ac:dyDescent="0.2">
      <c r="A28" s="10" t="s">
        <v>111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4.4690886462549404</v>
      </c>
      <c r="AF28" s="11">
        <v>0</v>
      </c>
      <c r="AG28" s="11">
        <f t="shared" si="0"/>
        <v>4.4690886462549404</v>
      </c>
    </row>
    <row r="29" spans="1:33" x14ac:dyDescent="0.2">
      <c r="A29" s="10" t="s">
        <v>112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4.5670793125706197</v>
      </c>
      <c r="AF29" s="11">
        <v>0</v>
      </c>
      <c r="AG29" s="11">
        <f t="shared" si="0"/>
        <v>4.5670793125706197</v>
      </c>
    </row>
    <row r="30" spans="1:33" x14ac:dyDescent="0.2">
      <c r="A30" s="10" t="s">
        <v>113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f t="shared" si="0"/>
        <v>0</v>
      </c>
    </row>
    <row r="31" spans="1:33" x14ac:dyDescent="0.2">
      <c r="A31" s="10" t="s">
        <v>64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40.396235315698497</v>
      </c>
      <c r="AF31" s="11">
        <v>0</v>
      </c>
      <c r="AG31" s="11">
        <f t="shared" si="0"/>
        <v>40.396235315698497</v>
      </c>
    </row>
    <row r="32" spans="1:33" x14ac:dyDescent="0.2">
      <c r="A32" s="10" t="s">
        <v>114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12.103441462276299</v>
      </c>
      <c r="AF32" s="11">
        <v>0</v>
      </c>
      <c r="AG32" s="11">
        <f t="shared" si="0"/>
        <v>12.103441462276299</v>
      </c>
    </row>
    <row r="33" spans="1:33" x14ac:dyDescent="0.2">
      <c r="A33" s="10" t="s">
        <v>65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12.4384376139085</v>
      </c>
      <c r="AF33" s="11">
        <v>0</v>
      </c>
      <c r="AG33" s="11">
        <f t="shared" si="0"/>
        <v>12.4384376139085</v>
      </c>
    </row>
    <row r="34" spans="1:33" x14ac:dyDescent="0.2">
      <c r="A34" s="10" t="s">
        <v>115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24.738003454662898</v>
      </c>
      <c r="AF34" s="11">
        <v>0</v>
      </c>
      <c r="AG34" s="11">
        <f t="shared" si="0"/>
        <v>24.738003454662898</v>
      </c>
    </row>
    <row r="35" spans="1:33" x14ac:dyDescent="0.2">
      <c r="A35" s="10" t="s">
        <v>66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41.751726812899101</v>
      </c>
      <c r="AF35" s="11">
        <v>0</v>
      </c>
      <c r="AG35" s="11">
        <f t="shared" si="0"/>
        <v>41.751726812899101</v>
      </c>
    </row>
    <row r="36" spans="1:33" x14ac:dyDescent="0.2">
      <c r="A36" s="10" t="s">
        <v>67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36.952682469576303</v>
      </c>
      <c r="AF36" s="11">
        <v>0</v>
      </c>
      <c r="AG36" s="11">
        <f t="shared" si="0"/>
        <v>36.952682469576303</v>
      </c>
    </row>
    <row r="37" spans="1:33" x14ac:dyDescent="0.2">
      <c r="A37" s="10" t="s">
        <v>68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199.14538840215101</v>
      </c>
      <c r="AF37" s="11">
        <v>0</v>
      </c>
      <c r="AG37" s="11">
        <f t="shared" si="0"/>
        <v>199.14538840215101</v>
      </c>
    </row>
    <row r="38" spans="1:33" x14ac:dyDescent="0.2">
      <c r="A38" s="10" t="s">
        <v>69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14.197458554285699</v>
      </c>
      <c r="AF38" s="11">
        <v>0</v>
      </c>
      <c r="AG38" s="11">
        <f t="shared" si="0"/>
        <v>14.197458554285699</v>
      </c>
    </row>
    <row r="39" spans="1:33" x14ac:dyDescent="0.2">
      <c r="A39" s="10" t="s">
        <v>70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3.6421198379522801</v>
      </c>
      <c r="AF39" s="11">
        <v>0</v>
      </c>
      <c r="AG39" s="11">
        <f t="shared" si="0"/>
        <v>3.6421198379522801</v>
      </c>
    </row>
    <row r="40" spans="1:33" x14ac:dyDescent="0.2">
      <c r="A40" s="10" t="s">
        <v>71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129.360542615805</v>
      </c>
      <c r="AF40" s="11">
        <v>0</v>
      </c>
      <c r="AG40" s="11">
        <f t="shared" si="0"/>
        <v>129.360542615805</v>
      </c>
    </row>
    <row r="41" spans="1:33" x14ac:dyDescent="0.2">
      <c r="A41" s="10" t="s">
        <v>72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10.8167607531743</v>
      </c>
      <c r="AF41" s="11">
        <v>0</v>
      </c>
      <c r="AG41" s="11">
        <f t="shared" si="0"/>
        <v>10.8167607531743</v>
      </c>
    </row>
    <row r="42" spans="1:33" x14ac:dyDescent="0.2">
      <c r="A42" s="10" t="s">
        <v>117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f t="shared" si="0"/>
        <v>0</v>
      </c>
    </row>
    <row r="43" spans="1:33" x14ac:dyDescent="0.2">
      <c r="A43" s="10" t="s">
        <v>118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f t="shared" si="0"/>
        <v>0</v>
      </c>
    </row>
    <row r="44" spans="1:33" x14ac:dyDescent="0.2">
      <c r="A44" s="10" t="s">
        <v>119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25.931624393002899</v>
      </c>
      <c r="AF44" s="11">
        <v>0</v>
      </c>
      <c r="AG44" s="11">
        <f t="shared" si="0"/>
        <v>25.931624393002899</v>
      </c>
    </row>
    <row r="45" spans="1:33" x14ac:dyDescent="0.2">
      <c r="A45" s="10" t="s">
        <v>120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11.783311830139199</v>
      </c>
      <c r="AF45" s="11">
        <v>0</v>
      </c>
      <c r="AG45" s="11">
        <f t="shared" ref="AG45:AG64" si="1">SUM(B45:AF45)</f>
        <v>11.783311830139199</v>
      </c>
    </row>
    <row r="46" spans="1:33" x14ac:dyDescent="0.2">
      <c r="A46" s="10" t="s">
        <v>121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f t="shared" si="1"/>
        <v>0</v>
      </c>
    </row>
    <row r="47" spans="1:33" x14ac:dyDescent="0.2">
      <c r="A47" s="10" t="s">
        <v>122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7.9067219052423005E-2</v>
      </c>
      <c r="AF47" s="11">
        <v>0</v>
      </c>
      <c r="AG47" s="11">
        <f t="shared" si="1"/>
        <v>7.9067219052423005E-2</v>
      </c>
    </row>
    <row r="48" spans="1:33" x14ac:dyDescent="0.2">
      <c r="A48" s="10" t="s">
        <v>123</v>
      </c>
      <c r="B48" s="11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1.4809713152467601</v>
      </c>
      <c r="AF48" s="11">
        <v>0</v>
      </c>
      <c r="AG48" s="11">
        <f t="shared" si="1"/>
        <v>1.4809713152467601</v>
      </c>
    </row>
    <row r="49" spans="1:33" x14ac:dyDescent="0.2">
      <c r="A49" s="10" t="s">
        <v>73</v>
      </c>
      <c r="B49" s="11">
        <v>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2.0572895803040798</v>
      </c>
      <c r="AF49" s="11">
        <v>0</v>
      </c>
      <c r="AG49" s="11">
        <f t="shared" si="1"/>
        <v>2.0572895803040798</v>
      </c>
    </row>
    <row r="50" spans="1:33" x14ac:dyDescent="0.2">
      <c r="A50" s="10" t="s">
        <v>124</v>
      </c>
      <c r="B50" s="11">
        <v>0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2.3686048036487999</v>
      </c>
      <c r="AF50" s="11">
        <v>0</v>
      </c>
      <c r="AG50" s="11">
        <f t="shared" si="1"/>
        <v>2.3686048036487999</v>
      </c>
    </row>
    <row r="51" spans="1:33" x14ac:dyDescent="0.2">
      <c r="A51" s="10" t="s">
        <v>74</v>
      </c>
      <c r="B51" s="11">
        <v>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26.903760095770501</v>
      </c>
      <c r="AF51" s="11">
        <v>0</v>
      </c>
      <c r="AG51" s="11">
        <f t="shared" si="1"/>
        <v>26.903760095770501</v>
      </c>
    </row>
    <row r="52" spans="1:33" x14ac:dyDescent="0.2">
      <c r="A52" s="10" t="s">
        <v>75</v>
      </c>
      <c r="B52" s="11">
        <v>0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7.7865619212873103</v>
      </c>
      <c r="AF52" s="11">
        <v>0</v>
      </c>
      <c r="AG52" s="11">
        <f t="shared" si="1"/>
        <v>7.7865619212873103</v>
      </c>
    </row>
    <row r="53" spans="1:33" x14ac:dyDescent="0.2">
      <c r="A53" s="10" t="s">
        <v>125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f t="shared" si="1"/>
        <v>0</v>
      </c>
    </row>
    <row r="54" spans="1:33" x14ac:dyDescent="0.2">
      <c r="A54" s="10" t="s">
        <v>76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354.55591582876502</v>
      </c>
      <c r="AF54" s="11">
        <v>0</v>
      </c>
      <c r="AG54" s="11">
        <f t="shared" si="1"/>
        <v>354.55591582876502</v>
      </c>
    </row>
    <row r="55" spans="1:33" x14ac:dyDescent="0.2">
      <c r="A55" s="10" t="s">
        <v>77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288.22423473082699</v>
      </c>
      <c r="AF55" s="11">
        <v>0</v>
      </c>
      <c r="AG55" s="11">
        <f t="shared" si="1"/>
        <v>288.22423473082699</v>
      </c>
    </row>
    <row r="56" spans="1:33" x14ac:dyDescent="0.2">
      <c r="A56" s="10" t="s">
        <v>78</v>
      </c>
      <c r="B56" s="11">
        <v>0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7.4354077742157303</v>
      </c>
      <c r="AF56" s="11">
        <v>0</v>
      </c>
      <c r="AG56" s="11">
        <f t="shared" si="1"/>
        <v>7.4354077742157303</v>
      </c>
    </row>
    <row r="57" spans="1:33" x14ac:dyDescent="0.2">
      <c r="A57" s="10" t="s">
        <v>227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166.16703744473298</v>
      </c>
      <c r="AF57" s="11">
        <v>0</v>
      </c>
      <c r="AG57" s="11">
        <f>SUM(B57:AF57)</f>
        <v>166.16703744473298</v>
      </c>
    </row>
    <row r="58" spans="1:33" x14ac:dyDescent="0.2">
      <c r="A58" s="10" t="s">
        <v>126</v>
      </c>
      <c r="B58" s="11">
        <v>0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f t="shared" si="1"/>
        <v>0</v>
      </c>
    </row>
    <row r="59" spans="1:33" x14ac:dyDescent="0.2">
      <c r="A59" s="10" t="s">
        <v>127</v>
      </c>
      <c r="B59" s="11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f t="shared" si="1"/>
        <v>0</v>
      </c>
    </row>
    <row r="60" spans="1:33" x14ac:dyDescent="0.2">
      <c r="A60" s="10" t="s">
        <v>128</v>
      </c>
      <c r="B60" s="11">
        <v>0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459.256222988346</v>
      </c>
      <c r="AF60" s="11">
        <v>0</v>
      </c>
      <c r="AG60" s="11">
        <f t="shared" si="1"/>
        <v>459.256222988346</v>
      </c>
    </row>
    <row r="61" spans="1:33" x14ac:dyDescent="0.2">
      <c r="A61" s="10" t="s">
        <v>79</v>
      </c>
      <c r="B61" s="11">
        <v>0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709.90615729168303</v>
      </c>
      <c r="AF61" s="11">
        <v>0</v>
      </c>
      <c r="AG61" s="11">
        <f t="shared" si="1"/>
        <v>709.90615729168303</v>
      </c>
    </row>
    <row r="62" spans="1:33" x14ac:dyDescent="0.2">
      <c r="A62" s="10" t="s">
        <v>80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1.8306354973107799</v>
      </c>
      <c r="AF62" s="11">
        <v>0</v>
      </c>
      <c r="AG62" s="11">
        <f t="shared" si="1"/>
        <v>1.8306354973107799</v>
      </c>
    </row>
    <row r="63" spans="1:33" x14ac:dyDescent="0.2">
      <c r="A63" s="10" t="s">
        <v>81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4.7012544861685202</v>
      </c>
      <c r="AF63" s="11">
        <v>0</v>
      </c>
      <c r="AG63" s="11">
        <f t="shared" si="1"/>
        <v>4.7012544861685202</v>
      </c>
    </row>
    <row r="64" spans="1:33" x14ac:dyDescent="0.2">
      <c r="A64" s="10" t="s">
        <v>129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15.4640758937031</v>
      </c>
      <c r="AF64" s="11">
        <v>0</v>
      </c>
      <c r="AG64" s="11">
        <f t="shared" si="1"/>
        <v>15.4640758937031</v>
      </c>
    </row>
    <row r="65" spans="1:33" x14ac:dyDescent="0.2">
      <c r="A65" s="10" t="s">
        <v>130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6.6238758611211397</v>
      </c>
      <c r="AF65" s="11">
        <v>0</v>
      </c>
      <c r="AG65" s="11">
        <f t="shared" ref="AG65:AG96" si="2">SUM(B65:AF65)</f>
        <v>6.6238758611211397</v>
      </c>
    </row>
    <row r="66" spans="1:33" x14ac:dyDescent="0.2">
      <c r="A66" s="10" t="s">
        <v>131</v>
      </c>
      <c r="B66" s="11">
        <v>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20.444382304472899</v>
      </c>
      <c r="AF66" s="11">
        <v>0</v>
      </c>
      <c r="AG66" s="11">
        <f t="shared" si="2"/>
        <v>20.444382304472899</v>
      </c>
    </row>
    <row r="67" spans="1:33" x14ac:dyDescent="0.2">
      <c r="A67" s="10" t="s">
        <v>132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185.56891072443699</v>
      </c>
      <c r="AF67" s="11">
        <v>0</v>
      </c>
      <c r="AG67" s="11">
        <f t="shared" si="2"/>
        <v>185.56891072443699</v>
      </c>
    </row>
    <row r="68" spans="1:33" x14ac:dyDescent="0.2">
      <c r="A68" s="10" t="s">
        <v>133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42.988960219821401</v>
      </c>
      <c r="AF68" s="11">
        <v>0</v>
      </c>
      <c r="AG68" s="11">
        <f t="shared" si="2"/>
        <v>42.988960219821401</v>
      </c>
    </row>
    <row r="69" spans="1:33" x14ac:dyDescent="0.2">
      <c r="A69" s="10" t="s">
        <v>134</v>
      </c>
      <c r="B69" s="11">
        <v>0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12.2033018053238</v>
      </c>
      <c r="AF69" s="11">
        <v>0</v>
      </c>
      <c r="AG69" s="11">
        <f t="shared" si="2"/>
        <v>12.2033018053238</v>
      </c>
    </row>
    <row r="70" spans="1:33" x14ac:dyDescent="0.2">
      <c r="A70" s="10" t="s">
        <v>135</v>
      </c>
      <c r="B70" s="11">
        <v>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0.90923098546992298</v>
      </c>
      <c r="AF70" s="11">
        <v>0</v>
      </c>
      <c r="AG70" s="11">
        <f t="shared" si="2"/>
        <v>0.90923098546992298</v>
      </c>
    </row>
    <row r="71" spans="1:33" x14ac:dyDescent="0.2">
      <c r="A71" s="10" t="s">
        <v>136</v>
      </c>
      <c r="B71" s="11">
        <v>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f t="shared" si="2"/>
        <v>0</v>
      </c>
    </row>
    <row r="72" spans="1:33" x14ac:dyDescent="0.2">
      <c r="A72" s="10" t="s">
        <v>137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12.3712607149624</v>
      </c>
      <c r="AF72" s="11">
        <v>0</v>
      </c>
      <c r="AG72" s="11">
        <f t="shared" si="2"/>
        <v>12.3712607149624</v>
      </c>
    </row>
    <row r="73" spans="1:33" x14ac:dyDescent="0.2">
      <c r="A73" s="10" t="s">
        <v>138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6.8767815854524003E-2</v>
      </c>
      <c r="AF73" s="11">
        <v>0</v>
      </c>
      <c r="AG73" s="11">
        <f t="shared" si="2"/>
        <v>6.8767815854524003E-2</v>
      </c>
    </row>
    <row r="74" spans="1:33" x14ac:dyDescent="0.2">
      <c r="A74" s="10" t="s">
        <v>82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0.42512640214833403</v>
      </c>
      <c r="AF74" s="11">
        <v>0</v>
      </c>
      <c r="AG74" s="11">
        <f t="shared" si="2"/>
        <v>0.42512640214833403</v>
      </c>
    </row>
    <row r="75" spans="1:33" x14ac:dyDescent="0.2">
      <c r="A75" s="10" t="s">
        <v>83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0.579325460151219</v>
      </c>
      <c r="AF75" s="11">
        <v>0</v>
      </c>
      <c r="AG75" s="11">
        <f t="shared" si="2"/>
        <v>0.579325460151219</v>
      </c>
    </row>
    <row r="76" spans="1:33" x14ac:dyDescent="0.2">
      <c r="A76" s="10" t="s">
        <v>139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1.63858768553187</v>
      </c>
      <c r="AF76" s="11">
        <v>0</v>
      </c>
      <c r="AG76" s="11">
        <f t="shared" si="2"/>
        <v>1.63858768553187</v>
      </c>
    </row>
    <row r="77" spans="1:33" x14ac:dyDescent="0.2">
      <c r="A77" s="10" t="s">
        <v>140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45.824162732359298</v>
      </c>
      <c r="AF77" s="11">
        <v>0</v>
      </c>
      <c r="AG77" s="11">
        <f t="shared" si="2"/>
        <v>45.824162732359298</v>
      </c>
    </row>
    <row r="78" spans="1:33" x14ac:dyDescent="0.2">
      <c r="A78" s="10" t="s">
        <v>141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53.4959303724251</v>
      </c>
      <c r="AF78" s="11">
        <v>0</v>
      </c>
      <c r="AG78" s="11">
        <f t="shared" si="2"/>
        <v>53.4959303724251</v>
      </c>
    </row>
    <row r="79" spans="1:33" x14ac:dyDescent="0.2">
      <c r="A79" s="10" t="s">
        <v>142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7.0699870980835202</v>
      </c>
      <c r="AF79" s="11">
        <v>0</v>
      </c>
      <c r="AG79" s="11">
        <f t="shared" si="2"/>
        <v>7.0699870980835202</v>
      </c>
    </row>
    <row r="80" spans="1:33" x14ac:dyDescent="0.2">
      <c r="A80" s="10" t="s">
        <v>143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7.7320379468515599</v>
      </c>
      <c r="AF80" s="11">
        <v>0</v>
      </c>
      <c r="AG80" s="11">
        <f t="shared" si="2"/>
        <v>7.7320379468515599</v>
      </c>
    </row>
    <row r="81" spans="1:33" x14ac:dyDescent="0.2">
      <c r="A81" s="10" t="s">
        <v>144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0.52156319515109695</v>
      </c>
      <c r="AF81" s="11">
        <v>0</v>
      </c>
      <c r="AG81" s="11">
        <f t="shared" si="2"/>
        <v>0.52156319515109695</v>
      </c>
    </row>
    <row r="82" spans="1:33" x14ac:dyDescent="0.2">
      <c r="A82" s="10" t="s">
        <v>145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1.20848029644655</v>
      </c>
      <c r="AF82" s="11">
        <v>0</v>
      </c>
      <c r="AG82" s="11">
        <f t="shared" si="2"/>
        <v>1.20848029644655</v>
      </c>
    </row>
    <row r="83" spans="1:33" x14ac:dyDescent="0.2">
      <c r="A83" s="10" t="s">
        <v>146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42.323134818544297</v>
      </c>
      <c r="AF83" s="11">
        <v>0</v>
      </c>
      <c r="AG83" s="11">
        <f t="shared" si="2"/>
        <v>42.323134818544297</v>
      </c>
    </row>
    <row r="84" spans="1:33" x14ac:dyDescent="0.2">
      <c r="A84" s="10" t="s">
        <v>147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f t="shared" si="2"/>
        <v>0</v>
      </c>
    </row>
    <row r="85" spans="1:33" x14ac:dyDescent="0.2">
      <c r="A85" s="10" t="s">
        <v>148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f t="shared" si="2"/>
        <v>0</v>
      </c>
    </row>
    <row r="86" spans="1:33" x14ac:dyDescent="0.2">
      <c r="A86" s="10" t="s">
        <v>149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1.5520676154436901</v>
      </c>
      <c r="AF86" s="11">
        <v>0</v>
      </c>
      <c r="AG86" s="11">
        <f t="shared" si="2"/>
        <v>1.5520676154436901</v>
      </c>
    </row>
    <row r="87" spans="1:33" x14ac:dyDescent="0.2">
      <c r="A87" s="10" t="s">
        <v>150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0.69260334196985596</v>
      </c>
      <c r="AF87" s="11">
        <v>0</v>
      </c>
      <c r="AG87" s="11">
        <f t="shared" si="2"/>
        <v>0.69260334196985596</v>
      </c>
    </row>
    <row r="88" spans="1:33" x14ac:dyDescent="0.2">
      <c r="A88" s="10" t="s">
        <v>151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1.05496439621964</v>
      </c>
      <c r="AF88" s="11">
        <v>0</v>
      </c>
      <c r="AG88" s="11">
        <f t="shared" si="2"/>
        <v>1.05496439621964</v>
      </c>
    </row>
    <row r="89" spans="1:33" x14ac:dyDescent="0.2">
      <c r="A89" s="10" t="s">
        <v>152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0</v>
      </c>
      <c r="AF89" s="11">
        <v>0</v>
      </c>
      <c r="AG89" s="11">
        <f t="shared" si="2"/>
        <v>0</v>
      </c>
    </row>
    <row r="90" spans="1:33" x14ac:dyDescent="0.2">
      <c r="A90" s="10" t="s">
        <v>84</v>
      </c>
      <c r="B90" s="11">
        <v>0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1.37721478693576</v>
      </c>
      <c r="AF90" s="11">
        <v>0</v>
      </c>
      <c r="AG90" s="11">
        <f t="shared" si="2"/>
        <v>1.37721478693576</v>
      </c>
    </row>
    <row r="91" spans="1:33" x14ac:dyDescent="0.2">
      <c r="A91" s="10" t="s">
        <v>153</v>
      </c>
      <c r="B91" s="11">
        <v>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10.129502613601099</v>
      </c>
      <c r="AF91" s="11">
        <v>0</v>
      </c>
      <c r="AG91" s="11">
        <f t="shared" si="2"/>
        <v>10.129502613601099</v>
      </c>
    </row>
    <row r="92" spans="1:33" x14ac:dyDescent="0.2">
      <c r="A92" s="10" t="s">
        <v>154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0.61712441462552303</v>
      </c>
      <c r="AF92" s="11">
        <v>0</v>
      </c>
      <c r="AG92" s="11">
        <f t="shared" si="2"/>
        <v>0.61712441462552303</v>
      </c>
    </row>
    <row r="93" spans="1:33" x14ac:dyDescent="0.2">
      <c r="A93" s="10" t="s">
        <v>155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43.747155336711501</v>
      </c>
      <c r="AF93" s="11">
        <v>0</v>
      </c>
      <c r="AG93" s="11">
        <f t="shared" si="2"/>
        <v>43.747155336711501</v>
      </c>
    </row>
    <row r="94" spans="1:33" x14ac:dyDescent="0.2">
      <c r="A94" s="10" t="s">
        <v>156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55.503001795867803</v>
      </c>
      <c r="AF94" s="11">
        <v>0</v>
      </c>
      <c r="AG94" s="11">
        <f t="shared" si="2"/>
        <v>55.503001795867803</v>
      </c>
    </row>
    <row r="95" spans="1:33" x14ac:dyDescent="0.2">
      <c r="A95" s="10" t="s">
        <v>157</v>
      </c>
      <c r="B95" s="11">
        <v>0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6.6378471149806897</v>
      </c>
      <c r="AF95" s="11">
        <v>0</v>
      </c>
      <c r="AG95" s="11">
        <f t="shared" si="2"/>
        <v>6.6378471149806897</v>
      </c>
    </row>
    <row r="96" spans="1:33" x14ac:dyDescent="0.2">
      <c r="A96" s="10" t="s">
        <v>158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0</v>
      </c>
      <c r="AF96" s="11">
        <v>0</v>
      </c>
      <c r="AG96" s="11">
        <f t="shared" si="2"/>
        <v>0</v>
      </c>
    </row>
    <row r="97" spans="1:33" x14ac:dyDescent="0.2">
      <c r="A97" s="10" t="s">
        <v>159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6.8988160009015704</v>
      </c>
      <c r="AF97" s="11">
        <v>0</v>
      </c>
      <c r="AG97" s="11">
        <f t="shared" ref="AG97:AG128" si="3">SUM(B97:AF97)</f>
        <v>6.8988160009015704</v>
      </c>
    </row>
    <row r="98" spans="1:33" x14ac:dyDescent="0.2">
      <c r="A98" s="10" t="s">
        <v>160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1.10674577403935</v>
      </c>
      <c r="AF98" s="11">
        <v>0</v>
      </c>
      <c r="AG98" s="11">
        <f t="shared" si="3"/>
        <v>1.10674577403935</v>
      </c>
    </row>
    <row r="99" spans="1:33" x14ac:dyDescent="0.2">
      <c r="A99" s="10" t="s">
        <v>161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1.9780807243902401</v>
      </c>
      <c r="AF99" s="11">
        <v>0</v>
      </c>
      <c r="AG99" s="11">
        <f t="shared" si="3"/>
        <v>1.9780807243902401</v>
      </c>
    </row>
    <row r="100" spans="1:33" x14ac:dyDescent="0.2">
      <c r="A100" s="10" t="s">
        <v>162</v>
      </c>
      <c r="B100" s="11">
        <v>0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6.6960691384215201</v>
      </c>
      <c r="AF100" s="11">
        <v>0</v>
      </c>
      <c r="AG100" s="11">
        <f t="shared" si="3"/>
        <v>6.6960691384215201</v>
      </c>
    </row>
    <row r="101" spans="1:33" x14ac:dyDescent="0.2">
      <c r="A101" s="10" t="s">
        <v>163</v>
      </c>
      <c r="B101" s="11">
        <v>0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4.6681782606651501</v>
      </c>
      <c r="AF101" s="11">
        <v>0</v>
      </c>
      <c r="AG101" s="11">
        <f t="shared" si="3"/>
        <v>4.6681782606651501</v>
      </c>
    </row>
    <row r="102" spans="1:33" x14ac:dyDescent="0.2">
      <c r="A102" s="10" t="s">
        <v>164</v>
      </c>
      <c r="B102" s="11">
        <v>0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2.3713804997786898</v>
      </c>
      <c r="AF102" s="11">
        <v>0</v>
      </c>
      <c r="AG102" s="11">
        <f t="shared" si="3"/>
        <v>2.3713804997786898</v>
      </c>
    </row>
    <row r="103" spans="1:33" x14ac:dyDescent="0.2">
      <c r="A103" s="10" t="s">
        <v>165</v>
      </c>
      <c r="B103" s="11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0</v>
      </c>
      <c r="AF103" s="11">
        <v>0</v>
      </c>
      <c r="AG103" s="11">
        <f t="shared" si="3"/>
        <v>0</v>
      </c>
    </row>
    <row r="104" spans="1:33" x14ac:dyDescent="0.2">
      <c r="A104" s="10" t="s">
        <v>166</v>
      </c>
      <c r="B104" s="11">
        <v>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0.79742949629723003</v>
      </c>
      <c r="AF104" s="11">
        <v>0</v>
      </c>
      <c r="AG104" s="11">
        <f t="shared" si="3"/>
        <v>0.79742949629723003</v>
      </c>
    </row>
    <row r="105" spans="1:33" x14ac:dyDescent="0.2">
      <c r="A105" s="10" t="s">
        <v>167</v>
      </c>
      <c r="B105" s="11">
        <v>0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0</v>
      </c>
      <c r="AF105" s="11">
        <v>0</v>
      </c>
      <c r="AG105" s="11">
        <f t="shared" si="3"/>
        <v>0</v>
      </c>
    </row>
    <row r="106" spans="1:33" x14ac:dyDescent="0.2">
      <c r="A106" s="10" t="s">
        <v>168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7.4397443634785995E-2</v>
      </c>
      <c r="AF106" s="11">
        <v>0</v>
      </c>
      <c r="AG106" s="11">
        <f t="shared" si="3"/>
        <v>7.4397443634785995E-2</v>
      </c>
    </row>
    <row r="107" spans="1:33" x14ac:dyDescent="0.2">
      <c r="A107" s="10" t="s">
        <v>169</v>
      </c>
      <c r="B107" s="11">
        <v>0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</v>
      </c>
      <c r="AF107" s="11">
        <v>0</v>
      </c>
      <c r="AG107" s="11">
        <f t="shared" si="3"/>
        <v>0</v>
      </c>
    </row>
    <row r="108" spans="1:33" x14ac:dyDescent="0.2">
      <c r="A108" s="10" t="s">
        <v>170</v>
      </c>
      <c r="B108" s="11">
        <v>0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3.2908601060648799</v>
      </c>
      <c r="AF108" s="11">
        <v>0</v>
      </c>
      <c r="AG108" s="11">
        <f t="shared" si="3"/>
        <v>3.2908601060648799</v>
      </c>
    </row>
    <row r="109" spans="1:33" x14ac:dyDescent="0.2">
      <c r="A109" s="10" t="s">
        <v>171</v>
      </c>
      <c r="B109" s="11">
        <v>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1.02548251342506</v>
      </c>
      <c r="AF109" s="11">
        <v>0</v>
      </c>
      <c r="AG109" s="11">
        <f t="shared" si="3"/>
        <v>1.02548251342506</v>
      </c>
    </row>
    <row r="110" spans="1:33" x14ac:dyDescent="0.2">
      <c r="A110" s="10" t="s">
        <v>172</v>
      </c>
      <c r="B110" s="11">
        <v>0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3.85557017973764</v>
      </c>
      <c r="AF110" s="11">
        <v>0</v>
      </c>
      <c r="AG110" s="11">
        <f t="shared" si="3"/>
        <v>3.85557017973764</v>
      </c>
    </row>
    <row r="111" spans="1:33" x14ac:dyDescent="0.2">
      <c r="A111" s="10" t="s">
        <v>173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f t="shared" si="3"/>
        <v>0</v>
      </c>
    </row>
    <row r="112" spans="1:33" x14ac:dyDescent="0.2">
      <c r="A112" s="10" t="s">
        <v>174</v>
      </c>
      <c r="B112" s="11">
        <v>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0</v>
      </c>
      <c r="AF112" s="11">
        <v>0</v>
      </c>
      <c r="AG112" s="11">
        <f t="shared" si="3"/>
        <v>0</v>
      </c>
    </row>
    <row r="113" spans="1:33" x14ac:dyDescent="0.2">
      <c r="A113" s="10" t="s">
        <v>175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f t="shared" si="3"/>
        <v>0</v>
      </c>
    </row>
    <row r="114" spans="1:33" x14ac:dyDescent="0.2">
      <c r="A114" s="10" t="s">
        <v>176</v>
      </c>
      <c r="B114" s="11">
        <v>0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f t="shared" si="3"/>
        <v>0</v>
      </c>
    </row>
    <row r="115" spans="1:33" x14ac:dyDescent="0.2">
      <c r="A115" s="10" t="s">
        <v>85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0.14739661061378201</v>
      </c>
      <c r="AF115" s="11">
        <v>0</v>
      </c>
      <c r="AG115" s="11">
        <f t="shared" si="3"/>
        <v>0.14739661061378201</v>
      </c>
    </row>
    <row r="116" spans="1:33" x14ac:dyDescent="0.2">
      <c r="A116" s="10" t="s">
        <v>86</v>
      </c>
      <c r="B116" s="11">
        <v>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4.8642468083674304</v>
      </c>
      <c r="AF116" s="11">
        <v>0</v>
      </c>
      <c r="AG116" s="11">
        <f t="shared" si="3"/>
        <v>4.8642468083674304</v>
      </c>
    </row>
    <row r="117" spans="1:33" x14ac:dyDescent="0.2">
      <c r="A117" s="10" t="s">
        <v>87</v>
      </c>
      <c r="B117" s="11">
        <v>0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0.16336431962561199</v>
      </c>
      <c r="AF117" s="11">
        <v>0</v>
      </c>
      <c r="AG117" s="11">
        <f t="shared" si="3"/>
        <v>0.16336431962561199</v>
      </c>
    </row>
    <row r="118" spans="1:33" x14ac:dyDescent="0.2">
      <c r="A118" s="10" t="s">
        <v>177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11.403685976947401</v>
      </c>
      <c r="AF118" s="11">
        <v>0</v>
      </c>
      <c r="AG118" s="11">
        <f t="shared" si="3"/>
        <v>11.403685976947401</v>
      </c>
    </row>
    <row r="119" spans="1:33" x14ac:dyDescent="0.2">
      <c r="A119" s="10" t="s">
        <v>88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1.2236993011314199</v>
      </c>
      <c r="AF119" s="11">
        <v>0</v>
      </c>
      <c r="AG119" s="11">
        <f t="shared" si="3"/>
        <v>1.2236993011314199</v>
      </c>
    </row>
    <row r="120" spans="1:33" x14ac:dyDescent="0.2">
      <c r="A120" s="10" t="s">
        <v>178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7.9820782449860603</v>
      </c>
      <c r="AF120" s="11">
        <v>0</v>
      </c>
      <c r="AG120" s="11">
        <f t="shared" si="3"/>
        <v>7.9820782449860603</v>
      </c>
    </row>
    <row r="121" spans="1:33" x14ac:dyDescent="0.2">
      <c r="A121" s="10" t="s">
        <v>89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85.344028470313205</v>
      </c>
      <c r="AF121" s="11">
        <v>0</v>
      </c>
      <c r="AG121" s="11">
        <f t="shared" si="3"/>
        <v>85.344028470313205</v>
      </c>
    </row>
    <row r="122" spans="1:33" x14ac:dyDescent="0.2">
      <c r="A122" s="10" t="s">
        <v>179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417.80247523817599</v>
      </c>
      <c r="AF122" s="11">
        <v>0</v>
      </c>
      <c r="AG122" s="11">
        <f t="shared" si="3"/>
        <v>417.80247523817599</v>
      </c>
    </row>
    <row r="123" spans="1:33" x14ac:dyDescent="0.2">
      <c r="A123" s="10" t="s">
        <v>180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11.783311830139199</v>
      </c>
      <c r="AF123" s="11">
        <v>0</v>
      </c>
      <c r="AG123" s="11">
        <f t="shared" si="3"/>
        <v>11.783311830139199</v>
      </c>
    </row>
    <row r="124" spans="1:33" x14ac:dyDescent="0.2">
      <c r="A124" s="10" t="s">
        <v>181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31.298661607129901</v>
      </c>
      <c r="AF124" s="11">
        <v>0</v>
      </c>
      <c r="AG124" s="11">
        <f t="shared" si="3"/>
        <v>31.298661607129901</v>
      </c>
    </row>
    <row r="125" spans="1:33" x14ac:dyDescent="0.2">
      <c r="A125" s="10" t="s">
        <v>182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1.5225077627433801</v>
      </c>
      <c r="AF125" s="11">
        <v>0</v>
      </c>
      <c r="AG125" s="11">
        <f t="shared" si="3"/>
        <v>1.5225077627433801</v>
      </c>
    </row>
    <row r="126" spans="1:33" x14ac:dyDescent="0.2">
      <c r="A126" s="10" t="s">
        <v>183</v>
      </c>
      <c r="B126" s="11">
        <v>0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0</v>
      </c>
      <c r="AF126" s="11">
        <v>0</v>
      </c>
      <c r="AG126" s="11">
        <f t="shared" si="3"/>
        <v>0</v>
      </c>
    </row>
    <row r="127" spans="1:33" x14ac:dyDescent="0.2">
      <c r="A127" s="10" t="s">
        <v>90</v>
      </c>
      <c r="B127" s="11">
        <v>0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25.444532848974699</v>
      </c>
      <c r="AF127" s="11">
        <v>0</v>
      </c>
      <c r="AG127" s="11">
        <f t="shared" si="3"/>
        <v>25.444532848974699</v>
      </c>
    </row>
    <row r="128" spans="1:33" x14ac:dyDescent="0.2">
      <c r="A128" s="10" t="s">
        <v>91</v>
      </c>
      <c r="B128" s="11">
        <v>0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46.629301515302998</v>
      </c>
      <c r="AF128" s="11">
        <v>0</v>
      </c>
      <c r="AG128" s="11">
        <f t="shared" si="3"/>
        <v>46.629301515302998</v>
      </c>
    </row>
    <row r="129" spans="1:33" x14ac:dyDescent="0.2">
      <c r="A129" s="10" t="s">
        <v>184</v>
      </c>
      <c r="B129" s="11">
        <v>0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0.54931054848789795</v>
      </c>
      <c r="AF129" s="11">
        <v>0</v>
      </c>
      <c r="AG129" s="11">
        <f t="shared" ref="AG129:AG160" si="4">SUM(B129:AF129)</f>
        <v>0.54931054848789795</v>
      </c>
    </row>
    <row r="130" spans="1:33" x14ac:dyDescent="0.2">
      <c r="A130" s="10" t="s">
        <v>92</v>
      </c>
      <c r="B130" s="11">
        <v>0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2.5694600657826E-2</v>
      </c>
      <c r="AF130" s="11">
        <v>0</v>
      </c>
      <c r="AG130" s="11">
        <f t="shared" si="4"/>
        <v>2.5694600657826E-2</v>
      </c>
    </row>
    <row r="131" spans="1:33" x14ac:dyDescent="0.2">
      <c r="A131" s="10" t="s">
        <v>185</v>
      </c>
      <c r="B131" s="11">
        <v>0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0</v>
      </c>
      <c r="AF131" s="11">
        <v>0</v>
      </c>
      <c r="AG131" s="11">
        <f t="shared" si="4"/>
        <v>0</v>
      </c>
    </row>
    <row r="132" spans="1:33" x14ac:dyDescent="0.2">
      <c r="A132" s="10" t="s">
        <v>186</v>
      </c>
      <c r="B132" s="11">
        <v>0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1.62059587146828</v>
      </c>
      <c r="AF132" s="11">
        <v>0</v>
      </c>
      <c r="AG132" s="11">
        <f t="shared" si="4"/>
        <v>1.62059587146828</v>
      </c>
    </row>
    <row r="133" spans="1:33" x14ac:dyDescent="0.2">
      <c r="A133" s="10" t="s">
        <v>187</v>
      </c>
      <c r="B133" s="11">
        <v>0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44.829543038083798</v>
      </c>
      <c r="AF133" s="11">
        <v>0</v>
      </c>
      <c r="AG133" s="11">
        <f t="shared" si="4"/>
        <v>44.829543038083798</v>
      </c>
    </row>
    <row r="134" spans="1:33" x14ac:dyDescent="0.2">
      <c r="A134" s="10" t="s">
        <v>188</v>
      </c>
      <c r="B134" s="11">
        <v>0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8.79405615934248</v>
      </c>
      <c r="AF134" s="11">
        <v>0</v>
      </c>
      <c r="AG134" s="11">
        <f t="shared" si="4"/>
        <v>8.79405615934248</v>
      </c>
    </row>
    <row r="135" spans="1:33" x14ac:dyDescent="0.2">
      <c r="A135" s="10" t="s">
        <v>189</v>
      </c>
      <c r="B135" s="11">
        <v>0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0</v>
      </c>
      <c r="AF135" s="11">
        <v>0</v>
      </c>
      <c r="AG135" s="11">
        <f t="shared" si="4"/>
        <v>0</v>
      </c>
    </row>
    <row r="136" spans="1:33" x14ac:dyDescent="0.2">
      <c r="A136" s="10" t="s">
        <v>190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f t="shared" si="4"/>
        <v>0</v>
      </c>
    </row>
    <row r="137" spans="1:33" x14ac:dyDescent="0.2">
      <c r="A137" s="10" t="s">
        <v>191</v>
      </c>
      <c r="B137" s="11">
        <v>0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16.374723859019301</v>
      </c>
      <c r="AF137" s="11">
        <v>0</v>
      </c>
      <c r="AG137" s="11">
        <f t="shared" si="4"/>
        <v>16.374723859019301</v>
      </c>
    </row>
    <row r="138" spans="1:33" x14ac:dyDescent="0.2">
      <c r="A138" s="10" t="s">
        <v>192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0.59515197628124505</v>
      </c>
      <c r="AF138" s="11">
        <v>0</v>
      </c>
      <c r="AG138" s="11">
        <f t="shared" si="4"/>
        <v>0.59515197628124505</v>
      </c>
    </row>
    <row r="139" spans="1:33" x14ac:dyDescent="0.2">
      <c r="A139" s="10" t="s">
        <v>193</v>
      </c>
      <c r="B139" s="11">
        <v>0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3.7652493420701201</v>
      </c>
      <c r="AF139" s="11">
        <v>0</v>
      </c>
      <c r="AG139" s="11">
        <f t="shared" si="4"/>
        <v>3.7652493420701201</v>
      </c>
    </row>
    <row r="140" spans="1:33" x14ac:dyDescent="0.2">
      <c r="A140" s="10" t="s">
        <v>194</v>
      </c>
      <c r="B140" s="11">
        <v>0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0</v>
      </c>
      <c r="AF140" s="11">
        <v>0</v>
      </c>
      <c r="AG140" s="11">
        <f t="shared" si="4"/>
        <v>0</v>
      </c>
    </row>
    <row r="141" spans="1:33" x14ac:dyDescent="0.2">
      <c r="A141" s="10" t="s">
        <v>195</v>
      </c>
      <c r="B141" s="11">
        <v>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1.62729136688164</v>
      </c>
      <c r="AF141" s="11">
        <v>0</v>
      </c>
      <c r="AG141" s="11">
        <f t="shared" si="4"/>
        <v>1.62729136688164</v>
      </c>
    </row>
    <row r="142" spans="1:33" x14ac:dyDescent="0.2">
      <c r="A142" s="10" t="s">
        <v>93</v>
      </c>
      <c r="B142" s="11">
        <v>0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17.731579312987499</v>
      </c>
      <c r="AF142" s="11">
        <v>0</v>
      </c>
      <c r="AG142" s="11">
        <f t="shared" si="4"/>
        <v>17.731579312987499</v>
      </c>
    </row>
    <row r="143" spans="1:33" x14ac:dyDescent="0.2">
      <c r="A143" s="10" t="s">
        <v>196</v>
      </c>
      <c r="B143" s="11">
        <v>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2.8441830897066498</v>
      </c>
      <c r="AF143" s="11">
        <v>0</v>
      </c>
      <c r="AG143" s="11">
        <f t="shared" si="4"/>
        <v>2.8441830897066498</v>
      </c>
    </row>
    <row r="144" spans="1:33" x14ac:dyDescent="0.2">
      <c r="A144" s="10" t="s">
        <v>197</v>
      </c>
      <c r="B144" s="11">
        <v>0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317.67590847369303</v>
      </c>
      <c r="AF144" s="11">
        <v>0</v>
      </c>
      <c r="AG144" s="11">
        <f t="shared" si="4"/>
        <v>317.67590847369303</v>
      </c>
    </row>
    <row r="145" spans="1:33" x14ac:dyDescent="0.2">
      <c r="A145" s="10" t="s">
        <v>198</v>
      </c>
      <c r="B145" s="11">
        <v>0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5.8916559150695997</v>
      </c>
      <c r="AF145" s="11">
        <v>0</v>
      </c>
      <c r="AG145" s="11">
        <f t="shared" si="4"/>
        <v>5.8916559150695997</v>
      </c>
    </row>
    <row r="146" spans="1:33" x14ac:dyDescent="0.2">
      <c r="A146" s="10" t="s">
        <v>199</v>
      </c>
      <c r="B146" s="11">
        <v>0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61.578783227577297</v>
      </c>
      <c r="AF146" s="11">
        <v>0</v>
      </c>
      <c r="AG146" s="11">
        <f t="shared" si="4"/>
        <v>61.578783227577297</v>
      </c>
    </row>
    <row r="147" spans="1:33" x14ac:dyDescent="0.2">
      <c r="A147" s="10" t="s">
        <v>200</v>
      </c>
      <c r="B147" s="11">
        <v>0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64.189653533348405</v>
      </c>
      <c r="AF147" s="11">
        <v>0</v>
      </c>
      <c r="AG147" s="11">
        <f t="shared" si="4"/>
        <v>64.189653533348405</v>
      </c>
    </row>
    <row r="148" spans="1:33" x14ac:dyDescent="0.2">
      <c r="A148" s="10" t="s">
        <v>201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70.514790897488297</v>
      </c>
      <c r="AF148" s="11">
        <v>0</v>
      </c>
      <c r="AG148" s="11">
        <f t="shared" si="4"/>
        <v>70.514790897488297</v>
      </c>
    </row>
    <row r="149" spans="1:33" x14ac:dyDescent="0.2">
      <c r="A149" s="10" t="s">
        <v>202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0.75799617146825904</v>
      </c>
      <c r="AF149" s="11">
        <v>0</v>
      </c>
      <c r="AG149" s="11">
        <f t="shared" si="4"/>
        <v>0.75799617146825904</v>
      </c>
    </row>
    <row r="150" spans="1:33" x14ac:dyDescent="0.2">
      <c r="A150" s="10" t="s">
        <v>203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1.2516088528984299</v>
      </c>
      <c r="AF150" s="11">
        <v>0</v>
      </c>
      <c r="AG150" s="11">
        <f t="shared" si="4"/>
        <v>1.2516088528984299</v>
      </c>
    </row>
    <row r="151" spans="1:33" x14ac:dyDescent="0.2">
      <c r="A151" s="10" t="s">
        <v>94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20.8506277860543</v>
      </c>
      <c r="AF151" s="11">
        <v>0</v>
      </c>
      <c r="AG151" s="11">
        <f t="shared" si="4"/>
        <v>20.8506277860543</v>
      </c>
    </row>
    <row r="152" spans="1:33" x14ac:dyDescent="0.2">
      <c r="A152" s="10" t="s">
        <v>204</v>
      </c>
      <c r="B152" s="11">
        <v>0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14.3883755443527</v>
      </c>
      <c r="AF152" s="11">
        <v>0</v>
      </c>
      <c r="AG152" s="11">
        <f t="shared" si="4"/>
        <v>14.3883755443527</v>
      </c>
    </row>
    <row r="153" spans="1:33" x14ac:dyDescent="0.2">
      <c r="A153" s="10" t="s">
        <v>205</v>
      </c>
      <c r="B153" s="11">
        <v>0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0</v>
      </c>
      <c r="AF153" s="11">
        <v>0</v>
      </c>
      <c r="AG153" s="11">
        <f t="shared" si="4"/>
        <v>0</v>
      </c>
    </row>
    <row r="154" spans="1:33" x14ac:dyDescent="0.2">
      <c r="A154" s="10" t="s">
        <v>206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2.3566623660278401</v>
      </c>
      <c r="AF154" s="11">
        <v>0</v>
      </c>
      <c r="AG154" s="11">
        <f t="shared" si="4"/>
        <v>2.3566623660278401</v>
      </c>
    </row>
    <row r="155" spans="1:33" x14ac:dyDescent="0.2">
      <c r="A155" s="10" t="s">
        <v>207</v>
      </c>
      <c r="B155" s="11">
        <v>0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39.4962567622295</v>
      </c>
      <c r="AF155" s="11">
        <v>0</v>
      </c>
      <c r="AG155" s="11">
        <f t="shared" si="4"/>
        <v>39.4962567622295</v>
      </c>
    </row>
    <row r="156" spans="1:33" x14ac:dyDescent="0.2">
      <c r="A156" s="10" t="s">
        <v>208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0.98952283664187202</v>
      </c>
      <c r="AF156" s="11">
        <v>0</v>
      </c>
      <c r="AG156" s="11">
        <f t="shared" si="4"/>
        <v>0.98952283664187202</v>
      </c>
    </row>
    <row r="157" spans="1:33" x14ac:dyDescent="0.2">
      <c r="A157" s="10" t="s">
        <v>209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5.4043389524739904</v>
      </c>
      <c r="AF157" s="11">
        <v>0</v>
      </c>
      <c r="AG157" s="11">
        <f t="shared" si="4"/>
        <v>5.4043389524739904</v>
      </c>
    </row>
    <row r="158" spans="1:33" x14ac:dyDescent="0.2">
      <c r="A158" s="10" t="s">
        <v>210</v>
      </c>
      <c r="B158" s="11">
        <v>0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2.7511421253767399</v>
      </c>
      <c r="AF158" s="11">
        <v>0</v>
      </c>
      <c r="AG158" s="11">
        <f t="shared" si="4"/>
        <v>2.7511421253767399</v>
      </c>
    </row>
    <row r="159" spans="1:33" x14ac:dyDescent="0.2">
      <c r="A159" s="10" t="s">
        <v>211</v>
      </c>
      <c r="B159" s="11">
        <v>0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3.6807640635639101</v>
      </c>
      <c r="AF159" s="11">
        <v>0</v>
      </c>
      <c r="AG159" s="11">
        <f t="shared" si="4"/>
        <v>3.6807640635639101</v>
      </c>
    </row>
    <row r="160" spans="1:33" x14ac:dyDescent="0.2">
      <c r="A160" s="10" t="s">
        <v>212</v>
      </c>
      <c r="B160" s="11">
        <v>0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5.9394314957410197</v>
      </c>
      <c r="AF160" s="11">
        <v>0</v>
      </c>
      <c r="AG160" s="11">
        <f t="shared" si="4"/>
        <v>5.9394314957410197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0.70312302282529204</v>
      </c>
      <c r="C13" s="6">
        <v>0.56564631704552004</v>
      </c>
      <c r="D13" s="6">
        <v>0.21481263475207901</v>
      </c>
      <c r="E13" s="6">
        <v>0.57918344942562205</v>
      </c>
      <c r="F13" s="6">
        <v>0.45551858903362502</v>
      </c>
      <c r="G13" s="6">
        <v>0.54068557875443402</v>
      </c>
      <c r="H13" s="6">
        <v>0.316211249678364</v>
      </c>
      <c r="I13" s="6">
        <v>0.32671570182736598</v>
      </c>
      <c r="J13" s="6">
        <v>0.60242669994218101</v>
      </c>
      <c r="K13" s="6">
        <v>0.48337175831721502</v>
      </c>
      <c r="L13" s="6">
        <v>0.36788892088685199</v>
      </c>
      <c r="M13" s="6">
        <v>0.48385561465736399</v>
      </c>
      <c r="N13" s="6">
        <v>0.31308875458096402</v>
      </c>
      <c r="O13" s="6">
        <v>0.35382164988371601</v>
      </c>
      <c r="P13" s="6">
        <v>0.42203681919400998</v>
      </c>
      <c r="Q13" s="6">
        <v>0.34622699230755999</v>
      </c>
      <c r="R13" s="6">
        <v>0.61619204258940896</v>
      </c>
      <c r="S13" s="6">
        <v>0.46341792288956102</v>
      </c>
      <c r="T13" s="6">
        <v>0.16355732088505101</v>
      </c>
      <c r="U13" s="6">
        <v>0.13083035133388901</v>
      </c>
      <c r="V13" s="6">
        <v>8.6826823661701996E-2</v>
      </c>
      <c r="W13" s="6">
        <v>0.249410480206989</v>
      </c>
      <c r="X13" s="6">
        <v>0.47930017366814098</v>
      </c>
      <c r="Y13" s="6">
        <v>0.43186773689560598</v>
      </c>
      <c r="Z13" s="6">
        <v>0.57448374291030002</v>
      </c>
      <c r="AA13" s="6">
        <v>0.85295273368462698</v>
      </c>
      <c r="AB13" s="6">
        <v>0.62070663741089105</v>
      </c>
      <c r="AC13" s="6">
        <v>0.90623741574181205</v>
      </c>
      <c r="AD13" s="6">
        <v>0.33593566329250302</v>
      </c>
      <c r="AE13" s="6">
        <v>0.32126789553320501</v>
      </c>
      <c r="AF13" s="6">
        <v>0.16282161821944399</v>
      </c>
      <c r="AG13" s="6">
        <f t="shared" ref="AG13:AG45" si="0">SUM(B13:AF13)</f>
        <v>13.470422312035298</v>
      </c>
    </row>
    <row r="14" spans="1:33" x14ac:dyDescent="0.2">
      <c r="A14" s="7" t="s">
        <v>64</v>
      </c>
      <c r="B14" s="6">
        <v>145.97799993934601</v>
      </c>
      <c r="C14" s="6">
        <v>124.834337205697</v>
      </c>
      <c r="D14" s="6">
        <v>47.982624008799696</v>
      </c>
      <c r="E14" s="6">
        <v>105.147722803777</v>
      </c>
      <c r="F14" s="6">
        <v>90.221673020073894</v>
      </c>
      <c r="G14" s="6">
        <v>114.43080186614</v>
      </c>
      <c r="H14" s="6">
        <v>65.609569340517197</v>
      </c>
      <c r="I14" s="6">
        <v>73.602031867662802</v>
      </c>
      <c r="J14" s="6">
        <v>147.815613290285</v>
      </c>
      <c r="K14" s="6">
        <v>126.443423409423</v>
      </c>
      <c r="L14" s="6">
        <v>74.234018561055706</v>
      </c>
      <c r="M14" s="6">
        <v>112.766748028647</v>
      </c>
      <c r="N14" s="6">
        <v>76.039697724481698</v>
      </c>
      <c r="O14" s="6">
        <v>89.342060433219004</v>
      </c>
      <c r="P14" s="6">
        <v>96.964912495427697</v>
      </c>
      <c r="Q14" s="6">
        <v>94.022532149879794</v>
      </c>
      <c r="R14" s="6">
        <v>151.11740257109699</v>
      </c>
      <c r="S14" s="6">
        <v>90.931392559822299</v>
      </c>
      <c r="T14" s="6">
        <v>39.029866137080397</v>
      </c>
      <c r="U14" s="6">
        <v>32.8730111736662</v>
      </c>
      <c r="V14" s="6">
        <v>17.230211198934501</v>
      </c>
      <c r="W14" s="6">
        <v>57.923583590875801</v>
      </c>
      <c r="X14" s="6">
        <v>121.386692646302</v>
      </c>
      <c r="Y14" s="6">
        <v>92.493222545719206</v>
      </c>
      <c r="Z14" s="6">
        <v>121.62860747790501</v>
      </c>
      <c r="AA14" s="6">
        <v>181.09565473339401</v>
      </c>
      <c r="AB14" s="6">
        <v>154.42747154772999</v>
      </c>
      <c r="AC14" s="6">
        <v>203.308165124673</v>
      </c>
      <c r="AD14" s="6">
        <v>89.290948280731598</v>
      </c>
      <c r="AE14" s="6">
        <v>99.158405921733504</v>
      </c>
      <c r="AF14" s="6">
        <v>38.330071169812001</v>
      </c>
      <c r="AG14" s="6">
        <f t="shared" si="0"/>
        <v>3075.660472823909</v>
      </c>
    </row>
    <row r="15" spans="1:33" x14ac:dyDescent="0.2">
      <c r="A15" s="7" t="s">
        <v>65</v>
      </c>
      <c r="B15" s="6">
        <v>35.9151164339278</v>
      </c>
      <c r="C15" s="6">
        <v>27.5018460241577</v>
      </c>
      <c r="D15" s="6">
        <v>9.9451923070528192</v>
      </c>
      <c r="E15" s="6">
        <v>26.982829246886599</v>
      </c>
      <c r="F15" s="6">
        <v>22.5533169834825</v>
      </c>
      <c r="G15" s="6">
        <v>30.474528074110399</v>
      </c>
      <c r="H15" s="6">
        <v>17.2445403731985</v>
      </c>
      <c r="I15" s="6">
        <v>16.822354321468499</v>
      </c>
      <c r="J15" s="6">
        <v>40.764028753840599</v>
      </c>
      <c r="K15" s="6">
        <v>24.727623336328101</v>
      </c>
      <c r="L15" s="6">
        <v>15.961601172894399</v>
      </c>
      <c r="M15" s="6">
        <v>26.2896292284033</v>
      </c>
      <c r="N15" s="6">
        <v>18.825116489781401</v>
      </c>
      <c r="O15" s="6">
        <v>19.597757285449799</v>
      </c>
      <c r="P15" s="6">
        <v>24.5135032273467</v>
      </c>
      <c r="Q15" s="6">
        <v>23.770272348363601</v>
      </c>
      <c r="R15" s="6">
        <v>30.742414421449599</v>
      </c>
      <c r="S15" s="6">
        <v>18.159926976434001</v>
      </c>
      <c r="T15" s="6">
        <v>8.4063243297434393</v>
      </c>
      <c r="U15" s="6">
        <v>8.2163346601490002</v>
      </c>
      <c r="V15" s="6">
        <v>4.4767338257501601</v>
      </c>
      <c r="W15" s="6">
        <v>14.7917247308549</v>
      </c>
      <c r="X15" s="6">
        <v>32.941904924197097</v>
      </c>
      <c r="Y15" s="6">
        <v>19.014669329253799</v>
      </c>
      <c r="Z15" s="6">
        <v>28.732622463734302</v>
      </c>
      <c r="AA15" s="6">
        <v>44.031240093497701</v>
      </c>
      <c r="AB15" s="6">
        <v>40.255823300046799</v>
      </c>
      <c r="AC15" s="6">
        <v>51.715597199332798</v>
      </c>
      <c r="AD15" s="6">
        <v>23.757009134895</v>
      </c>
      <c r="AE15" s="6">
        <v>27.1416866790859</v>
      </c>
      <c r="AF15" s="6">
        <v>8.0836405497281891</v>
      </c>
      <c r="AG15" s="6">
        <f t="shared" si="0"/>
        <v>742.35690822484548</v>
      </c>
    </row>
    <row r="16" spans="1:33" x14ac:dyDescent="0.2">
      <c r="A16" s="10" t="s">
        <v>66</v>
      </c>
      <c r="B16" s="11">
        <v>255.60628700094401</v>
      </c>
      <c r="C16" s="11">
        <v>313.65268769315497</v>
      </c>
      <c r="D16" s="11">
        <v>113.880057314174</v>
      </c>
      <c r="E16" s="11">
        <v>210.49735332754301</v>
      </c>
      <c r="F16" s="11">
        <v>159.93308711527999</v>
      </c>
      <c r="G16" s="11">
        <v>218.22852926479399</v>
      </c>
      <c r="H16" s="11">
        <v>126.213399281161</v>
      </c>
      <c r="I16" s="11">
        <v>101.4947047798</v>
      </c>
      <c r="J16" s="11">
        <v>309.50524902998899</v>
      </c>
      <c r="K16" s="11">
        <v>315.10570805843702</v>
      </c>
      <c r="L16" s="11">
        <v>132.426031314733</v>
      </c>
      <c r="M16" s="11">
        <v>196.20764313596601</v>
      </c>
      <c r="N16" s="11">
        <v>168.723038733382</v>
      </c>
      <c r="O16" s="11">
        <v>195.994939427823</v>
      </c>
      <c r="P16" s="11">
        <v>141.48019056511799</v>
      </c>
      <c r="Q16" s="11">
        <v>177.43580163335599</v>
      </c>
      <c r="R16" s="11">
        <v>322.032170387772</v>
      </c>
      <c r="S16" s="11">
        <v>188.12351141155099</v>
      </c>
      <c r="T16" s="11">
        <v>78.793848183153798</v>
      </c>
      <c r="U16" s="11">
        <v>74.196348585113697</v>
      </c>
      <c r="V16" s="11">
        <v>36.196450032154601</v>
      </c>
      <c r="W16" s="11">
        <v>105.47813399074199</v>
      </c>
      <c r="X16" s="11">
        <v>262.983861134915</v>
      </c>
      <c r="Y16" s="11">
        <v>238.584616418135</v>
      </c>
      <c r="Z16" s="11">
        <v>236.059168502662</v>
      </c>
      <c r="AA16" s="11">
        <v>217.134024495137</v>
      </c>
      <c r="AB16" s="11">
        <v>160.59003084886299</v>
      </c>
      <c r="AC16" s="11">
        <v>217.27579833694799</v>
      </c>
      <c r="AD16" s="11">
        <v>99.736052922896107</v>
      </c>
      <c r="AE16" s="11">
        <v>105.182519203411</v>
      </c>
      <c r="AF16" s="11">
        <v>39.692554943848599</v>
      </c>
      <c r="AG16" s="11">
        <f t="shared" si="0"/>
        <v>5518.4437970729578</v>
      </c>
    </row>
    <row r="17" spans="1:33" x14ac:dyDescent="0.2">
      <c r="A17" s="10" t="s">
        <v>67</v>
      </c>
      <c r="B17" s="11">
        <v>137.57308373709799</v>
      </c>
      <c r="C17" s="11">
        <v>127.908599760748</v>
      </c>
      <c r="D17" s="11">
        <v>45.333978858739101</v>
      </c>
      <c r="E17" s="11">
        <v>97.733175513039697</v>
      </c>
      <c r="F17" s="11">
        <v>84.317717374482697</v>
      </c>
      <c r="G17" s="11">
        <v>112.99121952179399</v>
      </c>
      <c r="H17" s="11">
        <v>61.369808410257299</v>
      </c>
      <c r="I17" s="11">
        <v>71.016161472858997</v>
      </c>
      <c r="J17" s="11">
        <v>153.87045914965199</v>
      </c>
      <c r="K17" s="11">
        <v>114.351665434618</v>
      </c>
      <c r="L17" s="11">
        <v>66.043728665891507</v>
      </c>
      <c r="M17" s="11">
        <v>109.960174279292</v>
      </c>
      <c r="N17" s="11">
        <v>74.8441823550138</v>
      </c>
      <c r="O17" s="11">
        <v>84.301530025453303</v>
      </c>
      <c r="P17" s="11">
        <v>89.3255982184087</v>
      </c>
      <c r="Q17" s="11">
        <v>91.077352066219504</v>
      </c>
      <c r="R17" s="11">
        <v>150.03525415892099</v>
      </c>
      <c r="S17" s="11">
        <v>80.4285004778542</v>
      </c>
      <c r="T17" s="11">
        <v>35.071794854525997</v>
      </c>
      <c r="U17" s="11">
        <v>28.8680326804432</v>
      </c>
      <c r="V17" s="11">
        <v>16.066686127195201</v>
      </c>
      <c r="W17" s="11">
        <v>56.545392366825098</v>
      </c>
      <c r="X17" s="11">
        <v>121.26801418750399</v>
      </c>
      <c r="Y17" s="11">
        <v>90.927370953610804</v>
      </c>
      <c r="Z17" s="11">
        <v>104.368670206039</v>
      </c>
      <c r="AA17" s="11">
        <v>164.85942482124901</v>
      </c>
      <c r="AB17" s="11">
        <v>142.62084993037101</v>
      </c>
      <c r="AC17" s="11">
        <v>195.40977549768201</v>
      </c>
      <c r="AD17" s="11">
        <v>83.074418247006804</v>
      </c>
      <c r="AE17" s="11">
        <v>93.8550934204752</v>
      </c>
      <c r="AF17" s="11">
        <v>33.694315732382897</v>
      </c>
      <c r="AG17" s="11">
        <f t="shared" si="0"/>
        <v>2919.1120285056513</v>
      </c>
    </row>
    <row r="18" spans="1:33" x14ac:dyDescent="0.2">
      <c r="A18" s="10" t="s">
        <v>68</v>
      </c>
      <c r="B18" s="11">
        <v>717.47484716697204</v>
      </c>
      <c r="C18" s="11">
        <v>632.65327936107599</v>
      </c>
      <c r="D18" s="11">
        <v>228.42715265470699</v>
      </c>
      <c r="E18" s="11">
        <v>464.39196272256999</v>
      </c>
      <c r="F18" s="11">
        <v>383.37699849971898</v>
      </c>
      <c r="G18" s="11">
        <v>516.77555849481496</v>
      </c>
      <c r="H18" s="11">
        <v>286.35916681172398</v>
      </c>
      <c r="I18" s="11">
        <v>333.67249452294499</v>
      </c>
      <c r="J18" s="11">
        <v>717.59075789532005</v>
      </c>
      <c r="K18" s="11">
        <v>542.68633331250896</v>
      </c>
      <c r="L18" s="11">
        <v>311.66858749093501</v>
      </c>
      <c r="M18" s="11">
        <v>504.146063483631</v>
      </c>
      <c r="N18" s="11">
        <v>344.24442987089702</v>
      </c>
      <c r="O18" s="11">
        <v>402.31107572280803</v>
      </c>
      <c r="P18" s="11">
        <v>441.09319401089903</v>
      </c>
      <c r="Q18" s="11">
        <v>404.56626705433098</v>
      </c>
      <c r="R18" s="11">
        <v>708.99355274220204</v>
      </c>
      <c r="S18" s="11">
        <v>396.95035165445699</v>
      </c>
      <c r="T18" s="11">
        <v>174.564347350215</v>
      </c>
      <c r="U18" s="11">
        <v>148.83880898350799</v>
      </c>
      <c r="V18" s="11">
        <v>81.515795952227194</v>
      </c>
      <c r="W18" s="11">
        <v>270.37433510974199</v>
      </c>
      <c r="X18" s="11">
        <v>542.05009022378397</v>
      </c>
      <c r="Y18" s="11">
        <v>417.30252881626399</v>
      </c>
      <c r="Z18" s="11">
        <v>496.05906350253701</v>
      </c>
      <c r="AA18" s="11">
        <v>724.61327036874104</v>
      </c>
      <c r="AB18" s="11">
        <v>633.92018553936202</v>
      </c>
      <c r="AC18" s="11">
        <v>895.748238857209</v>
      </c>
      <c r="AD18" s="11">
        <v>388.10465617211298</v>
      </c>
      <c r="AE18" s="11">
        <v>404.26021010764799</v>
      </c>
      <c r="AF18" s="11">
        <v>173.639762048238</v>
      </c>
      <c r="AG18" s="11">
        <f t="shared" si="0"/>
        <v>13688.373366504107</v>
      </c>
    </row>
    <row r="19" spans="1:33" x14ac:dyDescent="0.2">
      <c r="A19" s="10" t="s">
        <v>69</v>
      </c>
      <c r="B19" s="11">
        <v>43.126687948276398</v>
      </c>
      <c r="C19" s="11">
        <v>38.859355719374001</v>
      </c>
      <c r="D19" s="11">
        <v>12.8419521353915</v>
      </c>
      <c r="E19" s="11">
        <v>28.0671746911874</v>
      </c>
      <c r="F19" s="11">
        <v>24.793991723113098</v>
      </c>
      <c r="G19" s="11">
        <v>32.944234490209197</v>
      </c>
      <c r="H19" s="11">
        <v>17.725747414040999</v>
      </c>
      <c r="I19" s="11">
        <v>20.8492410864792</v>
      </c>
      <c r="J19" s="11">
        <v>38.126071650404398</v>
      </c>
      <c r="K19" s="11">
        <v>33.347492202324197</v>
      </c>
      <c r="L19" s="11">
        <v>19.565333500372098</v>
      </c>
      <c r="M19" s="11">
        <v>24.862403374021</v>
      </c>
      <c r="N19" s="11">
        <v>21.921798413536699</v>
      </c>
      <c r="O19" s="11">
        <v>25.281143325208301</v>
      </c>
      <c r="P19" s="11">
        <v>26.442803876011901</v>
      </c>
      <c r="Q19" s="11">
        <v>24.301818476877301</v>
      </c>
      <c r="R19" s="11">
        <v>41.453910555346503</v>
      </c>
      <c r="S19" s="11">
        <v>25.285961697809601</v>
      </c>
      <c r="T19" s="11">
        <v>11.480083283073199</v>
      </c>
      <c r="U19" s="11">
        <v>10.3005845110553</v>
      </c>
      <c r="V19" s="11">
        <v>4.73300554344286</v>
      </c>
      <c r="W19" s="11">
        <v>15.233766189914901</v>
      </c>
      <c r="X19" s="11">
        <v>29.307895702185899</v>
      </c>
      <c r="Y19" s="11">
        <v>22.972256114924502</v>
      </c>
      <c r="Z19" s="11">
        <v>32.021142400701997</v>
      </c>
      <c r="AA19" s="11">
        <v>48.735964454867698</v>
      </c>
      <c r="AB19" s="11">
        <v>42.614113569971302</v>
      </c>
      <c r="AC19" s="11">
        <v>57.270868533091601</v>
      </c>
      <c r="AD19" s="11">
        <v>24.8841752942825</v>
      </c>
      <c r="AE19" s="11">
        <v>24.5704335649468</v>
      </c>
      <c r="AF19" s="11">
        <v>11.4925754075658</v>
      </c>
      <c r="AG19" s="11">
        <f t="shared" si="0"/>
        <v>835.41398685000843</v>
      </c>
    </row>
    <row r="20" spans="1:33" x14ac:dyDescent="0.2">
      <c r="A20" s="10" t="s">
        <v>70</v>
      </c>
      <c r="B20" s="11">
        <v>20.283773492312601</v>
      </c>
      <c r="C20" s="11">
        <v>15.7798135326482</v>
      </c>
      <c r="D20" s="11">
        <v>3.9761611012463498</v>
      </c>
      <c r="E20" s="11">
        <v>10.7426255610821</v>
      </c>
      <c r="F20" s="11">
        <v>10.2981400740784</v>
      </c>
      <c r="G20" s="11">
        <v>14.355453179055599</v>
      </c>
      <c r="H20" s="11">
        <v>7.6476762747824099</v>
      </c>
      <c r="I20" s="11">
        <v>8.2833918356436005</v>
      </c>
      <c r="J20" s="11">
        <v>11.3039762407852</v>
      </c>
      <c r="K20" s="11">
        <v>8.0717293334595492</v>
      </c>
      <c r="L20" s="11">
        <v>7.19302154980375</v>
      </c>
      <c r="M20" s="11">
        <v>12.8341455399166</v>
      </c>
      <c r="N20" s="11">
        <v>8.8550619827746306</v>
      </c>
      <c r="O20" s="11">
        <v>10.638015870043199</v>
      </c>
      <c r="P20" s="11">
        <v>12.1507705587596</v>
      </c>
      <c r="Q20" s="11">
        <v>11.4949615719578</v>
      </c>
      <c r="R20" s="11">
        <v>19.097711096841099</v>
      </c>
      <c r="S20" s="11">
        <v>11.185906244773999</v>
      </c>
      <c r="T20" s="11">
        <v>4.6653536018572801</v>
      </c>
      <c r="U20" s="11">
        <v>4.6556966852362098</v>
      </c>
      <c r="V20" s="11">
        <v>2.15076070597306</v>
      </c>
      <c r="W20" s="11">
        <v>6.6426238185893496</v>
      </c>
      <c r="X20" s="11">
        <v>9.8215899111514702</v>
      </c>
      <c r="Y20" s="11">
        <v>7.6674394508977404</v>
      </c>
      <c r="Z20" s="11">
        <v>13.083035858926101</v>
      </c>
      <c r="AA20" s="11">
        <v>20.283692143460399</v>
      </c>
      <c r="AB20" s="11">
        <v>18.001784809361101</v>
      </c>
      <c r="AC20" s="11">
        <v>23.650000077207501</v>
      </c>
      <c r="AD20" s="11">
        <v>11.258538993692801</v>
      </c>
      <c r="AE20" s="11">
        <v>8.9182458724043201</v>
      </c>
      <c r="AF20" s="11">
        <v>3.67887269996318</v>
      </c>
      <c r="AG20" s="11">
        <f t="shared" si="0"/>
        <v>338.66996966868521</v>
      </c>
    </row>
    <row r="21" spans="1:33" x14ac:dyDescent="0.2">
      <c r="A21" s="10" t="s">
        <v>71</v>
      </c>
      <c r="B21" s="11">
        <v>305.77343241052603</v>
      </c>
      <c r="C21" s="11">
        <v>343.50926725385699</v>
      </c>
      <c r="D21" s="11">
        <v>117.829506040507</v>
      </c>
      <c r="E21" s="11">
        <v>200.21500518489199</v>
      </c>
      <c r="F21" s="11">
        <v>168.97231982617899</v>
      </c>
      <c r="G21" s="11">
        <v>246.65887513479899</v>
      </c>
      <c r="H21" s="11">
        <v>131.84713856320499</v>
      </c>
      <c r="I21" s="11">
        <v>168.871492454628</v>
      </c>
      <c r="J21" s="11">
        <v>372.71286569976002</v>
      </c>
      <c r="K21" s="11">
        <v>318.13429065949401</v>
      </c>
      <c r="L21" s="11">
        <v>128.496071896552</v>
      </c>
      <c r="M21" s="11">
        <v>210.705352752957</v>
      </c>
      <c r="N21" s="11">
        <v>161.898385207334</v>
      </c>
      <c r="O21" s="11">
        <v>205.19608523186301</v>
      </c>
      <c r="P21" s="11">
        <v>206.52083853115201</v>
      </c>
      <c r="Q21" s="11">
        <v>192.11036963115899</v>
      </c>
      <c r="R21" s="11">
        <v>386.75750618029002</v>
      </c>
      <c r="S21" s="11">
        <v>161.453230998073</v>
      </c>
      <c r="T21" s="11">
        <v>61.942114181878303</v>
      </c>
      <c r="U21" s="11">
        <v>54.821559262332201</v>
      </c>
      <c r="V21" s="11">
        <v>26.7791694841946</v>
      </c>
      <c r="W21" s="11">
        <v>121.151501912637</v>
      </c>
      <c r="X21" s="11">
        <v>252.65408724032201</v>
      </c>
      <c r="Y21" s="11">
        <v>240.59991269689499</v>
      </c>
      <c r="Z21" s="11">
        <v>231.43012867555601</v>
      </c>
      <c r="AA21" s="11">
        <v>331.639912873843</v>
      </c>
      <c r="AB21" s="11">
        <v>278.663205876154</v>
      </c>
      <c r="AC21" s="11">
        <v>406.33155960087998</v>
      </c>
      <c r="AD21" s="11">
        <v>180.69618729580199</v>
      </c>
      <c r="AE21" s="11">
        <v>224.0258222711</v>
      </c>
      <c r="AF21" s="11">
        <v>112.281250419258</v>
      </c>
      <c r="AG21" s="11">
        <f t="shared" si="0"/>
        <v>6550.6784454480803</v>
      </c>
    </row>
    <row r="22" spans="1:33" x14ac:dyDescent="0.2">
      <c r="A22" s="10" t="s">
        <v>72</v>
      </c>
      <c r="B22" s="11">
        <v>37.9479504158856</v>
      </c>
      <c r="C22" s="11">
        <v>34.601525828508699</v>
      </c>
      <c r="D22" s="11">
        <v>12.800383070513799</v>
      </c>
      <c r="E22" s="11">
        <v>24.131178122005</v>
      </c>
      <c r="F22" s="11">
        <v>21.395428315563699</v>
      </c>
      <c r="G22" s="11">
        <v>28.686022261922901</v>
      </c>
      <c r="H22" s="11">
        <v>15.0328421284689</v>
      </c>
      <c r="I22" s="11">
        <v>18.235777551872999</v>
      </c>
      <c r="J22" s="11">
        <v>40.081962809047504</v>
      </c>
      <c r="K22" s="11">
        <v>31.613282364417401</v>
      </c>
      <c r="L22" s="11">
        <v>16.829421512413798</v>
      </c>
      <c r="M22" s="11">
        <v>28.2188045258724</v>
      </c>
      <c r="N22" s="11">
        <v>18.215965229693101</v>
      </c>
      <c r="O22" s="11">
        <v>21.901211925509699</v>
      </c>
      <c r="P22" s="11">
        <v>25.066031200444101</v>
      </c>
      <c r="Q22" s="11">
        <v>24.735302382051302</v>
      </c>
      <c r="R22" s="11">
        <v>41.772129957387001</v>
      </c>
      <c r="S22" s="11">
        <v>21.805485912213701</v>
      </c>
      <c r="T22" s="11">
        <v>10.3258655104227</v>
      </c>
      <c r="U22" s="11">
        <v>9.0002438067486707</v>
      </c>
      <c r="V22" s="11">
        <v>3.86368928027672</v>
      </c>
      <c r="W22" s="11">
        <v>14.6894698092408</v>
      </c>
      <c r="X22" s="11">
        <v>31.9514299567142</v>
      </c>
      <c r="Y22" s="11">
        <v>23.671733056692499</v>
      </c>
      <c r="Z22" s="11">
        <v>29.0384309946283</v>
      </c>
      <c r="AA22" s="11">
        <v>43.421099025865999</v>
      </c>
      <c r="AB22" s="11">
        <v>33.745699522070602</v>
      </c>
      <c r="AC22" s="11">
        <v>48.175671575731101</v>
      </c>
      <c r="AD22" s="11">
        <v>20.5598661330224</v>
      </c>
      <c r="AE22" s="11">
        <v>23.268781279750101</v>
      </c>
      <c r="AF22" s="11">
        <v>11.8524971810726</v>
      </c>
      <c r="AG22" s="11">
        <f t="shared" si="0"/>
        <v>766.63518264602817</v>
      </c>
    </row>
    <row r="23" spans="1:33" x14ac:dyDescent="0.2">
      <c r="A23" s="10" t="s">
        <v>73</v>
      </c>
      <c r="B23" s="11">
        <v>6.2070510077845</v>
      </c>
      <c r="C23" s="11">
        <v>4.6683596571520001</v>
      </c>
      <c r="D23" s="11">
        <v>2.4032024356542498</v>
      </c>
      <c r="E23" s="11">
        <v>3.8044061644682401</v>
      </c>
      <c r="F23" s="11">
        <v>3.6811716041764</v>
      </c>
      <c r="G23" s="11">
        <v>5.1338861928314401</v>
      </c>
      <c r="H23" s="11">
        <v>2.7982699444423602</v>
      </c>
      <c r="I23" s="11">
        <v>2.7485625767988999</v>
      </c>
      <c r="J23" s="11">
        <v>6.2931236720284103</v>
      </c>
      <c r="K23" s="11">
        <v>5.8564287877068502</v>
      </c>
      <c r="L23" s="11">
        <v>2.6439995231320599</v>
      </c>
      <c r="M23" s="11">
        <v>4.8012483761827403</v>
      </c>
      <c r="N23" s="11">
        <v>3.1521943610670999</v>
      </c>
      <c r="O23" s="11">
        <v>3.7008327008705102</v>
      </c>
      <c r="P23" s="11">
        <v>4.2753957315783904</v>
      </c>
      <c r="Q23" s="11">
        <v>4.0721345589780196</v>
      </c>
      <c r="R23" s="11">
        <v>7.4384340318472404</v>
      </c>
      <c r="S23" s="11">
        <v>3.6264893535775999</v>
      </c>
      <c r="T23" s="11">
        <v>1.6743107406176401</v>
      </c>
      <c r="U23" s="11">
        <v>1.52527595786182</v>
      </c>
      <c r="V23" s="11">
        <v>0.93012566004123798</v>
      </c>
      <c r="W23" s="11">
        <v>2.67778331164279</v>
      </c>
      <c r="X23" s="11">
        <v>5.4171170969656197</v>
      </c>
      <c r="Y23" s="11">
        <v>4.8642420048807002</v>
      </c>
      <c r="Z23" s="11">
        <v>5.1671807796295903</v>
      </c>
      <c r="AA23" s="11">
        <v>8.2406312055764293</v>
      </c>
      <c r="AB23" s="11">
        <v>6.6961008390955303</v>
      </c>
      <c r="AC23" s="11">
        <v>8.7562591823861808</v>
      </c>
      <c r="AD23" s="11">
        <v>3.8988405842280698</v>
      </c>
      <c r="AE23" s="11">
        <v>4.6064220446607598</v>
      </c>
      <c r="AF23" s="11">
        <v>2.2330452070534599</v>
      </c>
      <c r="AG23" s="11">
        <f t="shared" si="0"/>
        <v>133.99252529491685</v>
      </c>
    </row>
    <row r="24" spans="1:33" x14ac:dyDescent="0.2">
      <c r="A24" s="10" t="s">
        <v>74</v>
      </c>
      <c r="B24" s="11">
        <v>98.492409552061503</v>
      </c>
      <c r="C24" s="11">
        <v>88.799046618125999</v>
      </c>
      <c r="D24" s="11">
        <v>37.279082189190802</v>
      </c>
      <c r="E24" s="11">
        <v>64.064403776126994</v>
      </c>
      <c r="F24" s="11">
        <v>51.970871484493401</v>
      </c>
      <c r="G24" s="11">
        <v>71.431278318177306</v>
      </c>
      <c r="H24" s="11">
        <v>39.707749017696599</v>
      </c>
      <c r="I24" s="11">
        <v>45.109586403778103</v>
      </c>
      <c r="J24" s="11">
        <v>101.56210973482401</v>
      </c>
      <c r="K24" s="11">
        <v>92.025769926646305</v>
      </c>
      <c r="L24" s="11">
        <v>40.910323179282102</v>
      </c>
      <c r="M24" s="11">
        <v>65.467663198725504</v>
      </c>
      <c r="N24" s="11">
        <v>42.625539040896697</v>
      </c>
      <c r="O24" s="11">
        <v>50.981518164546102</v>
      </c>
      <c r="P24" s="11">
        <v>58.129417546189103</v>
      </c>
      <c r="Q24" s="11">
        <v>57.661453746304197</v>
      </c>
      <c r="R24" s="11">
        <v>112.484395279843</v>
      </c>
      <c r="S24" s="11">
        <v>60.9324149904525</v>
      </c>
      <c r="T24" s="11">
        <v>21.703270558755101</v>
      </c>
      <c r="U24" s="11">
        <v>17.927943650837701</v>
      </c>
      <c r="V24" s="11">
        <v>10.0554185142589</v>
      </c>
      <c r="W24" s="11">
        <v>37.091636007896</v>
      </c>
      <c r="X24" s="11">
        <v>81.507443883622003</v>
      </c>
      <c r="Y24" s="11">
        <v>74.271743659485296</v>
      </c>
      <c r="Z24" s="11">
        <v>61.458569764202601</v>
      </c>
      <c r="AA24" s="11">
        <v>87.704038823100106</v>
      </c>
      <c r="AB24" s="11">
        <v>75.302923830924499</v>
      </c>
      <c r="AC24" s="11">
        <v>117.777763632389</v>
      </c>
      <c r="AD24" s="11">
        <v>55.524671112891703</v>
      </c>
      <c r="AE24" s="11">
        <v>65.217066216939301</v>
      </c>
      <c r="AF24" s="11">
        <v>31.506157235465899</v>
      </c>
      <c r="AG24" s="11">
        <f t="shared" si="0"/>
        <v>1916.6836790581283</v>
      </c>
    </row>
    <row r="25" spans="1:33" x14ac:dyDescent="0.2">
      <c r="A25" s="10" t="s">
        <v>75</v>
      </c>
      <c r="B25" s="11">
        <v>31.9832596849512</v>
      </c>
      <c r="C25" s="11">
        <v>17.989839540289399</v>
      </c>
      <c r="D25" s="11">
        <v>9.5393685028569895</v>
      </c>
      <c r="E25" s="11">
        <v>15.847709999813899</v>
      </c>
      <c r="F25" s="11">
        <v>11.750135891664801</v>
      </c>
      <c r="G25" s="11">
        <v>14.7718501936137</v>
      </c>
      <c r="H25" s="11">
        <v>7.9583196370012503</v>
      </c>
      <c r="I25" s="11">
        <v>8.9092704674383203</v>
      </c>
      <c r="J25" s="11">
        <v>27.513802213188299</v>
      </c>
      <c r="K25" s="11">
        <v>26.998080813173399</v>
      </c>
      <c r="L25" s="11">
        <v>9.5856119725794908</v>
      </c>
      <c r="M25" s="11">
        <v>15.290259974715401</v>
      </c>
      <c r="N25" s="11">
        <v>8.8433866339367793</v>
      </c>
      <c r="O25" s="11">
        <v>9.5678459857622098</v>
      </c>
      <c r="P25" s="11">
        <v>14.9445694557274</v>
      </c>
      <c r="Q25" s="11">
        <v>13.1394019433215</v>
      </c>
      <c r="R25" s="11">
        <v>28.281902517552499</v>
      </c>
      <c r="S25" s="11">
        <v>12.875610607</v>
      </c>
      <c r="T25" s="11">
        <v>4.2304422029529896</v>
      </c>
      <c r="U25" s="11">
        <v>5.0201699782694904</v>
      </c>
      <c r="V25" s="11">
        <v>2.3884743522100602</v>
      </c>
      <c r="W25" s="11">
        <v>9.7756946778365705</v>
      </c>
      <c r="X25" s="11">
        <v>20.373730546461399</v>
      </c>
      <c r="Y25" s="11">
        <v>20.493272787858899</v>
      </c>
      <c r="Z25" s="11">
        <v>16.783873133088701</v>
      </c>
      <c r="AA25" s="11">
        <v>22.896182609295</v>
      </c>
      <c r="AB25" s="11">
        <v>18.810998237599701</v>
      </c>
      <c r="AC25" s="11">
        <v>26.065677792296501</v>
      </c>
      <c r="AD25" s="11">
        <v>13.617343117228801</v>
      </c>
      <c r="AE25" s="11">
        <v>16.140747149650601</v>
      </c>
      <c r="AF25" s="11">
        <v>6.8419138301287301</v>
      </c>
      <c r="AG25" s="11">
        <f t="shared" si="0"/>
        <v>469.22874644946393</v>
      </c>
    </row>
    <row r="26" spans="1:33" x14ac:dyDescent="0.2">
      <c r="A26" s="10" t="s">
        <v>76</v>
      </c>
      <c r="B26" s="11">
        <v>1180.7632535186799</v>
      </c>
      <c r="C26" s="11">
        <v>834.88635868534595</v>
      </c>
      <c r="D26" s="11">
        <v>432.16039347683</v>
      </c>
      <c r="E26" s="11">
        <v>673.10386694576403</v>
      </c>
      <c r="F26" s="11">
        <v>525.65976549561697</v>
      </c>
      <c r="G26" s="11">
        <v>697.73204514559495</v>
      </c>
      <c r="H26" s="11">
        <v>383.15044185390002</v>
      </c>
      <c r="I26" s="11">
        <v>453.78967908846101</v>
      </c>
      <c r="J26" s="11">
        <v>1294.65354442175</v>
      </c>
      <c r="K26" s="11">
        <v>1053.3765832721101</v>
      </c>
      <c r="L26" s="11">
        <v>459.967911112227</v>
      </c>
      <c r="M26" s="11">
        <v>828.001450984092</v>
      </c>
      <c r="N26" s="11">
        <v>458.067228328059</v>
      </c>
      <c r="O26" s="11">
        <v>510.56149579509099</v>
      </c>
      <c r="P26" s="11">
        <v>758.06971606320599</v>
      </c>
      <c r="Q26" s="11">
        <v>719.96594548617895</v>
      </c>
      <c r="R26" s="11">
        <v>1394.26257714143</v>
      </c>
      <c r="S26" s="11">
        <v>594.92721174453698</v>
      </c>
      <c r="T26" s="11">
        <v>226.40879952542599</v>
      </c>
      <c r="U26" s="11">
        <v>225.06827901424001</v>
      </c>
      <c r="V26" s="11">
        <v>113.533992574835</v>
      </c>
      <c r="W26" s="11">
        <v>520.84171673493597</v>
      </c>
      <c r="X26" s="11">
        <v>909.38258660140502</v>
      </c>
      <c r="Y26" s="11">
        <v>825.52067269133204</v>
      </c>
      <c r="Z26" s="11">
        <v>807.57703687889602</v>
      </c>
      <c r="AA26" s="11">
        <v>1030.7058084755299</v>
      </c>
      <c r="AB26" s="11">
        <v>1007.82826013344</v>
      </c>
      <c r="AC26" s="11">
        <v>1307.9429994121599</v>
      </c>
      <c r="AD26" s="11">
        <v>687.68244879774204</v>
      </c>
      <c r="AE26" s="11">
        <v>771.33304019730394</v>
      </c>
      <c r="AF26" s="11">
        <v>365.84673562116097</v>
      </c>
      <c r="AG26" s="11">
        <f t="shared" si="0"/>
        <v>22052.771845217281</v>
      </c>
    </row>
    <row r="27" spans="1:33" x14ac:dyDescent="0.2">
      <c r="A27" s="10" t="s">
        <v>77</v>
      </c>
      <c r="B27" s="11">
        <v>1054.9805051283599</v>
      </c>
      <c r="C27" s="11">
        <v>819.57385725465804</v>
      </c>
      <c r="D27" s="11">
        <v>388.70361261824303</v>
      </c>
      <c r="E27" s="11">
        <v>606.48134888136303</v>
      </c>
      <c r="F27" s="11">
        <v>463.67821106729298</v>
      </c>
      <c r="G27" s="11">
        <v>624.10908972869095</v>
      </c>
      <c r="H27" s="11">
        <v>330.24871720752401</v>
      </c>
      <c r="I27" s="11">
        <v>411.813029328629</v>
      </c>
      <c r="J27" s="11">
        <v>1118.73076699836</v>
      </c>
      <c r="K27" s="11">
        <v>927.38474773842597</v>
      </c>
      <c r="L27" s="11">
        <v>422.20615407230298</v>
      </c>
      <c r="M27" s="11">
        <v>728.69866216565197</v>
      </c>
      <c r="N27" s="11">
        <v>430.170338992815</v>
      </c>
      <c r="O27" s="11">
        <v>493.72540550484001</v>
      </c>
      <c r="P27" s="11">
        <v>667.47492553751204</v>
      </c>
      <c r="Q27" s="11">
        <v>626.86708632134105</v>
      </c>
      <c r="R27" s="11">
        <v>1220.04124518967</v>
      </c>
      <c r="S27" s="11">
        <v>551.282804735166</v>
      </c>
      <c r="T27" s="11">
        <v>198.25426834985501</v>
      </c>
      <c r="U27" s="11">
        <v>191.392792612016</v>
      </c>
      <c r="V27" s="11">
        <v>96.741237058498001</v>
      </c>
      <c r="W27" s="11">
        <v>416.24415205929898</v>
      </c>
      <c r="X27" s="11">
        <v>788.98430539330104</v>
      </c>
      <c r="Y27" s="11">
        <v>726.69098039612902</v>
      </c>
      <c r="Z27" s="11">
        <v>713.82010168465297</v>
      </c>
      <c r="AA27" s="11">
        <v>944.83947996146696</v>
      </c>
      <c r="AB27" s="11">
        <v>886.76377421415896</v>
      </c>
      <c r="AC27" s="11">
        <v>1151.4264987572899</v>
      </c>
      <c r="AD27" s="11">
        <v>556.00145020461002</v>
      </c>
      <c r="AE27" s="11">
        <v>631.65781115156005</v>
      </c>
      <c r="AF27" s="11">
        <v>300.06759325902499</v>
      </c>
      <c r="AG27" s="11">
        <f t="shared" si="0"/>
        <v>19489.054953572708</v>
      </c>
    </row>
    <row r="28" spans="1:33" x14ac:dyDescent="0.2">
      <c r="A28" s="10" t="s">
        <v>78</v>
      </c>
      <c r="B28" s="11">
        <v>34.8174112161579</v>
      </c>
      <c r="C28" s="11">
        <v>24.207516430051399</v>
      </c>
      <c r="D28" s="11">
        <v>8.2239898008456898</v>
      </c>
      <c r="E28" s="11">
        <v>25.0777919452606</v>
      </c>
      <c r="F28" s="11">
        <v>22.191280117459101</v>
      </c>
      <c r="G28" s="11">
        <v>26.484903447357599</v>
      </c>
      <c r="H28" s="11">
        <v>15.2987708161196</v>
      </c>
      <c r="I28" s="11">
        <v>16.9718962881579</v>
      </c>
      <c r="J28" s="11">
        <v>27.008240028296001</v>
      </c>
      <c r="K28" s="11">
        <v>19.063297452046498</v>
      </c>
      <c r="L28" s="11">
        <v>15.2698160321796</v>
      </c>
      <c r="M28" s="11">
        <v>23.8987100326143</v>
      </c>
      <c r="N28" s="11">
        <v>16.505026586501302</v>
      </c>
      <c r="O28" s="11">
        <v>18.275527377788599</v>
      </c>
      <c r="P28" s="11">
        <v>19.791188943062199</v>
      </c>
      <c r="Q28" s="11">
        <v>16.6131331349048</v>
      </c>
      <c r="R28" s="11">
        <v>23.9773309452465</v>
      </c>
      <c r="S28" s="11">
        <v>20.2779847094736</v>
      </c>
      <c r="T28" s="11">
        <v>9.5440288164247402</v>
      </c>
      <c r="U28" s="11">
        <v>7.0641236710982103</v>
      </c>
      <c r="V28" s="11">
        <v>4.6617081824383204</v>
      </c>
      <c r="W28" s="11">
        <v>13.002187059099899</v>
      </c>
      <c r="X28" s="11">
        <v>23.758653963914501</v>
      </c>
      <c r="Y28" s="11">
        <v>14.6010543985699</v>
      </c>
      <c r="Z28" s="11">
        <v>27.549695346621199</v>
      </c>
      <c r="AA28" s="11">
        <v>42.028431055907298</v>
      </c>
      <c r="AB28" s="11">
        <v>34.091170780647097</v>
      </c>
      <c r="AC28" s="11">
        <v>50.908325694180803</v>
      </c>
      <c r="AD28" s="11">
        <v>21.749184800561299</v>
      </c>
      <c r="AE28" s="11">
        <v>19.4092607826434</v>
      </c>
      <c r="AF28" s="11">
        <v>6.6962319151402498</v>
      </c>
      <c r="AG28" s="11">
        <f t="shared" si="0"/>
        <v>649.01787177077017</v>
      </c>
    </row>
    <row r="29" spans="1:33" x14ac:dyDescent="0.2">
      <c r="A29" s="10" t="s">
        <v>227</v>
      </c>
      <c r="B29" s="11">
        <v>590.96002355393091</v>
      </c>
      <c r="C29" s="11">
        <v>454.74463705305197</v>
      </c>
      <c r="D29" s="11">
        <v>221.59539840217229</v>
      </c>
      <c r="E29" s="11">
        <v>363.29350230091535</v>
      </c>
      <c r="F29" s="11">
        <v>282.99700374935969</v>
      </c>
      <c r="G29" s="11">
        <v>372.11816410172395</v>
      </c>
      <c r="H29" s="11">
        <v>190.31310194223616</v>
      </c>
      <c r="I29" s="11">
        <v>237.99593325237049</v>
      </c>
      <c r="J29" s="11">
        <v>638.76250576700318</v>
      </c>
      <c r="K29" s="11">
        <v>537.86075492891257</v>
      </c>
      <c r="L29" s="11">
        <v>246.81079655130259</v>
      </c>
      <c r="M29" s="11">
        <v>415.37701955978207</v>
      </c>
      <c r="N29" s="11">
        <v>248.77683721824764</v>
      </c>
      <c r="O29" s="11">
        <v>281.54473466579168</v>
      </c>
      <c r="P29" s="11">
        <v>373.3964957309189</v>
      </c>
      <c r="Q29" s="11">
        <v>346.44814991938841</v>
      </c>
      <c r="R29" s="11">
        <v>633.8846854292442</v>
      </c>
      <c r="S29" s="11">
        <v>315.98879363573718</v>
      </c>
      <c r="T29" s="11">
        <v>116.84261524537153</v>
      </c>
      <c r="U29" s="11">
        <v>115.25719087656742</v>
      </c>
      <c r="V29" s="11">
        <v>59.789062856199266</v>
      </c>
      <c r="W29" s="11">
        <v>244.88985681760289</v>
      </c>
      <c r="X29" s="11">
        <v>469.48591792576656</v>
      </c>
      <c r="Y29" s="11">
        <v>419.9540706156962</v>
      </c>
      <c r="Z29" s="11">
        <v>417.70634146259175</v>
      </c>
      <c r="AA29" s="11">
        <v>547.48434974022666</v>
      </c>
      <c r="AB29" s="11">
        <v>498.30914137430102</v>
      </c>
      <c r="AC29" s="11">
        <v>679.38184361138747</v>
      </c>
      <c r="AD29" s="11">
        <v>325.22832218855825</v>
      </c>
      <c r="AE29" s="11">
        <v>365.63515507323979</v>
      </c>
      <c r="AF29" s="11">
        <v>170.02135200798307</v>
      </c>
      <c r="AG29" s="11">
        <f>SUM(B29:AF29)</f>
        <v>11182.853757557579</v>
      </c>
    </row>
    <row r="30" spans="1:33" x14ac:dyDescent="0.2">
      <c r="A30" s="10" t="s">
        <v>79</v>
      </c>
      <c r="B30" s="11">
        <v>2591.1653082780899</v>
      </c>
      <c r="C30" s="11">
        <v>1858.5564522372099</v>
      </c>
      <c r="D30" s="11">
        <v>929.79883068636605</v>
      </c>
      <c r="E30" s="11">
        <v>1644.42542704171</v>
      </c>
      <c r="F30" s="11">
        <v>1287.46601375311</v>
      </c>
      <c r="G30" s="11">
        <v>1641.07591834864</v>
      </c>
      <c r="H30" s="11">
        <v>898.08127069303305</v>
      </c>
      <c r="I30" s="11">
        <v>1061.9264615699799</v>
      </c>
      <c r="J30" s="11">
        <v>2707.3035676752302</v>
      </c>
      <c r="K30" s="11">
        <v>2282.69038635159</v>
      </c>
      <c r="L30" s="11">
        <v>1071.75468988599</v>
      </c>
      <c r="M30" s="11">
        <v>1788.45669472488</v>
      </c>
      <c r="N30" s="11">
        <v>1050.89363153371</v>
      </c>
      <c r="O30" s="11">
        <v>1173.9561610292899</v>
      </c>
      <c r="P30" s="11">
        <v>1596.98422569836</v>
      </c>
      <c r="Q30" s="11">
        <v>1461.36811274141</v>
      </c>
      <c r="R30" s="11">
        <v>2820.77168565685</v>
      </c>
      <c r="S30" s="11">
        <v>1402.4343016059099</v>
      </c>
      <c r="T30" s="11">
        <v>525.90269984062695</v>
      </c>
      <c r="U30" s="11">
        <v>497.10634191958502</v>
      </c>
      <c r="V30" s="11">
        <v>266.05103677451001</v>
      </c>
      <c r="W30" s="11">
        <v>1047.911625616</v>
      </c>
      <c r="X30" s="11">
        <v>1995.52285387747</v>
      </c>
      <c r="Y30" s="11">
        <v>1824.3095255616499</v>
      </c>
      <c r="Z30" s="11">
        <v>1829.39905089595</v>
      </c>
      <c r="AA30" s="11">
        <v>2476.6706468499101</v>
      </c>
      <c r="AB30" s="11">
        <v>2178.31743314186</v>
      </c>
      <c r="AC30" s="11">
        <v>2938.93059744009</v>
      </c>
      <c r="AD30" s="11">
        <v>1456.59611565921</v>
      </c>
      <c r="AE30" s="11">
        <v>1600.33217409283</v>
      </c>
      <c r="AF30" s="11">
        <v>721.61873684116699</v>
      </c>
      <c r="AG30" s="11">
        <f t="shared" si="0"/>
        <v>48627.777978022226</v>
      </c>
    </row>
    <row r="31" spans="1:33" x14ac:dyDescent="0.2">
      <c r="A31" s="10" t="s">
        <v>80</v>
      </c>
      <c r="B31" s="11">
        <v>7.1858672246954098</v>
      </c>
      <c r="C31" s="11">
        <v>5.4942036122278397</v>
      </c>
      <c r="D31" s="11">
        <v>2.4257456128266801</v>
      </c>
      <c r="E31" s="11">
        <v>4.3666290220545898</v>
      </c>
      <c r="F31" s="11">
        <v>3.37719013842027</v>
      </c>
      <c r="G31" s="11">
        <v>4.5063994217386796</v>
      </c>
      <c r="H31" s="11">
        <v>2.3369626776763499</v>
      </c>
      <c r="I31" s="11">
        <v>2.80362632501912</v>
      </c>
      <c r="J31" s="11">
        <v>7.4725690417966097</v>
      </c>
      <c r="K31" s="11">
        <v>5.7606309905289397</v>
      </c>
      <c r="L31" s="11">
        <v>1.87378986802394</v>
      </c>
      <c r="M31" s="11">
        <v>5.2659438076171803</v>
      </c>
      <c r="N31" s="11">
        <v>3.0724001708401101</v>
      </c>
      <c r="O31" s="11">
        <v>3.6191416990568901</v>
      </c>
      <c r="P31" s="11">
        <v>4.64284304639824</v>
      </c>
      <c r="Q31" s="11">
        <v>4.2818490869812704</v>
      </c>
      <c r="R31" s="11">
        <v>7.7979290247302799</v>
      </c>
      <c r="S31" s="11">
        <v>3.7190344351926998</v>
      </c>
      <c r="T31" s="11">
        <v>1.3406216888568701</v>
      </c>
      <c r="U31" s="11">
        <v>1.2832516477125899</v>
      </c>
      <c r="V31" s="11">
        <v>0.71219555075046104</v>
      </c>
      <c r="W31" s="11">
        <v>2.7683311225092302</v>
      </c>
      <c r="X31" s="11">
        <v>5.0913998048664304</v>
      </c>
      <c r="Y31" s="11">
        <v>4.3970908416282803</v>
      </c>
      <c r="Z31" s="11">
        <v>5.1409315538548803</v>
      </c>
      <c r="AA31" s="11">
        <v>6.4083199963216497</v>
      </c>
      <c r="AB31" s="11">
        <v>6.1857185728527604</v>
      </c>
      <c r="AC31" s="11">
        <v>6.5539559067574098</v>
      </c>
      <c r="AD31" s="11">
        <v>3.6649401743936099</v>
      </c>
      <c r="AE31" s="11">
        <v>4.06560015899659</v>
      </c>
      <c r="AF31" s="11">
        <v>1.8566724750990899</v>
      </c>
      <c r="AG31" s="11">
        <f t="shared" si="0"/>
        <v>129.47178470042496</v>
      </c>
    </row>
    <row r="32" spans="1:33" x14ac:dyDescent="0.2">
      <c r="A32" s="10" t="s">
        <v>81</v>
      </c>
      <c r="B32" s="11">
        <v>16.944532900407399</v>
      </c>
      <c r="C32" s="11">
        <v>13.8488767347825</v>
      </c>
      <c r="D32" s="11">
        <v>2.0314499095263399</v>
      </c>
      <c r="E32" s="11">
        <v>10.615275896423899</v>
      </c>
      <c r="F32" s="11">
        <v>8.3950128753221804</v>
      </c>
      <c r="G32" s="11">
        <v>12.378942019161199</v>
      </c>
      <c r="H32" s="11">
        <v>6.8502283444138703</v>
      </c>
      <c r="I32" s="11">
        <v>8.0714237982946706</v>
      </c>
      <c r="J32" s="11">
        <v>16.311900112257401</v>
      </c>
      <c r="K32" s="11">
        <v>8.6791055459930799</v>
      </c>
      <c r="L32" s="11">
        <v>7.6250721513922004</v>
      </c>
      <c r="M32" s="11">
        <v>13.131017288780701</v>
      </c>
      <c r="N32" s="11">
        <v>8.7783041346131601</v>
      </c>
      <c r="O32" s="11">
        <v>10.6654882469127</v>
      </c>
      <c r="P32" s="11">
        <v>11.9303474363716</v>
      </c>
      <c r="Q32" s="11">
        <v>9.6443440167676702</v>
      </c>
      <c r="R32" s="11">
        <v>10.4529329064181</v>
      </c>
      <c r="S32" s="11">
        <v>8.4891019904741096</v>
      </c>
      <c r="T32" s="11">
        <v>4.4586376880343197</v>
      </c>
      <c r="U32" s="11">
        <v>3.29352632328338</v>
      </c>
      <c r="V32" s="11">
        <v>1.82402587819589</v>
      </c>
      <c r="W32" s="11">
        <v>6.7817255526859199</v>
      </c>
      <c r="X32" s="11">
        <v>14.328361485598601</v>
      </c>
      <c r="Y32" s="11">
        <v>7.6672693950524398</v>
      </c>
      <c r="Z32" s="11">
        <v>13.381716625990499</v>
      </c>
      <c r="AA32" s="11">
        <v>20.3508976688031</v>
      </c>
      <c r="AB32" s="11">
        <v>18.255432768715</v>
      </c>
      <c r="AC32" s="11">
        <v>25.233932338695102</v>
      </c>
      <c r="AD32" s="11">
        <v>10.8658462154071</v>
      </c>
      <c r="AE32" s="11">
        <v>12.5588739249171</v>
      </c>
      <c r="AF32" s="11">
        <v>3.0723999743719799</v>
      </c>
      <c r="AG32" s="11">
        <f t="shared" si="0"/>
        <v>326.91600214806328</v>
      </c>
    </row>
    <row r="33" spans="1:33" x14ac:dyDescent="0.2">
      <c r="A33" s="10" t="s">
        <v>82</v>
      </c>
      <c r="B33" s="11">
        <v>1.37500441946436</v>
      </c>
      <c r="C33" s="11">
        <v>0.99772194700803496</v>
      </c>
      <c r="D33" s="11">
        <v>0.314994752701935</v>
      </c>
      <c r="E33" s="11">
        <v>1.00874533104097</v>
      </c>
      <c r="F33" s="11">
        <v>0.84484531350053205</v>
      </c>
      <c r="G33" s="11">
        <v>0.95637650569476396</v>
      </c>
      <c r="H33" s="11">
        <v>0.52378621217047505</v>
      </c>
      <c r="I33" s="11">
        <v>0.51501019202039799</v>
      </c>
      <c r="J33" s="11">
        <v>1.1222140851603699</v>
      </c>
      <c r="K33" s="11">
        <v>0.65956438868032496</v>
      </c>
      <c r="L33" s="11">
        <v>0.58890882079376405</v>
      </c>
      <c r="M33" s="11">
        <v>0.86122603719980695</v>
      </c>
      <c r="N33" s="11">
        <v>0.59713200360305696</v>
      </c>
      <c r="O33" s="11">
        <v>0.56499147544502804</v>
      </c>
      <c r="P33" s="11">
        <v>0.81977868765767303</v>
      </c>
      <c r="Q33" s="11">
        <v>0.58606893984958797</v>
      </c>
      <c r="R33" s="11">
        <v>0.775098178270066</v>
      </c>
      <c r="S33" s="11">
        <v>0.77185331071093899</v>
      </c>
      <c r="T33" s="11">
        <v>0.32547163867291001</v>
      </c>
      <c r="U33" s="11">
        <v>0.306301156769831</v>
      </c>
      <c r="V33" s="11">
        <v>0.17359672699144099</v>
      </c>
      <c r="W33" s="11">
        <v>0.550314414027821</v>
      </c>
      <c r="X33" s="11">
        <v>1.1666155172398001</v>
      </c>
      <c r="Y33" s="11">
        <v>0.55566397587094796</v>
      </c>
      <c r="Z33" s="11">
        <v>1.32274971313736</v>
      </c>
      <c r="AA33" s="11">
        <v>1.7693218519275</v>
      </c>
      <c r="AB33" s="11">
        <v>1.33866568002396</v>
      </c>
      <c r="AC33" s="11">
        <v>1.92548566061353</v>
      </c>
      <c r="AD33" s="11">
        <v>0.905702657135669</v>
      </c>
      <c r="AE33" s="11">
        <v>1.08593074508608</v>
      </c>
      <c r="AF33" s="11">
        <v>0.26635598802579602</v>
      </c>
      <c r="AG33" s="11">
        <f t="shared" si="0"/>
        <v>25.575496326494736</v>
      </c>
    </row>
    <row r="34" spans="1:33" x14ac:dyDescent="0.2">
      <c r="A34" s="10" t="s">
        <v>83</v>
      </c>
      <c r="B34" s="11">
        <v>1.96068422613886</v>
      </c>
      <c r="C34" s="11">
        <v>1.9853989408919599</v>
      </c>
      <c r="D34" s="11">
        <v>0.87959667904432504</v>
      </c>
      <c r="E34" s="11">
        <v>1.0229769372569999</v>
      </c>
      <c r="F34" s="11">
        <v>0.98378296773420304</v>
      </c>
      <c r="G34" s="11">
        <v>1.35887197420629</v>
      </c>
      <c r="H34" s="11">
        <v>0.27843450772436701</v>
      </c>
      <c r="I34" s="11">
        <v>0.30404911502034099</v>
      </c>
      <c r="J34" s="11">
        <v>0.71567420968606399</v>
      </c>
      <c r="K34" s="11">
        <v>2.0530933292482501</v>
      </c>
      <c r="L34" s="11">
        <v>0.62535223869061396</v>
      </c>
      <c r="M34" s="11">
        <v>1.30754111736062</v>
      </c>
      <c r="N34" s="11">
        <v>0.67602202296414104</v>
      </c>
      <c r="O34" s="11">
        <v>0.257839960155054</v>
      </c>
      <c r="P34" s="11">
        <v>0.28522601364261002</v>
      </c>
      <c r="Q34" s="11">
        <v>0.43312180819692297</v>
      </c>
      <c r="R34" s="11">
        <v>0.74418349864478905</v>
      </c>
      <c r="S34" s="11">
        <v>0.62890674582152895</v>
      </c>
      <c r="T34" s="11">
        <v>0.480139175384524</v>
      </c>
      <c r="U34" s="11">
        <v>0.29947808641026902</v>
      </c>
      <c r="V34" s="11">
        <v>6.6665660078511005E-2</v>
      </c>
      <c r="W34" s="11">
        <v>0.23334722869681601</v>
      </c>
      <c r="X34" s="11">
        <v>0.569815107428016</v>
      </c>
      <c r="Y34" s="11">
        <v>1.4277774481682799</v>
      </c>
      <c r="Z34" s="11">
        <v>1.2823753586303901</v>
      </c>
      <c r="AA34" s="11">
        <v>1.9362697645806199</v>
      </c>
      <c r="AB34" s="11">
        <v>0.61682396131015105</v>
      </c>
      <c r="AC34" s="11">
        <v>0.68743719650760504</v>
      </c>
      <c r="AD34" s="11">
        <v>0.42364978282217602</v>
      </c>
      <c r="AE34" s="11">
        <v>1.3585062299870401</v>
      </c>
      <c r="AF34" s="11">
        <v>0.71343905829181098</v>
      </c>
      <c r="AG34" s="11">
        <f t="shared" si="0"/>
        <v>26.596480350724136</v>
      </c>
    </row>
    <row r="35" spans="1:33" x14ac:dyDescent="0.2">
      <c r="A35" s="10" t="s">
        <v>84</v>
      </c>
      <c r="B35" s="11">
        <v>4.6516001658550197</v>
      </c>
      <c r="C35" s="11">
        <v>4.8440067063138903</v>
      </c>
      <c r="D35" s="11">
        <v>2.1081448077046501</v>
      </c>
      <c r="E35" s="11">
        <v>3.1425711987685099</v>
      </c>
      <c r="F35" s="11">
        <v>2.2803112429447498</v>
      </c>
      <c r="G35" s="11">
        <v>3.4038402297098398</v>
      </c>
      <c r="H35" s="11">
        <v>1.85834649169513</v>
      </c>
      <c r="I35" s="11">
        <v>2.3037936749067298</v>
      </c>
      <c r="J35" s="11">
        <v>5.4338999515848903</v>
      </c>
      <c r="K35" s="11">
        <v>5.0182758476469704</v>
      </c>
      <c r="L35" s="11">
        <v>2.14440230447609</v>
      </c>
      <c r="M35" s="11">
        <v>3.2949823584383302</v>
      </c>
      <c r="N35" s="11">
        <v>2.2865177442651299</v>
      </c>
      <c r="O35" s="11">
        <v>2.7714562605214099</v>
      </c>
      <c r="P35" s="11">
        <v>2.7533517006310002</v>
      </c>
      <c r="Q35" s="11">
        <v>3.1036677382692801</v>
      </c>
      <c r="R35" s="11">
        <v>6.1796697938422396</v>
      </c>
      <c r="S35" s="11">
        <v>2.5313630086457501</v>
      </c>
      <c r="T35" s="11">
        <v>1.23900591823829</v>
      </c>
      <c r="U35" s="11">
        <v>0.95432983701302998</v>
      </c>
      <c r="V35" s="11">
        <v>0.49612869424820699</v>
      </c>
      <c r="W35" s="11">
        <v>1.78221477720067</v>
      </c>
      <c r="X35" s="11">
        <v>4.0051938150156898</v>
      </c>
      <c r="Y35" s="11">
        <v>3.9209074646565898</v>
      </c>
      <c r="Z35" s="11">
        <v>1.97718161490982</v>
      </c>
      <c r="AA35" s="11">
        <v>1.6610901961972799</v>
      </c>
      <c r="AB35" s="11">
        <v>2.9668755287292101</v>
      </c>
      <c r="AC35" s="11">
        <v>5.6906236994418498</v>
      </c>
      <c r="AD35" s="11">
        <v>2.4396180808055701</v>
      </c>
      <c r="AE35" s="11">
        <v>3.3085599549536702</v>
      </c>
      <c r="AF35" s="11">
        <v>1.7354545812029201</v>
      </c>
      <c r="AG35" s="11">
        <f t="shared" si="0"/>
        <v>92.287385388832391</v>
      </c>
    </row>
    <row r="36" spans="1:33" x14ac:dyDescent="0.2">
      <c r="A36" s="10" t="s">
        <v>85</v>
      </c>
      <c r="B36" s="11">
        <v>3.0646881187233999</v>
      </c>
      <c r="C36" s="11">
        <v>1.7931815366358399</v>
      </c>
      <c r="D36" s="11">
        <v>0.51466736088123199</v>
      </c>
      <c r="E36" s="11">
        <v>2.6192670488286498</v>
      </c>
      <c r="F36" s="11">
        <v>2.83255678839893</v>
      </c>
      <c r="G36" s="11">
        <v>2.9821872754591401</v>
      </c>
      <c r="H36" s="11">
        <v>1.6999404649849801</v>
      </c>
      <c r="I36" s="11">
        <v>1.6698670775066899</v>
      </c>
      <c r="J36" s="11">
        <v>2.6834844798837199</v>
      </c>
      <c r="K36" s="11">
        <v>1.6806907076176201</v>
      </c>
      <c r="L36" s="11">
        <v>1.1592575331647601</v>
      </c>
      <c r="M36" s="11">
        <v>2.1625606486156999</v>
      </c>
      <c r="N36" s="11">
        <v>1.7570547727272601</v>
      </c>
      <c r="O36" s="11">
        <v>1.9342334783320201</v>
      </c>
      <c r="P36" s="11">
        <v>2.0189027991041302</v>
      </c>
      <c r="Q36" s="11">
        <v>1.90264356574956</v>
      </c>
      <c r="R36" s="11">
        <v>1.48577477529014</v>
      </c>
      <c r="S36" s="11">
        <v>2.2061579476340798</v>
      </c>
      <c r="T36" s="11">
        <v>1.09134470899568</v>
      </c>
      <c r="U36" s="11">
        <v>1.1146969608616599</v>
      </c>
      <c r="V36" s="11">
        <v>0.35170398447493101</v>
      </c>
      <c r="W36" s="11">
        <v>1.09747582278265</v>
      </c>
      <c r="X36" s="11">
        <v>3.455492270383</v>
      </c>
      <c r="Y36" s="11">
        <v>0.89367969640724798</v>
      </c>
      <c r="Z36" s="11">
        <v>3.0171832127057301</v>
      </c>
      <c r="AA36" s="11">
        <v>3.9948768349381201</v>
      </c>
      <c r="AB36" s="11">
        <v>2.2028919814788899</v>
      </c>
      <c r="AC36" s="11">
        <v>3.96412460940333</v>
      </c>
      <c r="AD36" s="11">
        <v>2.0959054666049801</v>
      </c>
      <c r="AE36" s="11">
        <v>1.13135659275859</v>
      </c>
      <c r="AF36" s="11">
        <v>0.299257750657768</v>
      </c>
      <c r="AG36" s="11">
        <f t="shared" si="0"/>
        <v>60.877106271990421</v>
      </c>
    </row>
    <row r="37" spans="1:33" x14ac:dyDescent="0.2">
      <c r="A37" s="10" t="s">
        <v>86</v>
      </c>
      <c r="B37" s="11">
        <v>11.0308683703502</v>
      </c>
      <c r="C37" s="11">
        <v>8.49675004456385</v>
      </c>
      <c r="D37" s="11">
        <v>5.4556530283177596</v>
      </c>
      <c r="E37" s="11">
        <v>4.6191924373723197</v>
      </c>
      <c r="F37" s="11">
        <v>3.3074300191063601</v>
      </c>
      <c r="G37" s="11">
        <v>4.4540942671183803</v>
      </c>
      <c r="H37" s="11">
        <v>4.13572202302952</v>
      </c>
      <c r="I37" s="11">
        <v>4.8502133233464901</v>
      </c>
      <c r="J37" s="11">
        <v>15.577404788522101</v>
      </c>
      <c r="K37" s="11">
        <v>16.508219931740101</v>
      </c>
      <c r="L37" s="11">
        <v>2.95035991740709</v>
      </c>
      <c r="M37" s="11">
        <v>4.3313026896818201</v>
      </c>
      <c r="N37" s="11">
        <v>2.8079588521986998</v>
      </c>
      <c r="O37" s="11">
        <v>4.3691349960414803</v>
      </c>
      <c r="P37" s="11">
        <v>6.5481639236633997</v>
      </c>
      <c r="Q37" s="11">
        <v>6.3053103634198902</v>
      </c>
      <c r="R37" s="11">
        <v>13.728894891494701</v>
      </c>
      <c r="S37" s="11">
        <v>4.8396585937113104</v>
      </c>
      <c r="T37" s="11">
        <v>1.7972227500361799</v>
      </c>
      <c r="U37" s="11">
        <v>1.9061208224236199</v>
      </c>
      <c r="V37" s="11">
        <v>1.69366288500354</v>
      </c>
      <c r="W37" s="11">
        <v>4.2686934125624401</v>
      </c>
      <c r="X37" s="11">
        <v>12.1624734914054</v>
      </c>
      <c r="Y37" s="11">
        <v>14.1663983376848</v>
      </c>
      <c r="Z37" s="11">
        <v>5.3889568207602103</v>
      </c>
      <c r="AA37" s="11">
        <v>7.2795373422475897</v>
      </c>
      <c r="AB37" s="11">
        <v>6.3317509707152899</v>
      </c>
      <c r="AC37" s="11">
        <v>12.401578455656599</v>
      </c>
      <c r="AD37" s="11">
        <v>6.4123535355897499</v>
      </c>
      <c r="AE37" s="11">
        <v>9.3331274012097207</v>
      </c>
      <c r="AF37" s="11">
        <v>4.2174600275141501</v>
      </c>
      <c r="AG37" s="11">
        <f t="shared" si="0"/>
        <v>211.67566871389471</v>
      </c>
    </row>
    <row r="38" spans="1:33" x14ac:dyDescent="0.2">
      <c r="A38" s="10" t="s">
        <v>87</v>
      </c>
      <c r="B38" s="11">
        <v>0.96528402408411396</v>
      </c>
      <c r="C38" s="11">
        <v>0.59043890670952903</v>
      </c>
      <c r="D38" s="11">
        <v>0.24283299135557801</v>
      </c>
      <c r="E38" s="11">
        <v>0.86530719667084399</v>
      </c>
      <c r="F38" s="11">
        <v>0.74848176602903005</v>
      </c>
      <c r="G38" s="11">
        <v>0.75816036585540503</v>
      </c>
      <c r="H38" s="11">
        <v>0.44121643533207899</v>
      </c>
      <c r="I38" s="11">
        <v>0.46063414487740101</v>
      </c>
      <c r="J38" s="11">
        <v>0.65511880374424902</v>
      </c>
      <c r="K38" s="11">
        <v>0.60312165250928995</v>
      </c>
      <c r="L38" s="11">
        <v>0.50749289806079501</v>
      </c>
      <c r="M38" s="11">
        <v>0.59499608907231505</v>
      </c>
      <c r="N38" s="11">
        <v>0.40421690923881198</v>
      </c>
      <c r="O38" s="11">
        <v>0.48754072413538302</v>
      </c>
      <c r="P38" s="11">
        <v>0.51592554919404598</v>
      </c>
      <c r="Q38" s="11">
        <v>0.39924226762286202</v>
      </c>
      <c r="R38" s="11">
        <v>0.75946219521240699</v>
      </c>
      <c r="S38" s="11">
        <v>0.69412657044802395</v>
      </c>
      <c r="T38" s="11">
        <v>0.26278963354030099</v>
      </c>
      <c r="U38" s="11">
        <v>0.13672333948964199</v>
      </c>
      <c r="V38" s="11">
        <v>0.13885564303532499</v>
      </c>
      <c r="W38" s="11">
        <v>0.27243720395145399</v>
      </c>
      <c r="X38" s="11">
        <v>0.52218273194561904</v>
      </c>
      <c r="Y38" s="11">
        <v>0.447759552642988</v>
      </c>
      <c r="Z38" s="11">
        <v>0.815910306467026</v>
      </c>
      <c r="AA38" s="11">
        <v>1.3318079602977599</v>
      </c>
      <c r="AB38" s="11">
        <v>0.95281705327858501</v>
      </c>
      <c r="AC38" s="11">
        <v>1.4125516175081001</v>
      </c>
      <c r="AD38" s="11">
        <v>0.58160685577002702</v>
      </c>
      <c r="AE38" s="11">
        <v>0.39035933463252098</v>
      </c>
      <c r="AF38" s="11">
        <v>0.203987626314729</v>
      </c>
      <c r="AG38" s="11">
        <f t="shared" si="0"/>
        <v>18.163388349026238</v>
      </c>
    </row>
    <row r="39" spans="1:33" x14ac:dyDescent="0.2">
      <c r="A39" s="10" t="s">
        <v>88</v>
      </c>
      <c r="B39" s="11">
        <v>6.5175381604876597</v>
      </c>
      <c r="C39" s="11">
        <v>5.7962326383929703</v>
      </c>
      <c r="D39" s="11">
        <v>2.7580766029970198</v>
      </c>
      <c r="E39" s="11">
        <v>5.1378480621421501</v>
      </c>
      <c r="F39" s="11">
        <v>3.8637431332186298</v>
      </c>
      <c r="G39" s="11">
        <v>5.2762183933126003</v>
      </c>
      <c r="H39" s="11">
        <v>2.7074526699550301</v>
      </c>
      <c r="I39" s="11">
        <v>2.5901094773677902</v>
      </c>
      <c r="J39" s="11">
        <v>5.5255564167607396</v>
      </c>
      <c r="K39" s="11">
        <v>5.5874788457877802</v>
      </c>
      <c r="L39" s="11">
        <v>3.1220834867862401</v>
      </c>
      <c r="M39" s="11">
        <v>5.7480473388486102</v>
      </c>
      <c r="N39" s="11">
        <v>3.65332499464072</v>
      </c>
      <c r="O39" s="11">
        <v>3.9890701870215501</v>
      </c>
      <c r="P39" s="11">
        <v>3.20647748334261</v>
      </c>
      <c r="Q39" s="11">
        <v>3.0454900496850201</v>
      </c>
      <c r="R39" s="11">
        <v>7.1156261963151701</v>
      </c>
      <c r="S39" s="11">
        <v>3.9196529410817602</v>
      </c>
      <c r="T39" s="11">
        <v>1.3101087843700101</v>
      </c>
      <c r="U39" s="11">
        <v>0.88477299743920002</v>
      </c>
      <c r="V39" s="11">
        <v>0.75485297302517995</v>
      </c>
      <c r="W39" s="11">
        <v>1.74435179079687</v>
      </c>
      <c r="X39" s="11">
        <v>3.1072430184429498</v>
      </c>
      <c r="Y39" s="11">
        <v>3.0370931607768501</v>
      </c>
      <c r="Z39" s="11">
        <v>3.9968827718532598</v>
      </c>
      <c r="AA39" s="11">
        <v>6.2997849488807596</v>
      </c>
      <c r="AB39" s="11">
        <v>5.9552316910738696</v>
      </c>
      <c r="AC39" s="11">
        <v>7.7313909894920601</v>
      </c>
      <c r="AD39" s="11">
        <v>2.7682110512086799</v>
      </c>
      <c r="AE39" s="11">
        <v>2.73472965873292</v>
      </c>
      <c r="AF39" s="11">
        <v>1.6295970553738199</v>
      </c>
      <c r="AG39" s="11">
        <f t="shared" si="0"/>
        <v>121.51427796961046</v>
      </c>
    </row>
    <row r="40" spans="1:33" x14ac:dyDescent="0.2">
      <c r="A40" s="10" t="s">
        <v>89</v>
      </c>
      <c r="B40" s="11">
        <v>256.26330572193598</v>
      </c>
      <c r="C40" s="11">
        <v>220.94174349940499</v>
      </c>
      <c r="D40" s="11">
        <v>77.763212738177799</v>
      </c>
      <c r="E40" s="11">
        <v>162.56154363509401</v>
      </c>
      <c r="F40" s="11">
        <v>132.74260257603601</v>
      </c>
      <c r="G40" s="11">
        <v>174.798935571724</v>
      </c>
      <c r="H40" s="11">
        <v>93.6526296848523</v>
      </c>
      <c r="I40" s="11">
        <v>110.99499340422</v>
      </c>
      <c r="J40" s="11">
        <v>257.59202855754802</v>
      </c>
      <c r="K40" s="11">
        <v>197.710271638221</v>
      </c>
      <c r="L40" s="11">
        <v>108.829043442222</v>
      </c>
      <c r="M40" s="11">
        <v>182.766211616833</v>
      </c>
      <c r="N40" s="11">
        <v>113.811287994936</v>
      </c>
      <c r="O40" s="11">
        <v>128.02167559836499</v>
      </c>
      <c r="P40" s="11">
        <v>151.43072104449399</v>
      </c>
      <c r="Q40" s="11">
        <v>150.74550992314099</v>
      </c>
      <c r="R40" s="11">
        <v>252.89653404086101</v>
      </c>
      <c r="S40" s="11">
        <v>141.527875785026</v>
      </c>
      <c r="T40" s="11">
        <v>57.9798653982524</v>
      </c>
      <c r="U40" s="11">
        <v>42.275204482139102</v>
      </c>
      <c r="V40" s="11">
        <v>23.8763458432325</v>
      </c>
      <c r="W40" s="11">
        <v>91.320189857839196</v>
      </c>
      <c r="X40" s="11">
        <v>186.26597439933201</v>
      </c>
      <c r="Y40" s="11">
        <v>152.981828406929</v>
      </c>
      <c r="Z40" s="11">
        <v>178.657019675795</v>
      </c>
      <c r="AA40" s="11">
        <v>265.32498108645399</v>
      </c>
      <c r="AB40" s="11">
        <v>221.58092029520299</v>
      </c>
      <c r="AC40" s="11">
        <v>296.33946619777799</v>
      </c>
      <c r="AD40" s="11">
        <v>135.78249391905501</v>
      </c>
      <c r="AE40" s="11">
        <v>150.54796955304499</v>
      </c>
      <c r="AF40" s="11">
        <v>59.094840974432302</v>
      </c>
      <c r="AG40" s="11">
        <f t="shared" si="0"/>
        <v>4777.0772265625792</v>
      </c>
    </row>
    <row r="41" spans="1:33" x14ac:dyDescent="0.2">
      <c r="A41" s="10" t="s">
        <v>90</v>
      </c>
      <c r="B41" s="11">
        <v>68.655599341050404</v>
      </c>
      <c r="C41" s="11">
        <v>63.514652325153399</v>
      </c>
      <c r="D41" s="11">
        <v>26.457948858181702</v>
      </c>
      <c r="E41" s="11">
        <v>50.756151089581898</v>
      </c>
      <c r="F41" s="11">
        <v>40.8567105201315</v>
      </c>
      <c r="G41" s="11">
        <v>49.915601325939598</v>
      </c>
      <c r="H41" s="11">
        <v>29.183418191079301</v>
      </c>
      <c r="I41" s="11">
        <v>35.547965467685003</v>
      </c>
      <c r="J41" s="11">
        <v>84.973893721401794</v>
      </c>
      <c r="K41" s="11">
        <v>67.685701558501094</v>
      </c>
      <c r="L41" s="11">
        <v>33.215164495909796</v>
      </c>
      <c r="M41" s="11">
        <v>49.401643418880099</v>
      </c>
      <c r="N41" s="11">
        <v>33.003759341145802</v>
      </c>
      <c r="O41" s="11">
        <v>39.323063869324301</v>
      </c>
      <c r="P41" s="11">
        <v>48.6252170614354</v>
      </c>
      <c r="Q41" s="11">
        <v>46.7866660667719</v>
      </c>
      <c r="R41" s="11">
        <v>85.445536023623006</v>
      </c>
      <c r="S41" s="11">
        <v>44.791354897058</v>
      </c>
      <c r="T41" s="11">
        <v>18.158041128525401</v>
      </c>
      <c r="U41" s="11">
        <v>15.6604496991394</v>
      </c>
      <c r="V41" s="11">
        <v>8.3375586023944397</v>
      </c>
      <c r="W41" s="11">
        <v>29.3373980956219</v>
      </c>
      <c r="X41" s="11">
        <v>63.412403115943299</v>
      </c>
      <c r="Y41" s="11">
        <v>52.689997904982299</v>
      </c>
      <c r="Z41" s="11">
        <v>57.271124506214797</v>
      </c>
      <c r="AA41" s="11">
        <v>79.996692460978196</v>
      </c>
      <c r="AB41" s="11">
        <v>68.241758119829797</v>
      </c>
      <c r="AC41" s="11">
        <v>94.953253022813797</v>
      </c>
      <c r="AD41" s="11">
        <v>43.890223135419397</v>
      </c>
      <c r="AE41" s="11">
        <v>51.633327733640598</v>
      </c>
      <c r="AF41" s="11">
        <v>24.018650808011099</v>
      </c>
      <c r="AG41" s="11">
        <f t="shared" si="0"/>
        <v>1505.7409259063679</v>
      </c>
    </row>
    <row r="42" spans="1:33" x14ac:dyDescent="0.2">
      <c r="A42" s="10" t="s">
        <v>91</v>
      </c>
      <c r="B42" s="11">
        <v>6.8381863258698994E-2</v>
      </c>
      <c r="C42" s="11">
        <v>1.2360257498123001E-2</v>
      </c>
      <c r="D42" s="11">
        <v>4.8069682256860003E-3</v>
      </c>
      <c r="E42" s="11">
        <v>3.0413441836362E-2</v>
      </c>
      <c r="F42" s="11">
        <v>0.11305240043576301</v>
      </c>
      <c r="G42" s="11">
        <v>0.71715576544312598</v>
      </c>
      <c r="H42" s="11">
        <v>0.35047164099747902</v>
      </c>
      <c r="I42" s="11">
        <v>3.3772834872057997E-2</v>
      </c>
      <c r="J42" s="11">
        <v>1.2611222722175E-2</v>
      </c>
      <c r="K42" s="11">
        <v>0.74208446769883596</v>
      </c>
      <c r="L42" s="11">
        <v>0.366311587714163</v>
      </c>
      <c r="M42" s="11">
        <v>0.57169976898944297</v>
      </c>
      <c r="N42" s="11">
        <v>0.48321379376239698</v>
      </c>
      <c r="O42" s="11">
        <v>0.43632469755893799</v>
      </c>
      <c r="P42" s="11">
        <v>2.2027676821495999E-2</v>
      </c>
      <c r="Q42" s="11">
        <v>8.2644570995889996E-3</v>
      </c>
      <c r="R42" s="11">
        <v>1.5233956119149E-2</v>
      </c>
      <c r="S42" s="11">
        <v>0.119696109035463</v>
      </c>
      <c r="T42" s="11">
        <v>0.12650216282646901</v>
      </c>
      <c r="U42" s="11">
        <v>0.21617067719375199</v>
      </c>
      <c r="V42" s="11">
        <v>0.101994275316886</v>
      </c>
      <c r="W42" s="11">
        <v>9.6007888184369995E-3</v>
      </c>
      <c r="X42" s="11">
        <v>2.0651198062579E-2</v>
      </c>
      <c r="Y42" s="11">
        <v>8.8693403620160004E-3</v>
      </c>
      <c r="Z42" s="11">
        <v>1.1769767792199E-2</v>
      </c>
      <c r="AA42" s="11">
        <v>0.247498872479924</v>
      </c>
      <c r="AB42" s="11">
        <v>0.38449006328020102</v>
      </c>
      <c r="AC42" s="11">
        <v>1.2765295817935201</v>
      </c>
      <c r="AD42" s="11">
        <v>6.8654204261916998E-2</v>
      </c>
      <c r="AE42" s="11">
        <v>0.274740500542764</v>
      </c>
      <c r="AF42" s="11">
        <v>0.22842239697243699</v>
      </c>
      <c r="AG42" s="11">
        <f t="shared" si="0"/>
        <v>7.0837767397920466</v>
      </c>
    </row>
    <row r="43" spans="1:33" x14ac:dyDescent="0.2">
      <c r="A43" s="10" t="s">
        <v>92</v>
      </c>
      <c r="B43" s="11">
        <v>8.4104387967146005E-2</v>
      </c>
      <c r="C43" s="11">
        <v>8.1575868835803006E-2</v>
      </c>
      <c r="D43" s="11">
        <v>3.7458219573877002E-2</v>
      </c>
      <c r="E43" s="11">
        <v>5.6759072711490999E-2</v>
      </c>
      <c r="F43" s="11">
        <v>4.0547878989784999E-2</v>
      </c>
      <c r="G43" s="11">
        <v>5.9422490251211997E-2</v>
      </c>
      <c r="H43" s="11">
        <v>3.1628555662301001E-2</v>
      </c>
      <c r="I43" s="11">
        <v>3.8759902226230998E-2</v>
      </c>
      <c r="J43" s="11">
        <v>9.9627174188129997E-2</v>
      </c>
      <c r="K43" s="11">
        <v>9.0290703222313001E-2</v>
      </c>
      <c r="L43" s="11">
        <v>3.8402230588068999E-2</v>
      </c>
      <c r="M43" s="11">
        <v>6.4157529265296998E-2</v>
      </c>
      <c r="N43" s="11">
        <v>4.4958005262035999E-2</v>
      </c>
      <c r="O43" s="11">
        <v>4.9021104034767997E-2</v>
      </c>
      <c r="P43" s="11">
        <v>5.5468652585890003E-2</v>
      </c>
      <c r="Q43" s="11">
        <v>5.4469992762469999E-2</v>
      </c>
      <c r="R43" s="11">
        <v>0.11687390139268</v>
      </c>
      <c r="S43" s="11">
        <v>4.9504567058814002E-2</v>
      </c>
      <c r="T43" s="11">
        <v>1.8078829415453999E-2</v>
      </c>
      <c r="U43" s="11">
        <v>1.7410403332776998E-2</v>
      </c>
      <c r="V43" s="11">
        <v>8.7960428228009997E-3</v>
      </c>
      <c r="W43" s="11">
        <v>3.2301071033119001E-2</v>
      </c>
      <c r="X43" s="11">
        <v>6.8973699964298002E-2</v>
      </c>
      <c r="Y43" s="11">
        <v>6.6737299725120006E-2</v>
      </c>
      <c r="Z43" s="11">
        <v>6.0134634817361997E-2</v>
      </c>
      <c r="AA43" s="11">
        <v>7.8700964833345002E-2</v>
      </c>
      <c r="AB43" s="11">
        <v>7.5454605449748996E-2</v>
      </c>
      <c r="AC43" s="11">
        <v>0.10311617641920801</v>
      </c>
      <c r="AD43" s="11">
        <v>4.5901532253402003E-2</v>
      </c>
      <c r="AE43" s="11">
        <v>5.2382617398625E-2</v>
      </c>
      <c r="AF43" s="11">
        <v>2.8517740437252002E-2</v>
      </c>
      <c r="AG43" s="11">
        <f t="shared" si="0"/>
        <v>1.749535854480825</v>
      </c>
    </row>
    <row r="44" spans="1:33" x14ac:dyDescent="0.2">
      <c r="A44" s="10" t="s">
        <v>93</v>
      </c>
      <c r="B44" s="11">
        <v>67.169357156607006</v>
      </c>
      <c r="C44" s="11">
        <v>61.858397145934497</v>
      </c>
      <c r="D44" s="11">
        <v>27.061309470185201</v>
      </c>
      <c r="E44" s="11">
        <v>41.5667379484184</v>
      </c>
      <c r="F44" s="11">
        <v>32.228886793856198</v>
      </c>
      <c r="G44" s="11">
        <v>40.400530472184698</v>
      </c>
      <c r="H44" s="11">
        <v>21.370197787283701</v>
      </c>
      <c r="I44" s="11">
        <v>27.9213107009239</v>
      </c>
      <c r="J44" s="11">
        <v>69.012299745396405</v>
      </c>
      <c r="K44" s="11">
        <v>63.861849369136998</v>
      </c>
      <c r="L44" s="11">
        <v>28.629567967032699</v>
      </c>
      <c r="M44" s="11">
        <v>46.4074054238786</v>
      </c>
      <c r="N44" s="11">
        <v>27.895824865844599</v>
      </c>
      <c r="O44" s="11">
        <v>32.511294010091703</v>
      </c>
      <c r="P44" s="11">
        <v>40.186241811679601</v>
      </c>
      <c r="Q44" s="11">
        <v>40.047796911718798</v>
      </c>
      <c r="R44" s="11">
        <v>81.262648474435807</v>
      </c>
      <c r="S44" s="11">
        <v>38.246919753627502</v>
      </c>
      <c r="T44" s="11">
        <v>14.688355314446399</v>
      </c>
      <c r="U44" s="11">
        <v>12.065189656043501</v>
      </c>
      <c r="V44" s="11">
        <v>6.5300056007359002</v>
      </c>
      <c r="W44" s="11">
        <v>24.563122906021299</v>
      </c>
      <c r="X44" s="11">
        <v>52.8768218102025</v>
      </c>
      <c r="Y44" s="11">
        <v>52.103041067154898</v>
      </c>
      <c r="Z44" s="11">
        <v>48.753130541026898</v>
      </c>
      <c r="AA44" s="11">
        <v>70.718970936784501</v>
      </c>
      <c r="AB44" s="11">
        <v>55.479315603600597</v>
      </c>
      <c r="AC44" s="11">
        <v>80.723404230821998</v>
      </c>
      <c r="AD44" s="11">
        <v>34.189134097330303</v>
      </c>
      <c r="AE44" s="11">
        <v>40.275231608964702</v>
      </c>
      <c r="AF44" s="11">
        <v>21.1364902260656</v>
      </c>
      <c r="AG44" s="11">
        <f t="shared" si="0"/>
        <v>1301.7407894074354</v>
      </c>
    </row>
    <row r="45" spans="1:33" x14ac:dyDescent="0.2">
      <c r="A45" s="10" t="s">
        <v>94</v>
      </c>
      <c r="B45" s="11">
        <v>44.824622062696299</v>
      </c>
      <c r="C45" s="11">
        <v>36.019124738398098</v>
      </c>
      <c r="D45" s="11">
        <v>12.8535885495671</v>
      </c>
      <c r="E45" s="11">
        <v>31.316060200548598</v>
      </c>
      <c r="F45" s="11">
        <v>25.300750112322401</v>
      </c>
      <c r="G45" s="11">
        <v>33.1099163807555</v>
      </c>
      <c r="H45" s="11">
        <v>17.456314535949598</v>
      </c>
      <c r="I45" s="11">
        <v>19.577452210975899</v>
      </c>
      <c r="J45" s="11">
        <v>38.9969978676978</v>
      </c>
      <c r="K45" s="11">
        <v>33.2172084531473</v>
      </c>
      <c r="L45" s="11">
        <v>19.945436852937402</v>
      </c>
      <c r="M45" s="11">
        <v>30.996170531086399</v>
      </c>
      <c r="N45" s="11">
        <v>19.399398261922201</v>
      </c>
      <c r="O45" s="11">
        <v>25.015455096499402</v>
      </c>
      <c r="P45" s="11">
        <v>29.447161853572702</v>
      </c>
      <c r="Q45" s="11">
        <v>23.937195065586401</v>
      </c>
      <c r="R45" s="11">
        <v>36.335091624800199</v>
      </c>
      <c r="S45" s="11">
        <v>27.515840079642398</v>
      </c>
      <c r="T45" s="11">
        <v>10.1136988583555</v>
      </c>
      <c r="U45" s="11">
        <v>8.5280440645583706</v>
      </c>
      <c r="V45" s="11">
        <v>4.9271123433275301</v>
      </c>
      <c r="W45" s="11">
        <v>15.5385672308275</v>
      </c>
      <c r="X45" s="11">
        <v>34.089999830168303</v>
      </c>
      <c r="Y45" s="11">
        <v>26.764300664057899</v>
      </c>
      <c r="Z45" s="11">
        <v>34.681648452402399</v>
      </c>
      <c r="AA45" s="11">
        <v>49.6223168521528</v>
      </c>
      <c r="AB45" s="11">
        <v>41.217010417422898</v>
      </c>
      <c r="AC45" s="11">
        <v>61.505130010280602</v>
      </c>
      <c r="AD45" s="11">
        <v>28.717395422776601</v>
      </c>
      <c r="AE45" s="11">
        <v>33.600632312100799</v>
      </c>
      <c r="AF45" s="11">
        <v>17.834042184247402</v>
      </c>
      <c r="AG45" s="11">
        <f t="shared" si="0"/>
        <v>872.40368312078431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1.89037630391269</v>
      </c>
      <c r="C13" s="6">
        <v>7.08814307716914</v>
      </c>
      <c r="D13" s="6">
        <v>2.2873620766776499</v>
      </c>
      <c r="E13" s="6">
        <v>3.1793378914639301</v>
      </c>
      <c r="F13" s="6">
        <v>1.3871877151434699</v>
      </c>
      <c r="G13" s="6">
        <v>1.6316312314664101</v>
      </c>
      <c r="H13" s="6">
        <v>0.62803382623298498</v>
      </c>
      <c r="I13" s="6">
        <v>0.762246718152778</v>
      </c>
      <c r="J13" s="6">
        <v>1.2660754199372399</v>
      </c>
      <c r="K13" s="6">
        <v>1.84742504491675</v>
      </c>
      <c r="L13" s="6">
        <v>0.229758855603205</v>
      </c>
      <c r="M13" s="6">
        <v>1.5088149407571601</v>
      </c>
      <c r="N13" s="6">
        <v>0.52482924020926802</v>
      </c>
      <c r="O13" s="6">
        <v>0.16833993386957199</v>
      </c>
      <c r="P13" s="6">
        <v>1.07353769286086</v>
      </c>
      <c r="Q13" s="6">
        <v>2.0004973441649798</v>
      </c>
      <c r="R13" s="6">
        <v>1.09097058285251</v>
      </c>
      <c r="S13" s="6">
        <v>1.8059359576423999</v>
      </c>
      <c r="T13" s="6">
        <v>1.9213970736488899</v>
      </c>
      <c r="U13" s="6">
        <v>0.49063213997560901</v>
      </c>
      <c r="V13" s="6">
        <v>0.37738161999724701</v>
      </c>
      <c r="W13" s="6">
        <v>2.6572445245432998</v>
      </c>
      <c r="X13" s="6">
        <v>2.43235384162548</v>
      </c>
      <c r="Y13" s="6">
        <v>0.95756972255094397</v>
      </c>
      <c r="Z13" s="6">
        <v>1.0707389011748001</v>
      </c>
      <c r="AA13" s="6">
        <v>1.19996390254495</v>
      </c>
      <c r="AB13" s="6">
        <v>1.6891146022060599</v>
      </c>
      <c r="AC13" s="6">
        <v>1.9763984349946599</v>
      </c>
      <c r="AD13" s="6">
        <v>2.8127237123015099</v>
      </c>
      <c r="AE13" s="6">
        <v>1.3428534696496299</v>
      </c>
      <c r="AF13" s="6">
        <v>1.55850215018111</v>
      </c>
      <c r="AG13" s="6">
        <f t="shared" ref="AG13:AG44" si="0">SUM(B13:AF13)</f>
        <v>50.857377948427192</v>
      </c>
    </row>
    <row r="14" spans="1:33" x14ac:dyDescent="0.2">
      <c r="A14" s="7" t="s">
        <v>63</v>
      </c>
      <c r="B14" s="6">
        <v>7.0003614832425995E-2</v>
      </c>
      <c r="C14" s="6">
        <v>0.17393525624741901</v>
      </c>
      <c r="D14" s="6">
        <v>5.1172324538264001E-2</v>
      </c>
      <c r="E14" s="6">
        <v>0.14135146053363301</v>
      </c>
      <c r="F14" s="6">
        <v>5.8751336979843999E-2</v>
      </c>
      <c r="G14" s="6">
        <v>5.1817450887247998E-2</v>
      </c>
      <c r="H14" s="6">
        <v>1.8819776238913E-2</v>
      </c>
      <c r="I14" s="6">
        <v>2.2101426131703E-2</v>
      </c>
      <c r="J14" s="6">
        <v>2.7936721733163999E-2</v>
      </c>
      <c r="K14" s="6">
        <v>4.2871608472980001E-2</v>
      </c>
      <c r="L14" s="6">
        <v>9.7176798349409999E-3</v>
      </c>
      <c r="M14" s="6">
        <v>5.2641523209371002E-2</v>
      </c>
      <c r="N14" s="6">
        <v>1.7788095762697E-2</v>
      </c>
      <c r="O14" s="6">
        <v>5.7619261020439997E-3</v>
      </c>
      <c r="P14" s="6">
        <v>3.2446727663951E-2</v>
      </c>
      <c r="Q14" s="6">
        <v>4.5869700376523E-2</v>
      </c>
      <c r="R14" s="6">
        <v>2.5649155425172002E-2</v>
      </c>
      <c r="S14" s="6">
        <v>6.9189026863788999E-2</v>
      </c>
      <c r="T14" s="6">
        <v>7.3557113638049995E-2</v>
      </c>
      <c r="U14" s="6">
        <v>1.4921861931370999E-2</v>
      </c>
      <c r="V14" s="6">
        <v>1.0727399540512E-2</v>
      </c>
      <c r="W14" s="6">
        <v>8.6450423446279998E-2</v>
      </c>
      <c r="X14" s="6">
        <v>6.4369931292911006E-2</v>
      </c>
      <c r="Y14" s="6">
        <v>2.8447658122288E-2</v>
      </c>
      <c r="Z14" s="6">
        <v>3.0667597961911999E-2</v>
      </c>
      <c r="AA14" s="6">
        <v>5.0674186893842003E-2</v>
      </c>
      <c r="AB14" s="6">
        <v>7.1909950723084995E-2</v>
      </c>
      <c r="AC14" s="6">
        <v>8.0128043759490994E-2</v>
      </c>
      <c r="AD14" s="6">
        <v>8.5693999274004007E-2</v>
      </c>
      <c r="AE14" s="6">
        <v>2.8989309500197999E-2</v>
      </c>
      <c r="AF14" s="6">
        <v>3.1039587375669E-2</v>
      </c>
      <c r="AG14" s="6">
        <f t="shared" si="0"/>
        <v>1.5754018752936947</v>
      </c>
    </row>
    <row r="15" spans="1:33" x14ac:dyDescent="0.2">
      <c r="A15" s="7" t="s">
        <v>96</v>
      </c>
      <c r="B15" s="6">
        <v>1.51005667299924</v>
      </c>
      <c r="C15" s="6">
        <v>7.5939143205678103</v>
      </c>
      <c r="D15" s="6">
        <v>2.4983267374267801</v>
      </c>
      <c r="E15" s="6">
        <v>3.3400173909371098</v>
      </c>
      <c r="F15" s="6">
        <v>1.1897620140304199</v>
      </c>
      <c r="G15" s="6">
        <v>1.46348250464967</v>
      </c>
      <c r="H15" s="6">
        <v>0.61723077942085303</v>
      </c>
      <c r="I15" s="6">
        <v>0.66750251797348203</v>
      </c>
      <c r="J15" s="6">
        <v>1.36930088893091</v>
      </c>
      <c r="K15" s="6">
        <v>1.38795255759835</v>
      </c>
      <c r="L15" s="6">
        <v>0.22948731450959101</v>
      </c>
      <c r="M15" s="6">
        <v>1.95847433568006</v>
      </c>
      <c r="N15" s="6">
        <v>0.52082829956733001</v>
      </c>
      <c r="O15" s="6">
        <v>0.21622156665870501</v>
      </c>
      <c r="P15" s="6">
        <v>1.46954462733486</v>
      </c>
      <c r="Q15" s="6">
        <v>2.2036557973247901</v>
      </c>
      <c r="R15" s="6">
        <v>1.16029227909677</v>
      </c>
      <c r="S15" s="6">
        <v>1.13298812795979</v>
      </c>
      <c r="T15" s="6">
        <v>1.34693437057621</v>
      </c>
      <c r="U15" s="6">
        <v>0.42182033183060802</v>
      </c>
      <c r="V15" s="6">
        <v>0.46871038576552598</v>
      </c>
      <c r="W15" s="6">
        <v>3.3722564428882702</v>
      </c>
      <c r="X15" s="6">
        <v>2.88063811095817</v>
      </c>
      <c r="Y15" s="6">
        <v>1.21484426190247</v>
      </c>
      <c r="Z15" s="6">
        <v>1.1896881097010901</v>
      </c>
      <c r="AA15" s="6">
        <v>1.4063139444914201</v>
      </c>
      <c r="AB15" s="6">
        <v>2.0663824997003601</v>
      </c>
      <c r="AC15" s="6">
        <v>2.4477895114616501</v>
      </c>
      <c r="AD15" s="6">
        <v>3.3131054061998699</v>
      </c>
      <c r="AE15" s="6">
        <v>1.4081629943676801</v>
      </c>
      <c r="AF15" s="6">
        <v>1.68331548526287</v>
      </c>
      <c r="AG15" s="6">
        <f t="shared" si="0"/>
        <v>53.749000587772713</v>
      </c>
    </row>
    <row r="16" spans="1:33" x14ac:dyDescent="0.2">
      <c r="A16" s="10" t="s">
        <v>97</v>
      </c>
      <c r="B16" s="11">
        <v>3.59422664060367</v>
      </c>
      <c r="C16" s="11">
        <v>13.6727212758398</v>
      </c>
      <c r="D16" s="11">
        <v>4.5557974102300403</v>
      </c>
      <c r="E16" s="11">
        <v>6.4054345996461004</v>
      </c>
      <c r="F16" s="11">
        <v>2.77791622352676</v>
      </c>
      <c r="G16" s="11">
        <v>3.1803176499857901</v>
      </c>
      <c r="H16" s="11">
        <v>1.2829985174957901</v>
      </c>
      <c r="I16" s="11">
        <v>1.60890819359419</v>
      </c>
      <c r="J16" s="11">
        <v>2.6462003542826502</v>
      </c>
      <c r="K16" s="11">
        <v>4.1012333568948804</v>
      </c>
      <c r="L16" s="11">
        <v>3.3089500000000002E-10</v>
      </c>
      <c r="M16" s="11">
        <v>8.1829999999999994E-12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3.9173128676194802</v>
      </c>
      <c r="U16" s="11">
        <v>1.1467872395332299</v>
      </c>
      <c r="V16" s="11">
        <v>0.58393762736862298</v>
      </c>
      <c r="W16" s="11">
        <v>5.8312801587646899</v>
      </c>
      <c r="X16" s="11">
        <v>5.01745338074182</v>
      </c>
      <c r="Y16" s="11">
        <v>3.04025721872951</v>
      </c>
      <c r="Z16" s="11">
        <v>2.0640238468412702</v>
      </c>
      <c r="AA16" s="11">
        <v>2.4543156008550699</v>
      </c>
      <c r="AB16" s="11">
        <v>2.4457127446137599</v>
      </c>
      <c r="AC16" s="11">
        <v>3.4631900784413099</v>
      </c>
      <c r="AD16" s="11">
        <v>3.1028900106664601</v>
      </c>
      <c r="AE16" s="11">
        <v>2.6276530311335899</v>
      </c>
      <c r="AF16" s="11">
        <v>2.2707241793657298</v>
      </c>
      <c r="AG16" s="11">
        <f t="shared" si="0"/>
        <v>81.791292207113287</v>
      </c>
    </row>
    <row r="17" spans="1:33" x14ac:dyDescent="0.2">
      <c r="A17" s="10" t="s">
        <v>98</v>
      </c>
      <c r="B17" s="11">
        <v>0.18731124725831699</v>
      </c>
      <c r="C17" s="11">
        <v>0.69496606499761104</v>
      </c>
      <c r="D17" s="11">
        <v>0.22866308428114901</v>
      </c>
      <c r="E17" s="11">
        <v>0.31790767227118299</v>
      </c>
      <c r="F17" s="11">
        <v>0.13946986821312299</v>
      </c>
      <c r="G17" s="11">
        <v>0.15747370766666299</v>
      </c>
      <c r="H17" s="11">
        <v>6.2490487318530998E-2</v>
      </c>
      <c r="I17" s="11">
        <v>7.7703080513488995E-2</v>
      </c>
      <c r="J17" s="11">
        <v>0.12789021305301801</v>
      </c>
      <c r="K17" s="11">
        <v>0.187496293281877</v>
      </c>
      <c r="L17" s="11">
        <v>2.5146670990328999E-2</v>
      </c>
      <c r="M17" s="11">
        <v>0.16936387897420499</v>
      </c>
      <c r="N17" s="11">
        <v>5.9677869309885001E-2</v>
      </c>
      <c r="O17" s="11">
        <v>1.8966987746590998E-2</v>
      </c>
      <c r="P17" s="11">
        <v>0.14999128426001199</v>
      </c>
      <c r="Q17" s="11">
        <v>0.19401926969658201</v>
      </c>
      <c r="R17" s="11">
        <v>0.115789939928234</v>
      </c>
      <c r="S17" s="11">
        <v>0.180278674492933</v>
      </c>
      <c r="T17" s="11">
        <v>0.210660460669605</v>
      </c>
      <c r="U17" s="11">
        <v>6.0527063033850997E-2</v>
      </c>
      <c r="V17" s="11">
        <v>4.2553256714169999E-2</v>
      </c>
      <c r="W17" s="11">
        <v>0.44691094627216299</v>
      </c>
      <c r="X17" s="11">
        <v>0.27760492040224999</v>
      </c>
      <c r="Y17" s="11">
        <v>0.10936250728124</v>
      </c>
      <c r="Z17" s="11">
        <v>0.111274008179815</v>
      </c>
      <c r="AA17" s="11">
        <v>0.12730172725927499</v>
      </c>
      <c r="AB17" s="11">
        <v>0.18317264574949099</v>
      </c>
      <c r="AC17" s="11">
        <v>0.21866076869593301</v>
      </c>
      <c r="AD17" s="11">
        <v>0.29530141419759498</v>
      </c>
      <c r="AE17" s="11">
        <v>0.13307747737434</v>
      </c>
      <c r="AF17" s="11">
        <v>0.16129905826528501</v>
      </c>
      <c r="AG17" s="11">
        <f t="shared" si="0"/>
        <v>5.4723125483487447</v>
      </c>
    </row>
    <row r="18" spans="1:33" x14ac:dyDescent="0.2">
      <c r="A18" s="10" t="s">
        <v>99</v>
      </c>
      <c r="B18" s="11">
        <v>0.190074088815436</v>
      </c>
      <c r="C18" s="11">
        <v>0.17585619022885199</v>
      </c>
      <c r="D18" s="11">
        <v>0.22150155893017201</v>
      </c>
      <c r="E18" s="11">
        <v>0.29141306351521301</v>
      </c>
      <c r="F18" s="11">
        <v>0.105749876742969</v>
      </c>
      <c r="G18" s="11">
        <v>0.138504281058106</v>
      </c>
      <c r="H18" s="11">
        <v>7.0723228966145996E-2</v>
      </c>
      <c r="I18" s="11">
        <v>9.1301690762314994E-2</v>
      </c>
      <c r="J18" s="11">
        <v>6.3023289713154004E-2</v>
      </c>
      <c r="K18" s="11">
        <v>0.20955635060626901</v>
      </c>
      <c r="L18" s="11">
        <v>1.9284756459274001E-2</v>
      </c>
      <c r="M18" s="11">
        <v>0.14792445090267201</v>
      </c>
      <c r="N18" s="11">
        <v>8.1595097176236003E-2</v>
      </c>
      <c r="O18" s="11">
        <v>-2.14597214185E-4</v>
      </c>
      <c r="P18" s="11">
        <v>0.133678702860941</v>
      </c>
      <c r="Q18" s="11">
        <v>0.25350610081165897</v>
      </c>
      <c r="R18" s="11">
        <v>3.9071893122982003E-2</v>
      </c>
      <c r="S18" s="11">
        <v>0.26906942675782403</v>
      </c>
      <c r="T18" s="11">
        <v>0.31062293222698101</v>
      </c>
      <c r="U18" s="11">
        <v>8.1990126203753996E-2</v>
      </c>
      <c r="V18" s="11">
        <v>5.7617531905517001E-2</v>
      </c>
      <c r="W18" s="11">
        <v>0.16511481942447101</v>
      </c>
      <c r="X18" s="11">
        <v>0.25909291970864801</v>
      </c>
      <c r="Y18" s="11">
        <v>0.20723999533842</v>
      </c>
      <c r="Z18" s="11">
        <v>0.16464337257040401</v>
      </c>
      <c r="AA18" s="11">
        <v>0.15941891190146701</v>
      </c>
      <c r="AB18" s="11">
        <v>0.26342067905443001</v>
      </c>
      <c r="AC18" s="11">
        <v>0.333411447032888</v>
      </c>
      <c r="AD18" s="11">
        <v>0.26938856367313702</v>
      </c>
      <c r="AE18" s="11">
        <v>0.207253564270307</v>
      </c>
      <c r="AF18" s="11">
        <v>0.203416828377772</v>
      </c>
      <c r="AG18" s="11">
        <f t="shared" si="0"/>
        <v>5.1842511419042303</v>
      </c>
    </row>
    <row r="19" spans="1:33" x14ac:dyDescent="0.2">
      <c r="A19" s="10" t="s">
        <v>100</v>
      </c>
      <c r="B19" s="11">
        <v>1.97439264330617</v>
      </c>
      <c r="C19" s="11">
        <v>5.6867487800314098</v>
      </c>
      <c r="D19" s="11">
        <v>0.57399939467417305</v>
      </c>
      <c r="E19" s="11">
        <v>3.3248209611846899</v>
      </c>
      <c r="F19" s="11">
        <v>1.67385989055271</v>
      </c>
      <c r="G19" s="11">
        <v>1.5124094390320799</v>
      </c>
      <c r="H19" s="11">
        <v>0.52906211357343902</v>
      </c>
      <c r="I19" s="11">
        <v>0.65716550712710997</v>
      </c>
      <c r="J19" s="11">
        <v>0.77716305499095695</v>
      </c>
      <c r="K19" s="11">
        <v>0.75089614716255204</v>
      </c>
      <c r="L19" s="11">
        <v>0.25308183754140501</v>
      </c>
      <c r="M19" s="11">
        <v>1.9974775385224299</v>
      </c>
      <c r="N19" s="11">
        <v>0.33363422090618899</v>
      </c>
      <c r="O19" s="11">
        <v>9.2514896830954998E-2</v>
      </c>
      <c r="P19" s="11">
        <v>1.29847003082571</v>
      </c>
      <c r="Q19" s="11">
        <v>1.4894832291626701</v>
      </c>
      <c r="R19" s="11">
        <v>0.76002288487591696</v>
      </c>
      <c r="S19" s="11">
        <v>1.5272611207771001</v>
      </c>
      <c r="T19" s="11">
        <v>1.6778817517600499</v>
      </c>
      <c r="U19" s="11">
        <v>0.41319242805516698</v>
      </c>
      <c r="V19" s="11">
        <v>0.23945101009980799</v>
      </c>
      <c r="W19" s="11">
        <v>3.1991915754345399</v>
      </c>
      <c r="X19" s="11">
        <v>2.7498979263039001</v>
      </c>
      <c r="Y19" s="11">
        <v>-2.1096100694156E-2</v>
      </c>
      <c r="Z19" s="11">
        <v>0.82293270865353596</v>
      </c>
      <c r="AA19" s="11">
        <v>1.2135709592005299</v>
      </c>
      <c r="AB19" s="11">
        <v>1.5741802208752</v>
      </c>
      <c r="AC19" s="11">
        <v>2.3497214139528602</v>
      </c>
      <c r="AD19" s="11">
        <v>2.7004248804714299</v>
      </c>
      <c r="AE19" s="11">
        <v>1.2240794302240401</v>
      </c>
      <c r="AF19" s="11">
        <v>0.73695288767835399</v>
      </c>
      <c r="AG19" s="11">
        <f t="shared" si="0"/>
        <v>44.092844783092929</v>
      </c>
    </row>
    <row r="20" spans="1:33" x14ac:dyDescent="0.2">
      <c r="A20" s="10" t="s">
        <v>101</v>
      </c>
      <c r="B20" s="11">
        <v>0.43891771502626498</v>
      </c>
      <c r="C20" s="11">
        <v>0.46894912014161799</v>
      </c>
      <c r="D20" s="11">
        <v>0.72329627264485297</v>
      </c>
      <c r="E20" s="11">
        <v>0.89437717887957702</v>
      </c>
      <c r="F20" s="11">
        <v>0.38338913552260201</v>
      </c>
      <c r="G20" s="11">
        <v>0.326820726793837</v>
      </c>
      <c r="H20" s="11">
        <v>0.16011506435509401</v>
      </c>
      <c r="I20" s="11">
        <v>0.15512981576950999</v>
      </c>
      <c r="J20" s="11">
        <v>0.49277384613133901</v>
      </c>
      <c r="K20" s="11">
        <v>0.66006231796738901</v>
      </c>
      <c r="L20" s="11">
        <v>7.9218764205855996E-2</v>
      </c>
      <c r="M20" s="11">
        <v>0.77218991914219903</v>
      </c>
      <c r="N20" s="11">
        <v>0.102500733976623</v>
      </c>
      <c r="O20" s="11">
        <v>4.7045057939752999E-2</v>
      </c>
      <c r="P20" s="11">
        <v>0.54807074741269501</v>
      </c>
      <c r="Q20" s="11">
        <v>0.64936156793738298</v>
      </c>
      <c r="R20" s="11">
        <v>0.51243390527363397</v>
      </c>
      <c r="S20" s="11">
        <v>0.31991864529368202</v>
      </c>
      <c r="T20" s="11">
        <v>0.57098731925143098</v>
      </c>
      <c r="U20" s="11">
        <v>0.14829596534959899</v>
      </c>
      <c r="V20" s="11">
        <v>2.9198603216334999E-2</v>
      </c>
      <c r="W20" s="11">
        <v>1.0519598413767399</v>
      </c>
      <c r="X20" s="11">
        <v>0.83103901840330696</v>
      </c>
      <c r="Y20" s="11">
        <v>0.22654009807721301</v>
      </c>
      <c r="Z20" s="11">
        <v>0.22719695000682699</v>
      </c>
      <c r="AA20" s="11">
        <v>0.28902535108467498</v>
      </c>
      <c r="AB20" s="11">
        <v>0.53871099523230903</v>
      </c>
      <c r="AC20" s="11">
        <v>0.43551143002214499</v>
      </c>
      <c r="AD20" s="11">
        <v>1.2000167651761999</v>
      </c>
      <c r="AE20" s="11">
        <v>0.48911143047530298</v>
      </c>
      <c r="AF20" s="11">
        <v>0.29736260260101599</v>
      </c>
      <c r="AG20" s="11">
        <f t="shared" si="0"/>
        <v>14.069526904687006</v>
      </c>
    </row>
    <row r="21" spans="1:33" x14ac:dyDescent="0.2">
      <c r="A21" s="10" t="s">
        <v>102</v>
      </c>
      <c r="B21" s="11">
        <v>0.41435252654850702</v>
      </c>
      <c r="C21" s="11">
        <v>1.6263345638615301</v>
      </c>
      <c r="D21" s="11">
        <v>0.52377855832894205</v>
      </c>
      <c r="E21" s="11">
        <v>0.83754702026346695</v>
      </c>
      <c r="F21" s="11">
        <v>0.32370087581078899</v>
      </c>
      <c r="G21" s="11">
        <v>0.34651122226782999</v>
      </c>
      <c r="H21" s="11">
        <v>0.143332337759251</v>
      </c>
      <c r="I21" s="11">
        <v>0.203937779006094</v>
      </c>
      <c r="J21" s="11">
        <v>0.35132489687187402</v>
      </c>
      <c r="K21" s="11">
        <v>0.47493106694721399</v>
      </c>
      <c r="L21" s="11">
        <v>3.986761218189E-2</v>
      </c>
      <c r="M21" s="11">
        <v>0.35821454698882199</v>
      </c>
      <c r="N21" s="11">
        <v>0.131821366758619</v>
      </c>
      <c r="O21" s="11">
        <v>3.9672000434358E-2</v>
      </c>
      <c r="P21" s="11">
        <v>0.237922412353682</v>
      </c>
      <c r="Q21" s="11">
        <v>0.39110468347828897</v>
      </c>
      <c r="R21" s="11">
        <v>0.22790951277371299</v>
      </c>
      <c r="S21" s="11">
        <v>0.34345463877299498</v>
      </c>
      <c r="T21" s="11">
        <v>0.41268804156482503</v>
      </c>
      <c r="U21" s="11">
        <v>0.104967660674922</v>
      </c>
      <c r="V21" s="11">
        <v>0.11220352781236401</v>
      </c>
      <c r="W21" s="11">
        <v>0.70751322414236195</v>
      </c>
      <c r="X21" s="11">
        <v>0.568606528063341</v>
      </c>
      <c r="Y21" s="11">
        <v>0.20693067531159701</v>
      </c>
      <c r="Z21" s="11">
        <v>0.27208184972539701</v>
      </c>
      <c r="AA21" s="11">
        <v>0.29245910336480702</v>
      </c>
      <c r="AB21" s="11">
        <v>0.44096693586347802</v>
      </c>
      <c r="AC21" s="11">
        <v>0.55344600354807905</v>
      </c>
      <c r="AD21" s="11">
        <v>0.52779819887718704</v>
      </c>
      <c r="AE21" s="11">
        <v>0.31083021835747399</v>
      </c>
      <c r="AF21" s="11">
        <v>0.42852615034887698</v>
      </c>
      <c r="AG21" s="11">
        <f t="shared" si="0"/>
        <v>11.954735739062574</v>
      </c>
    </row>
    <row r="22" spans="1:33" x14ac:dyDescent="0.2">
      <c r="A22" s="10" t="s">
        <v>103</v>
      </c>
      <c r="B22" s="11">
        <v>0.57343098449187102</v>
      </c>
      <c r="C22" s="11">
        <v>5.1533706540941999</v>
      </c>
      <c r="D22" s="11">
        <v>1.34049826766707</v>
      </c>
      <c r="E22" s="11">
        <v>1.46032565347059</v>
      </c>
      <c r="F22" s="11">
        <v>1.0566978349543099</v>
      </c>
      <c r="G22" s="11">
        <v>1.1217686628030901</v>
      </c>
      <c r="H22" s="11">
        <v>0.47349727480050602</v>
      </c>
      <c r="I22" s="11">
        <v>0.51029707552118697</v>
      </c>
      <c r="J22" s="11">
        <v>0.86787571505675498</v>
      </c>
      <c r="K22" s="11">
        <v>0.97819676026817404</v>
      </c>
      <c r="L22" s="11">
        <v>9.4870359733055007E-2</v>
      </c>
      <c r="M22" s="11">
        <v>0.53942331114161002</v>
      </c>
      <c r="N22" s="11">
        <v>0.20600979894319399</v>
      </c>
      <c r="O22" s="11">
        <v>5.6803049024367003E-2</v>
      </c>
      <c r="P22" s="11">
        <v>0.27902630455531202</v>
      </c>
      <c r="Q22" s="11">
        <v>0.579064197741334</v>
      </c>
      <c r="R22" s="11">
        <v>0.91678774650841999</v>
      </c>
      <c r="S22" s="11">
        <v>1.3733188584206599</v>
      </c>
      <c r="T22" s="11">
        <v>1.6647528566726799</v>
      </c>
      <c r="U22" s="11">
        <v>0.387524545193355</v>
      </c>
      <c r="V22" s="11">
        <v>0.21334497648414899</v>
      </c>
      <c r="W22" s="11">
        <v>1.19066035773594</v>
      </c>
      <c r="X22" s="11">
        <v>0.85170490584585801</v>
      </c>
      <c r="Y22" s="11">
        <v>0.30151609021175502</v>
      </c>
      <c r="Z22" s="11">
        <v>0.260730743834372</v>
      </c>
      <c r="AA22" s="11">
        <v>0.28424724843264099</v>
      </c>
      <c r="AB22" s="11">
        <v>0.38579615697211</v>
      </c>
      <c r="AC22" s="11">
        <v>0.71494757918410001</v>
      </c>
      <c r="AD22" s="11">
        <v>2.09546075887789</v>
      </c>
      <c r="AE22" s="11">
        <v>0.61482041214809002</v>
      </c>
      <c r="AF22" s="11">
        <v>0.479930701776552</v>
      </c>
      <c r="AG22" s="11">
        <f t="shared" si="0"/>
        <v>27.026699842565197</v>
      </c>
    </row>
    <row r="23" spans="1:33" x14ac:dyDescent="0.2">
      <c r="A23" s="10" t="s">
        <v>104</v>
      </c>
      <c r="B23" s="11">
        <v>4.5742254864968297</v>
      </c>
      <c r="C23" s="11">
        <v>16.4903752468386</v>
      </c>
      <c r="D23" s="11">
        <v>6.7080206561281903</v>
      </c>
      <c r="E23" s="11">
        <v>8.8715898824852992</v>
      </c>
      <c r="F23" s="11">
        <v>4.5784403105742699</v>
      </c>
      <c r="G23" s="11">
        <v>4.0290577925569497</v>
      </c>
      <c r="H23" s="11">
        <v>1.6460261092206401</v>
      </c>
      <c r="I23" s="11">
        <v>2.4032101524388998</v>
      </c>
      <c r="J23" s="11">
        <v>6.1250460251982304</v>
      </c>
      <c r="K23" s="11">
        <v>4.2058237282115103</v>
      </c>
      <c r="L23" s="11">
        <v>0.827597702454969</v>
      </c>
      <c r="M23" s="11">
        <v>8.0881481928619099</v>
      </c>
      <c r="N23" s="11">
        <v>0.98340959466512301</v>
      </c>
      <c r="O23" s="11">
        <v>0.67815343238503001</v>
      </c>
      <c r="P23" s="11">
        <v>6.6444255660550198</v>
      </c>
      <c r="Q23" s="11">
        <v>7.1667595456117104</v>
      </c>
      <c r="R23" s="11">
        <v>4.4031911758241398</v>
      </c>
      <c r="S23" s="11">
        <v>2.9559801863645601</v>
      </c>
      <c r="T23" s="11">
        <v>3.1960954588149502</v>
      </c>
      <c r="U23" s="11">
        <v>1.28689937752828</v>
      </c>
      <c r="V23" s="11">
        <v>1.9136036586145999</v>
      </c>
      <c r="W23" s="11">
        <v>14.029509235982401</v>
      </c>
      <c r="X23" s="11">
        <v>8.6075818243614304</v>
      </c>
      <c r="Y23" s="11">
        <v>2.6241985900615901</v>
      </c>
      <c r="Z23" s="11">
        <v>3.6283760479736</v>
      </c>
      <c r="AA23" s="11">
        <v>1.7144499978291401</v>
      </c>
      <c r="AB23" s="11">
        <v>4.1875695502684698</v>
      </c>
      <c r="AC23" s="11">
        <v>5.7848221890077998</v>
      </c>
      <c r="AD23" s="11">
        <v>8.8331293789506606</v>
      </c>
      <c r="AE23" s="11">
        <v>4.0741371186424296</v>
      </c>
      <c r="AF23" s="11">
        <v>6.8401417632470398</v>
      </c>
      <c r="AG23" s="11">
        <f t="shared" si="0"/>
        <v>158.09999497765429</v>
      </c>
    </row>
    <row r="24" spans="1:33" x14ac:dyDescent="0.2">
      <c r="A24" s="10" t="s">
        <v>105</v>
      </c>
      <c r="B24" s="11">
        <v>0.98203105928400103</v>
      </c>
      <c r="C24" s="11">
        <v>6.8692055764365696</v>
      </c>
      <c r="D24" s="11">
        <v>0.57474794738677804</v>
      </c>
      <c r="E24" s="11">
        <v>1.06473971164659</v>
      </c>
      <c r="F24" s="11">
        <v>0.134839521594673</v>
      </c>
      <c r="G24" s="11">
        <v>0.95640823182015</v>
      </c>
      <c r="H24" s="11">
        <v>0.59575385480158805</v>
      </c>
      <c r="I24" s="11">
        <v>0.71294715070583803</v>
      </c>
      <c r="J24" s="11">
        <v>0.39009839797975998</v>
      </c>
      <c r="K24" s="11">
        <v>1.58002918142094</v>
      </c>
      <c r="L24" s="11">
        <v>0.29158819236887201</v>
      </c>
      <c r="M24" s="11">
        <v>0.39546437460688599</v>
      </c>
      <c r="N24" s="11">
        <v>0.353850986240623</v>
      </c>
      <c r="O24" s="11">
        <v>0.292827936177457</v>
      </c>
      <c r="P24" s="11">
        <v>0.24854475991651201</v>
      </c>
      <c r="Q24" s="11">
        <v>0.83833821938074504</v>
      </c>
      <c r="R24" s="11">
        <v>0.51433742906809898</v>
      </c>
      <c r="S24" s="11">
        <v>0.710893363317742</v>
      </c>
      <c r="T24" s="11">
        <v>0.29727193800240798</v>
      </c>
      <c r="U24" s="11">
        <v>2.2013542413017E-2</v>
      </c>
      <c r="V24" s="11">
        <v>0.37525920311230099</v>
      </c>
      <c r="W24" s="11">
        <v>2.1932298823742502</v>
      </c>
      <c r="X24" s="11">
        <v>1.58760948320479</v>
      </c>
      <c r="Y24" s="11">
        <v>-4.5729169565163999E-2</v>
      </c>
      <c r="Z24" s="11">
        <v>0.31209090791475302</v>
      </c>
      <c r="AA24" s="11">
        <v>1.1102570692970399</v>
      </c>
      <c r="AB24" s="11">
        <v>1.98568807915532</v>
      </c>
      <c r="AC24" s="11">
        <v>0.40980567579183202</v>
      </c>
      <c r="AD24" s="11">
        <v>0</v>
      </c>
      <c r="AE24" s="11">
        <v>0.111112963617232</v>
      </c>
      <c r="AF24" s="11">
        <v>1.8444341591034701</v>
      </c>
      <c r="AG24" s="11">
        <f t="shared" si="0"/>
        <v>27.709689628575077</v>
      </c>
    </row>
    <row r="25" spans="1:33" x14ac:dyDescent="0.2">
      <c r="A25" s="10" t="s">
        <v>106</v>
      </c>
      <c r="B25" s="11">
        <v>2.59078148938959</v>
      </c>
      <c r="C25" s="11">
        <v>27.230711302079101</v>
      </c>
      <c r="D25" s="11">
        <v>1.6333868997960299</v>
      </c>
      <c r="E25" s="11">
        <v>0.66212550623715205</v>
      </c>
      <c r="F25" s="11">
        <v>0.134839521594673</v>
      </c>
      <c r="G25" s="11">
        <v>3.6574419106529898</v>
      </c>
      <c r="H25" s="11">
        <v>0</v>
      </c>
      <c r="I25" s="11">
        <v>0</v>
      </c>
      <c r="J25" s="11">
        <v>1.83753041161887</v>
      </c>
      <c r="K25" s="11">
        <v>0</v>
      </c>
      <c r="L25" s="11">
        <v>0</v>
      </c>
      <c r="M25" s="11">
        <v>0</v>
      </c>
      <c r="N25" s="11">
        <v>0.97327936166374895</v>
      </c>
      <c r="O25" s="11">
        <v>0</v>
      </c>
      <c r="P25" s="11">
        <v>0.81336629694507201</v>
      </c>
      <c r="Q25" s="11">
        <v>1.74657514843929</v>
      </c>
      <c r="R25" s="11">
        <v>1.38350250588131</v>
      </c>
      <c r="S25" s="11">
        <v>1.6704005457517801</v>
      </c>
      <c r="T25" s="11">
        <v>1.4863596900120299</v>
      </c>
      <c r="U25" s="11">
        <v>0</v>
      </c>
      <c r="V25" s="11">
        <v>0</v>
      </c>
      <c r="W25" s="11">
        <v>1.1167385659612801</v>
      </c>
      <c r="X25" s="11">
        <v>1.6504274746888301</v>
      </c>
      <c r="Y25" s="11">
        <v>-9.4451732893005E-2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0.75269416853280402</v>
      </c>
      <c r="AF25" s="11">
        <v>1.8427942000014901</v>
      </c>
      <c r="AG25" s="11">
        <f t="shared" si="0"/>
        <v>51.088503266353044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0.21072244786001201</v>
      </c>
      <c r="N26" s="11">
        <v>0</v>
      </c>
      <c r="O26" s="11">
        <v>-0.60511919541137005</v>
      </c>
      <c r="P26" s="11">
        <v>-0.100616722076383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1.4808064818118001</v>
      </c>
      <c r="Y26" s="11">
        <v>0</v>
      </c>
      <c r="Z26" s="11">
        <v>0.58451058898125197</v>
      </c>
      <c r="AA26" s="11">
        <v>3.5310307917730701</v>
      </c>
      <c r="AB26" s="11">
        <v>8.1530282563694598</v>
      </c>
      <c r="AC26" s="11">
        <v>10.572352741890001</v>
      </c>
      <c r="AD26" s="11">
        <v>0</v>
      </c>
      <c r="AE26" s="11">
        <v>0</v>
      </c>
      <c r="AF26" s="11">
        <v>0</v>
      </c>
      <c r="AG26" s="11">
        <f t="shared" si="0"/>
        <v>23.82671539119784</v>
      </c>
    </row>
    <row r="27" spans="1:33" x14ac:dyDescent="0.2">
      <c r="A27" s="10" t="s">
        <v>108</v>
      </c>
      <c r="B27" s="11">
        <v>0.98026848257224597</v>
      </c>
      <c r="C27" s="11">
        <v>7.1262899787976997</v>
      </c>
      <c r="D27" s="11">
        <v>0.560441278144438</v>
      </c>
      <c r="E27" s="11">
        <v>1.06473971164659</v>
      </c>
      <c r="F27" s="11">
        <v>0.32376815305796097</v>
      </c>
      <c r="G27" s="11">
        <v>0</v>
      </c>
      <c r="H27" s="11">
        <v>1.54671774901604</v>
      </c>
      <c r="I27" s="11">
        <v>4.0711604404964401</v>
      </c>
      <c r="J27" s="11">
        <v>1.62683122693583</v>
      </c>
      <c r="K27" s="11">
        <v>2.16386153345946</v>
      </c>
      <c r="L27" s="11">
        <v>0.98870728528015706</v>
      </c>
      <c r="M27" s="11">
        <v>2.57480429036737</v>
      </c>
      <c r="N27" s="11">
        <v>0.38356865426429998</v>
      </c>
      <c r="O27" s="11">
        <v>1.49677237070499</v>
      </c>
      <c r="P27" s="11">
        <v>0.17840811016725799</v>
      </c>
      <c r="Q27" s="11">
        <v>0.85229655073966304</v>
      </c>
      <c r="R27" s="11">
        <v>1.7428160561870101</v>
      </c>
      <c r="S27" s="11">
        <v>0.710893363317742</v>
      </c>
      <c r="T27" s="11">
        <v>0.29727193800240798</v>
      </c>
      <c r="U27" s="11">
        <v>1.01797405438833</v>
      </c>
      <c r="V27" s="11">
        <v>1.43560258334597</v>
      </c>
      <c r="W27" s="11">
        <v>9.5932597172631198</v>
      </c>
      <c r="X27" s="11">
        <v>3.17149506650826</v>
      </c>
      <c r="Y27" s="11">
        <v>0</v>
      </c>
      <c r="Z27" s="11">
        <v>0.309658818952951</v>
      </c>
      <c r="AA27" s="11">
        <v>1.3472348998501</v>
      </c>
      <c r="AB27" s="11">
        <v>1.90048038502315</v>
      </c>
      <c r="AC27" s="11">
        <v>0.40980567579183202</v>
      </c>
      <c r="AD27" s="11">
        <v>0.22151536768230301</v>
      </c>
      <c r="AE27" s="11">
        <v>0.67375509156636704</v>
      </c>
      <c r="AF27" s="11">
        <v>1.8444341591034701</v>
      </c>
      <c r="AG27" s="11">
        <f t="shared" si="0"/>
        <v>50.61483299263346</v>
      </c>
    </row>
    <row r="28" spans="1:33" x14ac:dyDescent="0.2">
      <c r="A28" s="10" t="s">
        <v>109</v>
      </c>
      <c r="B28" s="11">
        <v>15.119742797981599</v>
      </c>
      <c r="C28" s="11">
        <v>3.4640397517258901</v>
      </c>
      <c r="D28" s="11">
        <v>19.347212358594899</v>
      </c>
      <c r="E28" s="11">
        <v>27.749206134511802</v>
      </c>
      <c r="F28" s="11">
        <v>11.5136563584815</v>
      </c>
      <c r="G28" s="11">
        <v>6.5849667570879298</v>
      </c>
      <c r="H28" s="11">
        <v>1.8138434346600401</v>
      </c>
      <c r="I28" s="11">
        <v>1.06500156924073</v>
      </c>
      <c r="J28" s="11">
        <v>-0.57534545007325899</v>
      </c>
      <c r="K28" s="11">
        <v>33.126898071326899</v>
      </c>
      <c r="L28" s="11">
        <v>2.1105289991850702</v>
      </c>
      <c r="M28" s="11">
        <v>0.95384000642919897</v>
      </c>
      <c r="N28" s="11">
        <v>0.28567243569344097</v>
      </c>
      <c r="O28" s="11">
        <v>-0.31384285368584303</v>
      </c>
      <c r="P28" s="11">
        <v>-2.07048344970169</v>
      </c>
      <c r="Q28" s="11">
        <v>1.9745918254934101</v>
      </c>
      <c r="R28" s="11">
        <v>-0.980575613696131</v>
      </c>
      <c r="S28" s="11">
        <v>5.8057483161732701</v>
      </c>
      <c r="T28" s="11">
        <v>7.2251778281387997</v>
      </c>
      <c r="U28" s="11">
        <v>4.3740302715739903</v>
      </c>
      <c r="V28" s="11">
        <v>-0.104942171190021</v>
      </c>
      <c r="W28" s="11">
        <v>1.86466313318784</v>
      </c>
      <c r="X28" s="11">
        <v>19.275113759234301</v>
      </c>
      <c r="Y28" s="11">
        <v>13.166146000977999</v>
      </c>
      <c r="Z28" s="11">
        <v>3.8005749538750502</v>
      </c>
      <c r="AA28" s="11">
        <v>11.3129293628271</v>
      </c>
      <c r="AB28" s="11">
        <v>18.6082931421941</v>
      </c>
      <c r="AC28" s="11">
        <v>11.514800459718201</v>
      </c>
      <c r="AD28" s="11">
        <v>24.3304322944944</v>
      </c>
      <c r="AE28" s="11">
        <v>10.3577917660068</v>
      </c>
      <c r="AF28" s="11">
        <v>6.1012588057457497</v>
      </c>
      <c r="AG28" s="11">
        <f t="shared" si="0"/>
        <v>258.80097105621309</v>
      </c>
    </row>
    <row r="29" spans="1:33" x14ac:dyDescent="0.2">
      <c r="A29" s="10" t="s">
        <v>110</v>
      </c>
      <c r="B29" s="11">
        <v>0</v>
      </c>
      <c r="C29" s="11">
        <v>4.88112E-10</v>
      </c>
      <c r="D29" s="11">
        <v>0</v>
      </c>
      <c r="E29" s="11">
        <v>0</v>
      </c>
      <c r="F29" s="11">
        <v>5.6966007023160898</v>
      </c>
      <c r="G29" s="11">
        <v>15.027310824367399</v>
      </c>
      <c r="H29" s="11">
        <v>4.8768715958504796</v>
      </c>
      <c r="I29" s="11">
        <v>7.1935436717427503</v>
      </c>
      <c r="J29" s="11">
        <v>15.723119137306901</v>
      </c>
      <c r="K29" s="11">
        <v>23.0346142167921</v>
      </c>
      <c r="L29" s="11">
        <v>3.64429874718209</v>
      </c>
      <c r="M29" s="11">
        <v>24.141575844196399</v>
      </c>
      <c r="N29" s="11">
        <v>7.72729763884674</v>
      </c>
      <c r="O29" s="11">
        <v>3.04357878942383</v>
      </c>
      <c r="P29" s="11">
        <v>16.4329452529911</v>
      </c>
      <c r="Q29" s="11">
        <v>15.151536059027</v>
      </c>
      <c r="R29" s="11">
        <v>16.3214744397694</v>
      </c>
      <c r="S29" s="11">
        <v>24.463858178726099</v>
      </c>
      <c r="T29" s="11">
        <v>29.057806198798499</v>
      </c>
      <c r="U29" s="11">
        <v>4.3444249122269998</v>
      </c>
      <c r="V29" s="11">
        <v>1.5792887215745399</v>
      </c>
      <c r="W29" s="11">
        <v>35.155561456778202</v>
      </c>
      <c r="X29" s="11">
        <v>31.461428849712298</v>
      </c>
      <c r="Y29" s="11">
        <v>14.8872705554103</v>
      </c>
      <c r="Z29" s="11">
        <v>14.479075854445099</v>
      </c>
      <c r="AA29" s="11">
        <v>17.177350278814998</v>
      </c>
      <c r="AB29" s="11">
        <v>25.352576183513701</v>
      </c>
      <c r="AC29" s="11">
        <v>30.093675552937</v>
      </c>
      <c r="AD29" s="11">
        <v>33.555625939182598</v>
      </c>
      <c r="AE29" s="11">
        <v>18.428108997100299</v>
      </c>
      <c r="AF29" s="11">
        <v>21.3697566715799</v>
      </c>
      <c r="AG29" s="11">
        <f t="shared" si="0"/>
        <v>459.42057527110097</v>
      </c>
    </row>
    <row r="30" spans="1:33" x14ac:dyDescent="0.2">
      <c r="A30" s="10" t="s">
        <v>226</v>
      </c>
      <c r="B30" s="11">
        <v>0.43494973299760298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f t="shared" si="0"/>
        <v>0.43494973299760298</v>
      </c>
    </row>
    <row r="31" spans="1:33" x14ac:dyDescent="0.2">
      <c r="A31" s="10" t="s">
        <v>111</v>
      </c>
      <c r="B31" s="11">
        <v>1.22000217528369</v>
      </c>
      <c r="C31" s="11">
        <v>12.726860705081901</v>
      </c>
      <c r="D31" s="11">
        <v>0</v>
      </c>
      <c r="E31" s="11">
        <v>1.56048937261837</v>
      </c>
      <c r="F31" s="11">
        <v>7.5274884380351001E-2</v>
      </c>
      <c r="G31" s="11">
        <v>0.42384540271492199</v>
      </c>
      <c r="H31" s="11">
        <v>0.373376390491095</v>
      </c>
      <c r="I31" s="11">
        <v>0.440308912439065</v>
      </c>
      <c r="J31" s="11">
        <v>2.14387365497383</v>
      </c>
      <c r="K31" s="11">
        <v>0</v>
      </c>
      <c r="L31" s="11">
        <v>0.14724111331225001</v>
      </c>
      <c r="M31" s="11">
        <v>3.2418079653610898</v>
      </c>
      <c r="N31" s="11">
        <v>0.81446533970939905</v>
      </c>
      <c r="O31" s="11">
        <v>0.62984177867982705</v>
      </c>
      <c r="P31" s="11">
        <v>2.54139205235191</v>
      </c>
      <c r="Q31" s="11">
        <v>3.7813789172764301</v>
      </c>
      <c r="R31" s="11">
        <v>0</v>
      </c>
      <c r="S31" s="11">
        <v>2.97589568386993</v>
      </c>
      <c r="T31" s="11">
        <v>0.52807351844650396</v>
      </c>
      <c r="U31" s="11">
        <v>3.4328546170507998E-2</v>
      </c>
      <c r="V31" s="11">
        <v>0.80568004397387305</v>
      </c>
      <c r="W31" s="11">
        <v>5.3260534091778</v>
      </c>
      <c r="X31" s="11">
        <v>2.1450659688452598</v>
      </c>
      <c r="Y31" s="11">
        <v>0</v>
      </c>
      <c r="Z31" s="11">
        <v>0</v>
      </c>
      <c r="AA31" s="11">
        <v>2.4355799167736101</v>
      </c>
      <c r="AB31" s="11">
        <v>3.4242215020793498</v>
      </c>
      <c r="AC31" s="11">
        <v>2.6424971483774602</v>
      </c>
      <c r="AD31" s="11">
        <v>3.8678131656163299</v>
      </c>
      <c r="AE31" s="11">
        <v>1.0554872970029701</v>
      </c>
      <c r="AF31" s="11">
        <v>0</v>
      </c>
      <c r="AG31" s="11">
        <f t="shared" si="0"/>
        <v>55.360854865007731</v>
      </c>
    </row>
    <row r="32" spans="1:33" x14ac:dyDescent="0.2">
      <c r="A32" s="10" t="s">
        <v>112</v>
      </c>
      <c r="B32" s="11">
        <v>1.28775230853001</v>
      </c>
      <c r="C32" s="11">
        <v>5.0508833535344602</v>
      </c>
      <c r="D32" s="11">
        <v>1.67574872014061</v>
      </c>
      <c r="E32" s="11">
        <v>2.3590378377027501</v>
      </c>
      <c r="F32" s="11">
        <v>1.03819880408984</v>
      </c>
      <c r="G32" s="11">
        <v>1.1837527823557199</v>
      </c>
      <c r="H32" s="11">
        <v>0.47381637439539598</v>
      </c>
      <c r="I32" s="11">
        <v>0.57912896332735897</v>
      </c>
      <c r="J32" s="11">
        <v>0.97038895247754797</v>
      </c>
      <c r="K32" s="11">
        <v>1.50190807732746</v>
      </c>
      <c r="L32" s="11">
        <v>0.182963907582428</v>
      </c>
      <c r="M32" s="11">
        <v>1.2613475710590201</v>
      </c>
      <c r="N32" s="11">
        <v>0.456804529360824</v>
      </c>
      <c r="O32" s="11">
        <v>0.18166025958910101</v>
      </c>
      <c r="P32" s="11">
        <v>0.83719748638027802</v>
      </c>
      <c r="Q32" s="11">
        <v>1.4610206080610799</v>
      </c>
      <c r="R32" s="11">
        <v>0.85773662120676997</v>
      </c>
      <c r="S32" s="11">
        <v>1.3747782638936199</v>
      </c>
      <c r="T32" s="11">
        <v>1.4937233952908699</v>
      </c>
      <c r="U32" s="11">
        <v>0.40851243437770901</v>
      </c>
      <c r="V32" s="11">
        <v>0.28867113971555203</v>
      </c>
      <c r="W32" s="11">
        <v>2.1383552947288802</v>
      </c>
      <c r="X32" s="11">
        <v>1.8309922976256301</v>
      </c>
      <c r="Y32" s="11">
        <v>0.775926294561189</v>
      </c>
      <c r="Z32" s="11">
        <v>0.76107523164689705</v>
      </c>
      <c r="AA32" s="11">
        <v>0.89351787988203102</v>
      </c>
      <c r="AB32" s="11">
        <v>1.30805756411148</v>
      </c>
      <c r="AC32" s="11">
        <v>1.5470108023076601</v>
      </c>
      <c r="AD32" s="11">
        <v>2.0965531949968601</v>
      </c>
      <c r="AE32" s="11">
        <v>0.950697641304873</v>
      </c>
      <c r="AF32" s="11">
        <v>1.04508243617135</v>
      </c>
      <c r="AG32" s="11">
        <f t="shared" si="0"/>
        <v>38.272301027735246</v>
      </c>
    </row>
    <row r="33" spans="1:33" x14ac:dyDescent="0.2">
      <c r="A33" s="10" t="s">
        <v>113</v>
      </c>
      <c r="B33" s="11">
        <v>0</v>
      </c>
      <c r="C33" s="11">
        <v>0</v>
      </c>
      <c r="D33" s="11">
        <v>2.009868422E-6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11.249632957219401</v>
      </c>
      <c r="S33" s="11">
        <v>18.6673982661456</v>
      </c>
      <c r="T33" s="11">
        <v>21.4654238648796</v>
      </c>
      <c r="U33" s="11">
        <v>2.90980020311879</v>
      </c>
      <c r="V33" s="11">
        <v>2.7590041359009199</v>
      </c>
      <c r="W33" s="11">
        <v>27.619579384981801</v>
      </c>
      <c r="X33" s="11">
        <v>23.0743004984826</v>
      </c>
      <c r="Y33" s="11">
        <v>11.880191176124899</v>
      </c>
      <c r="Z33" s="11">
        <v>11.1999701407667</v>
      </c>
      <c r="AA33" s="11">
        <v>13.512709340467</v>
      </c>
      <c r="AB33" s="11">
        <v>19.476945545939699</v>
      </c>
      <c r="AC33" s="11">
        <v>16.770916675236101</v>
      </c>
      <c r="AD33" s="11">
        <v>24.554000068804399</v>
      </c>
      <c r="AE33" s="11">
        <v>0</v>
      </c>
      <c r="AF33" s="11">
        <v>0</v>
      </c>
      <c r="AG33" s="11">
        <f t="shared" si="0"/>
        <v>205.13987426793591</v>
      </c>
    </row>
    <row r="34" spans="1:33" x14ac:dyDescent="0.2">
      <c r="A34" s="10" t="s">
        <v>64</v>
      </c>
      <c r="B34" s="11">
        <v>14.519300423552201</v>
      </c>
      <c r="C34" s="11">
        <v>49.009462409712903</v>
      </c>
      <c r="D34" s="11">
        <v>12.0144032372722</v>
      </c>
      <c r="E34" s="11">
        <v>25.2247628494829</v>
      </c>
      <c r="F34" s="11">
        <v>11.944369755007701</v>
      </c>
      <c r="G34" s="11">
        <v>12.448943132880199</v>
      </c>
      <c r="H34" s="11">
        <v>4.92475910490157</v>
      </c>
      <c r="I34" s="11">
        <v>5.5094480224313802</v>
      </c>
      <c r="J34" s="11">
        <v>7.5520926745905399</v>
      </c>
      <c r="K34" s="11">
        <v>11.367806839827299</v>
      </c>
      <c r="L34" s="11">
        <v>2.0054717377903999</v>
      </c>
      <c r="M34" s="11">
        <v>13.0485442339183</v>
      </c>
      <c r="N34" s="11">
        <v>4.36921957675378</v>
      </c>
      <c r="O34" s="11">
        <v>1.65272859255886</v>
      </c>
      <c r="P34" s="11">
        <v>8.4289781195678106</v>
      </c>
      <c r="Q34" s="11">
        <v>12.699656528742601</v>
      </c>
      <c r="R34" s="11">
        <v>6.2632818721285304</v>
      </c>
      <c r="S34" s="11">
        <v>13.844198913933701</v>
      </c>
      <c r="T34" s="11">
        <v>17.110181003186899</v>
      </c>
      <c r="U34" s="11">
        <v>3.9911628121323801</v>
      </c>
      <c r="V34" s="11">
        <v>2.64264256615987</v>
      </c>
      <c r="W34" s="11">
        <v>22.0193699268142</v>
      </c>
      <c r="X34" s="11">
        <v>17.533876157778302</v>
      </c>
      <c r="Y34" s="11">
        <v>5.6214137391703902</v>
      </c>
      <c r="Z34" s="11">
        <v>7.2722411510207303</v>
      </c>
      <c r="AA34" s="11">
        <v>11.0943588544622</v>
      </c>
      <c r="AB34" s="11">
        <v>15.430757983642399</v>
      </c>
      <c r="AC34" s="11">
        <v>17.4602679803412</v>
      </c>
      <c r="AD34" s="11">
        <v>22.633271600786301</v>
      </c>
      <c r="AE34" s="11">
        <v>8.8703331756290407</v>
      </c>
      <c r="AF34" s="11">
        <v>6.86906294046317</v>
      </c>
      <c r="AG34" s="11">
        <f t="shared" si="0"/>
        <v>375.37636791663999</v>
      </c>
    </row>
    <row r="35" spans="1:33" x14ac:dyDescent="0.2">
      <c r="A35" s="10" t="s">
        <v>114</v>
      </c>
      <c r="B35" s="11">
        <v>2.92863721924155</v>
      </c>
      <c r="C35" s="11">
        <v>3.3909588895482798</v>
      </c>
      <c r="D35" s="11">
        <v>3.00798798684573</v>
      </c>
      <c r="E35" s="11">
        <v>4.2592660712611101</v>
      </c>
      <c r="F35" s="11">
        <v>2.6037587506704201</v>
      </c>
      <c r="G35" s="11">
        <v>1.87287816850806</v>
      </c>
      <c r="H35" s="11">
        <v>0.74836712564744201</v>
      </c>
      <c r="I35" s="11">
        <v>0.462766363323806</v>
      </c>
      <c r="J35" s="11">
        <v>2.1407601246824299</v>
      </c>
      <c r="K35" s="11">
        <v>2.8592727067602599</v>
      </c>
      <c r="L35" s="11">
        <v>0.304587217382638</v>
      </c>
      <c r="M35" s="11">
        <v>3.87221695437331</v>
      </c>
      <c r="N35" s="11">
        <v>0.57970603780476204</v>
      </c>
      <c r="O35" s="11">
        <v>-0.21998309885772199</v>
      </c>
      <c r="P35" s="11">
        <v>2.21952586105904</v>
      </c>
      <c r="Q35" s="11">
        <v>2.8577231578688398</v>
      </c>
      <c r="R35" s="11">
        <v>1.54165906137866</v>
      </c>
      <c r="S35" s="11">
        <v>0.51837663868390704</v>
      </c>
      <c r="T35" s="11">
        <v>4.4503109165788102</v>
      </c>
      <c r="U35" s="11">
        <v>0.96458175640736599</v>
      </c>
      <c r="V35" s="11">
        <v>0.67234514458447903</v>
      </c>
      <c r="W35" s="11">
        <v>5.2644398756384101</v>
      </c>
      <c r="X35" s="11">
        <v>4.5869924038305196</v>
      </c>
      <c r="Y35" s="11">
        <v>-1.0565311074303201</v>
      </c>
      <c r="Z35" s="11">
        <v>1.89418472768456</v>
      </c>
      <c r="AA35" s="11">
        <v>2.0128773111816098</v>
      </c>
      <c r="AB35" s="11">
        <v>3.8141049722929399</v>
      </c>
      <c r="AC35" s="11">
        <v>3.64325031218572</v>
      </c>
      <c r="AD35" s="11">
        <v>5.7442797166960498</v>
      </c>
      <c r="AE35" s="11">
        <v>2.5805458638899901</v>
      </c>
      <c r="AF35" s="11">
        <v>0.93841783805729795</v>
      </c>
      <c r="AG35" s="11">
        <f t="shared" si="0"/>
        <v>71.458264967779968</v>
      </c>
    </row>
    <row r="36" spans="1:33" x14ac:dyDescent="0.2">
      <c r="A36" s="10" t="s">
        <v>65</v>
      </c>
      <c r="B36" s="11">
        <v>3.2496571653180601</v>
      </c>
      <c r="C36" s="11">
        <v>8.3337884392791803</v>
      </c>
      <c r="D36" s="11">
        <v>2.3922208256018802</v>
      </c>
      <c r="E36" s="11">
        <v>6.4067126307097304</v>
      </c>
      <c r="F36" s="11">
        <v>3.1238941043317401</v>
      </c>
      <c r="G36" s="11">
        <v>3.0531486317530301</v>
      </c>
      <c r="H36" s="11">
        <v>1.1450332378596599</v>
      </c>
      <c r="I36" s="11">
        <v>1.2637957713246999</v>
      </c>
      <c r="J36" s="11">
        <v>1.94263072188567</v>
      </c>
      <c r="K36" s="11">
        <v>2.19182202156126</v>
      </c>
      <c r="L36" s="11">
        <v>0.42340348800421101</v>
      </c>
      <c r="M36" s="11">
        <v>3.2042492118307999</v>
      </c>
      <c r="N36" s="11">
        <v>1.0772738360463801</v>
      </c>
      <c r="O36" s="11">
        <v>0.30183452938947197</v>
      </c>
      <c r="P36" s="11">
        <v>2.2219636588130198</v>
      </c>
      <c r="Q36" s="11">
        <v>3.2422158547106799</v>
      </c>
      <c r="R36" s="11">
        <v>1.21274828901403</v>
      </c>
      <c r="S36" s="11">
        <v>2.6362822814475799</v>
      </c>
      <c r="T36" s="11">
        <v>3.6792531394513599</v>
      </c>
      <c r="U36" s="11">
        <v>0.97359598096478595</v>
      </c>
      <c r="V36" s="11">
        <v>0.66123231603344201</v>
      </c>
      <c r="W36" s="11">
        <v>5.1711159646369103</v>
      </c>
      <c r="X36" s="11">
        <v>4.5264575699613099</v>
      </c>
      <c r="Y36" s="11">
        <v>1.19533079948437</v>
      </c>
      <c r="Z36" s="11">
        <v>1.8099132207410999</v>
      </c>
      <c r="AA36" s="11">
        <v>2.5772401100411502</v>
      </c>
      <c r="AB36" s="11">
        <v>4.10699373445956</v>
      </c>
      <c r="AC36" s="11">
        <v>4.4606241487625704</v>
      </c>
      <c r="AD36" s="11">
        <v>6.0886369350119303</v>
      </c>
      <c r="AE36" s="11">
        <v>2.4615223751461399</v>
      </c>
      <c r="AF36" s="11">
        <v>1.4620832953280101</v>
      </c>
      <c r="AG36" s="11">
        <f t="shared" si="0"/>
        <v>86.596674288903742</v>
      </c>
    </row>
    <row r="37" spans="1:33" x14ac:dyDescent="0.2">
      <c r="A37" s="10" t="s">
        <v>115</v>
      </c>
      <c r="B37" s="11">
        <v>6.9972657656747499</v>
      </c>
      <c r="C37" s="11">
        <v>27.319170219558199</v>
      </c>
      <c r="D37" s="11">
        <v>8.8261122090335107</v>
      </c>
      <c r="E37" s="11">
        <v>12.3384487942579</v>
      </c>
      <c r="F37" s="11">
        <v>5.4138318038821902</v>
      </c>
      <c r="G37" s="11">
        <v>6.2525620614622701</v>
      </c>
      <c r="H37" s="11">
        <v>2.5234058827392398</v>
      </c>
      <c r="I37" s="11">
        <v>3.1405520329420802</v>
      </c>
      <c r="J37" s="11">
        <v>5.1570099811737196</v>
      </c>
      <c r="K37" s="11">
        <v>7.8166060826250998</v>
      </c>
      <c r="L37" s="11">
        <v>1.0259505117709</v>
      </c>
      <c r="M37" s="11">
        <v>6.89769421267067</v>
      </c>
      <c r="N37" s="11">
        <v>2.4661659155351199</v>
      </c>
      <c r="O37" s="11">
        <v>0.80564790492136895</v>
      </c>
      <c r="P37" s="11">
        <v>4.89655229819315</v>
      </c>
      <c r="Q37" s="11">
        <v>7.8604029660431296</v>
      </c>
      <c r="R37" s="11">
        <v>4.6848025589045896</v>
      </c>
      <c r="S37" s="11">
        <v>7.1803402914793004</v>
      </c>
      <c r="T37" s="11">
        <v>8.7638954639920392</v>
      </c>
      <c r="U37" s="11">
        <v>2.2122219169514401</v>
      </c>
      <c r="V37" s="11">
        <v>1.62543752540693</v>
      </c>
      <c r="W37" s="11">
        <v>11.744484440813901</v>
      </c>
      <c r="X37" s="11">
        <v>9.9459309223347994</v>
      </c>
      <c r="Y37" s="11">
        <v>3.9825940082484999</v>
      </c>
      <c r="Z37" s="11">
        <v>4.0898001000042603</v>
      </c>
      <c r="AA37" s="11">
        <v>4.7295152943489001</v>
      </c>
      <c r="AB37" s="11">
        <v>7.0598003377288698</v>
      </c>
      <c r="AC37" s="11">
        <v>8.4115558336165392</v>
      </c>
      <c r="AD37" s="11">
        <v>11.575651381838201</v>
      </c>
      <c r="AE37" s="11">
        <v>5.2247131578769599</v>
      </c>
      <c r="AF37" s="11">
        <v>6.1552072839586103</v>
      </c>
      <c r="AG37" s="11">
        <f t="shared" si="0"/>
        <v>207.12332915998712</v>
      </c>
    </row>
    <row r="38" spans="1:33" x14ac:dyDescent="0.2">
      <c r="A38" s="10" t="s">
        <v>66</v>
      </c>
      <c r="B38" s="11">
        <v>26.525892951603002</v>
      </c>
      <c r="C38" s="11">
        <v>95.451567661534597</v>
      </c>
      <c r="D38" s="11">
        <v>24.756248348398099</v>
      </c>
      <c r="E38" s="11">
        <v>49.144682783587498</v>
      </c>
      <c r="F38" s="11">
        <v>20.889300676435901</v>
      </c>
      <c r="G38" s="11">
        <v>21.877299272185301</v>
      </c>
      <c r="H38" s="11">
        <v>8.7258789066609008</v>
      </c>
      <c r="I38" s="11">
        <v>7.3465974958930103</v>
      </c>
      <c r="J38" s="11">
        <v>12.732607212494701</v>
      </c>
      <c r="K38" s="11">
        <v>27.1661065640617</v>
      </c>
      <c r="L38" s="11">
        <v>3.4830189893851502</v>
      </c>
      <c r="M38" s="11">
        <v>17.177971389786101</v>
      </c>
      <c r="N38" s="11">
        <v>9.9461699864031807</v>
      </c>
      <c r="O38" s="11">
        <v>3.1343335746093501</v>
      </c>
      <c r="P38" s="11">
        <v>9.5643134073490099</v>
      </c>
      <c r="Q38" s="11">
        <v>20.050227713185201</v>
      </c>
      <c r="R38" s="11">
        <v>8.9524841154919805</v>
      </c>
      <c r="S38" s="11">
        <v>26.500213270371201</v>
      </c>
      <c r="T38" s="11">
        <v>32.833351197699102</v>
      </c>
      <c r="U38" s="11">
        <v>9.0530719573050806</v>
      </c>
      <c r="V38" s="11">
        <v>6.2068245266652697</v>
      </c>
      <c r="W38" s="11">
        <v>39.070508409441601</v>
      </c>
      <c r="X38" s="11">
        <v>34.042446387799799</v>
      </c>
      <c r="Y38" s="11">
        <v>14.075574100389099</v>
      </c>
      <c r="Z38" s="11">
        <v>13.8429741120916</v>
      </c>
      <c r="AA38" s="11">
        <v>12.3153273254542</v>
      </c>
      <c r="AB38" s="11">
        <v>15.5699778365102</v>
      </c>
      <c r="AC38" s="11">
        <v>18.6209791617548</v>
      </c>
      <c r="AD38" s="11">
        <v>25.115914197890699</v>
      </c>
      <c r="AE38" s="11">
        <v>9.3971107259763205</v>
      </c>
      <c r="AF38" s="11">
        <v>6.8572206095070696</v>
      </c>
      <c r="AG38" s="11">
        <f t="shared" si="0"/>
        <v>630.42619486792057</v>
      </c>
    </row>
    <row r="39" spans="1:33" x14ac:dyDescent="0.2">
      <c r="A39" s="10" t="s">
        <v>67</v>
      </c>
      <c r="B39" s="11">
        <v>12.3867658722687</v>
      </c>
      <c r="C39" s="11">
        <v>39.877354020030197</v>
      </c>
      <c r="D39" s="11">
        <v>10.7530347240079</v>
      </c>
      <c r="E39" s="11">
        <v>23.6227554251602</v>
      </c>
      <c r="F39" s="11">
        <v>11.210402992186699</v>
      </c>
      <c r="G39" s="11">
        <v>11.7175379332567</v>
      </c>
      <c r="H39" s="11">
        <v>4.55008369238542</v>
      </c>
      <c r="I39" s="11">
        <v>5.3553863271510602</v>
      </c>
      <c r="J39" s="11">
        <v>8.1708697754763406</v>
      </c>
      <c r="K39" s="11">
        <v>10.197521101032301</v>
      </c>
      <c r="L39" s="11">
        <v>1.77022032055115</v>
      </c>
      <c r="M39" s="11">
        <v>12.6555286379077</v>
      </c>
      <c r="N39" s="11">
        <v>4.3441884983262602</v>
      </c>
      <c r="O39" s="11">
        <v>1.36874665662353</v>
      </c>
      <c r="P39" s="11">
        <v>7.7572949384399603</v>
      </c>
      <c r="Q39" s="11">
        <v>12.403434033359201</v>
      </c>
      <c r="R39" s="11">
        <v>5.4127297163416204</v>
      </c>
      <c r="S39" s="11">
        <v>11.8455092351338</v>
      </c>
      <c r="T39" s="11">
        <v>14.5493347200242</v>
      </c>
      <c r="U39" s="11">
        <v>3.4434536412886301</v>
      </c>
      <c r="V39" s="11">
        <v>2.5886880717154201</v>
      </c>
      <c r="W39" s="11">
        <v>20.356135709661299</v>
      </c>
      <c r="X39" s="11">
        <v>16.721030451257299</v>
      </c>
      <c r="Y39" s="11">
        <v>5.3311413950824997</v>
      </c>
      <c r="Z39" s="11">
        <v>6.5071131788577299</v>
      </c>
      <c r="AA39" s="11">
        <v>9.5303567489815197</v>
      </c>
      <c r="AB39" s="11">
        <v>13.992715804175999</v>
      </c>
      <c r="AC39" s="11">
        <v>16.4782858309419</v>
      </c>
      <c r="AD39" s="11">
        <v>21.000946723225901</v>
      </c>
      <c r="AE39" s="11">
        <v>8.2606956282386204</v>
      </c>
      <c r="AF39" s="11">
        <v>6.1711066305752604</v>
      </c>
      <c r="AG39" s="11">
        <f t="shared" si="0"/>
        <v>340.330368433665</v>
      </c>
    </row>
    <row r="40" spans="1:33" x14ac:dyDescent="0.2">
      <c r="A40" s="10" t="s">
        <v>116</v>
      </c>
      <c r="B40" s="11">
        <v>0.49010073373392399</v>
      </c>
      <c r="C40" s="11">
        <v>5.0029446984069104</v>
      </c>
      <c r="D40" s="11">
        <v>0</v>
      </c>
      <c r="E40" s="11">
        <v>0.43965133614146901</v>
      </c>
      <c r="F40" s="11">
        <v>7.8018147194678006E-2</v>
      </c>
      <c r="G40" s="11">
        <v>0.75043467420878895</v>
      </c>
      <c r="H40" s="11">
        <v>0.275997874665529</v>
      </c>
      <c r="I40" s="11">
        <v>3.8435502897736E-2</v>
      </c>
      <c r="J40" s="11">
        <v>1.8384839328142E-2</v>
      </c>
      <c r="K40" s="11">
        <v>0</v>
      </c>
      <c r="L40" s="11">
        <v>0</v>
      </c>
      <c r="M40" s="11">
        <v>0.18099567817158499</v>
      </c>
      <c r="N40" s="11">
        <v>0.29618482071317198</v>
      </c>
      <c r="O40" s="11">
        <v>0.123879869257485</v>
      </c>
      <c r="P40" s="11">
        <v>0</v>
      </c>
      <c r="Q40" s="11">
        <v>0</v>
      </c>
      <c r="R40" s="11">
        <v>0</v>
      </c>
      <c r="S40" s="11">
        <v>-2.1973516986147999E-2</v>
      </c>
      <c r="T40" s="11">
        <v>0</v>
      </c>
      <c r="U40" s="11">
        <v>0</v>
      </c>
      <c r="V40" s="11">
        <v>0</v>
      </c>
      <c r="W40" s="11">
        <v>1.42371203300439</v>
      </c>
      <c r="X40" s="11">
        <v>1.32786811957435</v>
      </c>
      <c r="Y40" s="11">
        <v>0</v>
      </c>
      <c r="Z40" s="11">
        <v>-9.4418748114674003E-2</v>
      </c>
      <c r="AA40" s="11">
        <v>6.9752930704702995E-2</v>
      </c>
      <c r="AB40" s="11">
        <v>1.48910621041096</v>
      </c>
      <c r="AC40" s="11">
        <v>0</v>
      </c>
      <c r="AD40" s="11">
        <v>0.49043314855828002</v>
      </c>
      <c r="AE40" s="11">
        <v>7.7334622677594E-2</v>
      </c>
      <c r="AF40" s="11">
        <v>0</v>
      </c>
      <c r="AG40" s="11">
        <f t="shared" si="0"/>
        <v>12.456842974548874</v>
      </c>
    </row>
    <row r="41" spans="1:33" x14ac:dyDescent="0.2">
      <c r="A41" s="10" t="s">
        <v>68</v>
      </c>
      <c r="B41" s="11">
        <v>71.314167376966793</v>
      </c>
      <c r="C41" s="11">
        <v>209.638669207166</v>
      </c>
      <c r="D41" s="11">
        <v>62.734068753098803</v>
      </c>
      <c r="E41" s="11">
        <v>124.274576888268</v>
      </c>
      <c r="F41" s="11">
        <v>55.189574667542999</v>
      </c>
      <c r="G41" s="11">
        <v>57.6653497996802</v>
      </c>
      <c r="H41" s="11">
        <v>24.7967318661428</v>
      </c>
      <c r="I41" s="11">
        <v>28.961626734357001</v>
      </c>
      <c r="J41" s="11">
        <v>47.815166622180698</v>
      </c>
      <c r="K41" s="11">
        <v>52.814662338052003</v>
      </c>
      <c r="L41" s="11">
        <v>9.0320786971621807</v>
      </c>
      <c r="M41" s="11">
        <v>68.643200719852999</v>
      </c>
      <c r="N41" s="11">
        <v>22.024112635579201</v>
      </c>
      <c r="O41" s="11">
        <v>7.6582543515297097</v>
      </c>
      <c r="P41" s="11">
        <v>49.443680602479397</v>
      </c>
      <c r="Q41" s="11">
        <v>66.471152653826096</v>
      </c>
      <c r="R41" s="11">
        <v>39.766540627902799</v>
      </c>
      <c r="S41" s="11">
        <v>61.256654109529002</v>
      </c>
      <c r="T41" s="11">
        <v>77.645289180975496</v>
      </c>
      <c r="U41" s="11">
        <v>22.7796293800494</v>
      </c>
      <c r="V41" s="11">
        <v>15.3554915458556</v>
      </c>
      <c r="W41" s="11">
        <v>121.777777420478</v>
      </c>
      <c r="X41" s="11">
        <v>89.672848489265803</v>
      </c>
      <c r="Y41" s="11">
        <v>33.274044286439597</v>
      </c>
      <c r="Z41" s="11">
        <v>35.698357845765997</v>
      </c>
      <c r="AA41" s="11">
        <v>46.286956291342399</v>
      </c>
      <c r="AB41" s="11">
        <v>66.900880944815199</v>
      </c>
      <c r="AC41" s="11">
        <v>81.899412576169098</v>
      </c>
      <c r="AD41" s="11">
        <v>116.248498872098</v>
      </c>
      <c r="AE41" s="11">
        <v>43.6105472111118</v>
      </c>
      <c r="AF41" s="11">
        <v>38.989770491370699</v>
      </c>
      <c r="AG41" s="11">
        <f t="shared" si="0"/>
        <v>1849.6397731870541</v>
      </c>
    </row>
    <row r="42" spans="1:33" x14ac:dyDescent="0.2">
      <c r="A42" s="10" t="s">
        <v>69</v>
      </c>
      <c r="B42" s="11">
        <v>5.4959239977021701</v>
      </c>
      <c r="C42" s="11">
        <v>17.789710993636401</v>
      </c>
      <c r="D42" s="11">
        <v>4.7423771080777497</v>
      </c>
      <c r="E42" s="11">
        <v>8.4161282506504307</v>
      </c>
      <c r="F42" s="11">
        <v>4.3043430155647302</v>
      </c>
      <c r="G42" s="11">
        <v>4.5958601236774097</v>
      </c>
      <c r="H42" s="11">
        <v>1.7104203828896201</v>
      </c>
      <c r="I42" s="11">
        <v>2.1034499780023501</v>
      </c>
      <c r="J42" s="11">
        <v>3.28442406842683</v>
      </c>
      <c r="K42" s="11">
        <v>4.2743643108032696</v>
      </c>
      <c r="L42" s="11">
        <v>0.68989566319025997</v>
      </c>
      <c r="M42" s="11">
        <v>3.7531462125240198</v>
      </c>
      <c r="N42" s="11">
        <v>1.65251494367969</v>
      </c>
      <c r="O42" s="11">
        <v>0.52928772954219705</v>
      </c>
      <c r="P42" s="11">
        <v>3.05402666186558</v>
      </c>
      <c r="Q42" s="11">
        <v>4.9323641420396198</v>
      </c>
      <c r="R42" s="11">
        <v>2.4567635224651401</v>
      </c>
      <c r="S42" s="11">
        <v>4.8516863939950499</v>
      </c>
      <c r="T42" s="11">
        <v>6.1521160912690096</v>
      </c>
      <c r="U42" s="11">
        <v>1.76031794836299</v>
      </c>
      <c r="V42" s="11">
        <v>1.0761837410775399</v>
      </c>
      <c r="W42" s="11">
        <v>7.8517313358598004</v>
      </c>
      <c r="X42" s="11">
        <v>5.3444449875827198</v>
      </c>
      <c r="Y42" s="11">
        <v>2.02694024740306</v>
      </c>
      <c r="Z42" s="11">
        <v>3.01902688350197</v>
      </c>
      <c r="AA42" s="11">
        <v>3.6303024921454798</v>
      </c>
      <c r="AB42" s="11">
        <v>5.2984998099018696</v>
      </c>
      <c r="AC42" s="11">
        <v>6.1993036329638098</v>
      </c>
      <c r="AD42" s="11">
        <v>8.3646186267135594</v>
      </c>
      <c r="AE42" s="11">
        <v>2.9641391912658999</v>
      </c>
      <c r="AF42" s="11">
        <v>3.1936117597548899</v>
      </c>
      <c r="AG42" s="11">
        <f t="shared" si="0"/>
        <v>135.51792424653513</v>
      </c>
    </row>
    <row r="43" spans="1:33" x14ac:dyDescent="0.2">
      <c r="A43" s="10" t="s">
        <v>70</v>
      </c>
      <c r="B43" s="11">
        <v>1.74283960090611</v>
      </c>
      <c r="C43" s="11">
        <v>5.1860442519987897</v>
      </c>
      <c r="D43" s="11">
        <v>0.94235129152844999</v>
      </c>
      <c r="E43" s="11">
        <v>2.65775296988806</v>
      </c>
      <c r="F43" s="11">
        <v>1.393185773258</v>
      </c>
      <c r="G43" s="11">
        <v>1.50282977153404</v>
      </c>
      <c r="H43" s="11">
        <v>0.58489657975960396</v>
      </c>
      <c r="I43" s="11">
        <v>0.67860768106330804</v>
      </c>
      <c r="J43" s="11">
        <v>0.60423374830944998</v>
      </c>
      <c r="K43" s="11">
        <v>0.72461746811207395</v>
      </c>
      <c r="L43" s="11">
        <v>0.19254085405733101</v>
      </c>
      <c r="M43" s="11">
        <v>1.5034090721586799</v>
      </c>
      <c r="N43" s="11">
        <v>0.51460350776194597</v>
      </c>
      <c r="O43" s="11">
        <v>0.163370010582541</v>
      </c>
      <c r="P43" s="11">
        <v>1.12132924419897</v>
      </c>
      <c r="Q43" s="11">
        <v>1.5962428950062599</v>
      </c>
      <c r="R43" s="11">
        <v>0.75735859293998198</v>
      </c>
      <c r="S43" s="11">
        <v>1.60742595437338</v>
      </c>
      <c r="T43" s="11">
        <v>1.8859493104820599</v>
      </c>
      <c r="U43" s="11">
        <v>0.55347507320992995</v>
      </c>
      <c r="V43" s="11">
        <v>0.37599661828292302</v>
      </c>
      <c r="W43" s="11">
        <v>2.39851531831125</v>
      </c>
      <c r="X43" s="11">
        <v>1.3681968873655099</v>
      </c>
      <c r="Y43" s="11">
        <v>0.47333772679022101</v>
      </c>
      <c r="Z43" s="11">
        <v>0.77364831896106401</v>
      </c>
      <c r="AA43" s="11">
        <v>1.1653027244156799</v>
      </c>
      <c r="AB43" s="11">
        <v>1.7087939007553601</v>
      </c>
      <c r="AC43" s="11">
        <v>1.9878322015218499</v>
      </c>
      <c r="AD43" s="11">
        <v>2.8352626685402198</v>
      </c>
      <c r="AE43" s="11">
        <v>0.76805688357229696</v>
      </c>
      <c r="AF43" s="11">
        <v>0.69995686801363899</v>
      </c>
      <c r="AG43" s="11">
        <f t="shared" si="0"/>
        <v>40.467963767658979</v>
      </c>
    </row>
    <row r="44" spans="1:33" x14ac:dyDescent="0.2">
      <c r="A44" s="10" t="s">
        <v>71</v>
      </c>
      <c r="B44" s="11">
        <v>29.725044267157099</v>
      </c>
      <c r="C44" s="11">
        <v>120.31571087652399</v>
      </c>
      <c r="D44" s="11">
        <v>31.0701804042133</v>
      </c>
      <c r="E44" s="11">
        <v>56.482568695319998</v>
      </c>
      <c r="F44" s="11">
        <v>29.439276564600799</v>
      </c>
      <c r="G44" s="11">
        <v>28.948947586815599</v>
      </c>
      <c r="H44" s="11">
        <v>13.3977838432362</v>
      </c>
      <c r="I44" s="11">
        <v>16.561243250412399</v>
      </c>
      <c r="J44" s="11">
        <v>22.804155827896199</v>
      </c>
      <c r="K44" s="11">
        <v>44.818909053753501</v>
      </c>
      <c r="L44" s="11">
        <v>3.7781352849109799</v>
      </c>
      <c r="M44" s="11">
        <v>35.986631967491903</v>
      </c>
      <c r="N44" s="11">
        <v>13.687935389843</v>
      </c>
      <c r="O44" s="11">
        <v>3.3411866232913701</v>
      </c>
      <c r="P44" s="11">
        <v>21.342131947213598</v>
      </c>
      <c r="Q44" s="11">
        <v>40.4372033174592</v>
      </c>
      <c r="R44" s="11">
        <v>23.7498535161264</v>
      </c>
      <c r="S44" s="11">
        <v>35.499090330644997</v>
      </c>
      <c r="T44" s="11">
        <v>39.8324528730965</v>
      </c>
      <c r="U44" s="11">
        <v>11.6625892587763</v>
      </c>
      <c r="V44" s="11">
        <v>8.7048097691203008</v>
      </c>
      <c r="W44" s="11">
        <v>49.219175674047797</v>
      </c>
      <c r="X44" s="11">
        <v>39.226003150164097</v>
      </c>
      <c r="Y44" s="11">
        <v>20.3050457826524</v>
      </c>
      <c r="Z44" s="11">
        <v>17.2927130639399</v>
      </c>
      <c r="AA44" s="11">
        <v>20.846679647384601</v>
      </c>
      <c r="AB44" s="11">
        <v>31.903163628979598</v>
      </c>
      <c r="AC44" s="11">
        <v>39.828595209270901</v>
      </c>
      <c r="AD44" s="11">
        <v>83.886515561144904</v>
      </c>
      <c r="AE44" s="11">
        <v>28.247755761474998</v>
      </c>
      <c r="AF44" s="11">
        <v>34.035629214011898</v>
      </c>
      <c r="AG44" s="11">
        <f t="shared" si="0"/>
        <v>996.37711734097491</v>
      </c>
    </row>
    <row r="45" spans="1:33" x14ac:dyDescent="0.2">
      <c r="A45" s="10" t="s">
        <v>72</v>
      </c>
      <c r="B45" s="11">
        <v>3.37745647291593</v>
      </c>
      <c r="C45" s="11">
        <v>10.695182470756</v>
      </c>
      <c r="D45" s="11">
        <v>3.05834548778471</v>
      </c>
      <c r="E45" s="11">
        <v>5.8825468826370404</v>
      </c>
      <c r="F45" s="11">
        <v>2.7899962276450898</v>
      </c>
      <c r="G45" s="11">
        <v>2.9497153764622102</v>
      </c>
      <c r="H45" s="11">
        <v>1.10757654747683</v>
      </c>
      <c r="I45" s="11">
        <v>1.2994050996394999</v>
      </c>
      <c r="J45" s="11">
        <v>1.87861907021177</v>
      </c>
      <c r="K45" s="11">
        <v>2.8740789705278198</v>
      </c>
      <c r="L45" s="11">
        <v>0.44266436598152797</v>
      </c>
      <c r="M45" s="11">
        <v>3.2856890267193601</v>
      </c>
      <c r="N45" s="11">
        <v>1.0486126884111</v>
      </c>
      <c r="O45" s="11">
        <v>0.35347989342361602</v>
      </c>
      <c r="P45" s="11">
        <v>2.1903933294749902</v>
      </c>
      <c r="Q45" s="11">
        <v>3.33568563284659</v>
      </c>
      <c r="R45" s="11">
        <v>1.80485972349098</v>
      </c>
      <c r="S45" s="11">
        <v>3.1773149242665801</v>
      </c>
      <c r="T45" s="11">
        <v>4.3869336091495796</v>
      </c>
      <c r="U45" s="11">
        <v>1.06203454703874</v>
      </c>
      <c r="V45" s="11">
        <v>0.66665393238020199</v>
      </c>
      <c r="W45" s="11">
        <v>5.2528650285958598</v>
      </c>
      <c r="X45" s="11">
        <v>4.5019180563752403</v>
      </c>
      <c r="Y45" s="11">
        <v>1.35024023083767</v>
      </c>
      <c r="Z45" s="11">
        <v>1.7060723105473401</v>
      </c>
      <c r="AA45" s="11">
        <v>2.48405660743899</v>
      </c>
      <c r="AB45" s="11">
        <v>3.12607669919772</v>
      </c>
      <c r="AC45" s="11">
        <v>4.0863211865484201</v>
      </c>
      <c r="AD45" s="11">
        <v>5.2101963422371496</v>
      </c>
      <c r="AE45" s="11">
        <v>2.1699448895301101</v>
      </c>
      <c r="AF45" s="11">
        <v>2.1850841349227101</v>
      </c>
      <c r="AG45" s="11">
        <f t="shared" ref="AG45:AG64" si="1">SUM(B45:AF45)</f>
        <v>89.740019765471388</v>
      </c>
    </row>
    <row r="46" spans="1:33" x14ac:dyDescent="0.2">
      <c r="A46" s="10" t="s">
        <v>117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0.86154115402801001</v>
      </c>
      <c r="J46" s="11">
        <v>4.7248686337694003E-2</v>
      </c>
      <c r="K46" s="11">
        <v>1.03365512214205</v>
      </c>
      <c r="L46" s="11">
        <v>9.4494288822548997E-2</v>
      </c>
      <c r="M46" s="11">
        <v>1.31754907403827</v>
      </c>
      <c r="N46" s="11">
        <v>0</v>
      </c>
      <c r="O46" s="11">
        <v>4.4437357866520998E-2</v>
      </c>
      <c r="P46" s="11">
        <v>0</v>
      </c>
      <c r="Q46" s="11">
        <v>2.1553961981382201</v>
      </c>
      <c r="R46" s="11">
        <v>10.275913844962499</v>
      </c>
      <c r="S46" s="11">
        <v>14.9311303385476</v>
      </c>
      <c r="T46" s="11">
        <v>0.20404105175724899</v>
      </c>
      <c r="U46" s="11">
        <v>0.91769319687998097</v>
      </c>
      <c r="V46" s="11">
        <v>2.51775013741835</v>
      </c>
      <c r="W46" s="11">
        <v>0</v>
      </c>
      <c r="X46" s="11">
        <v>0</v>
      </c>
      <c r="Y46" s="11">
        <v>0</v>
      </c>
      <c r="Z46" s="11">
        <v>-0.13518175643750199</v>
      </c>
      <c r="AA46" s="11">
        <v>0</v>
      </c>
      <c r="AB46" s="11">
        <v>2.0326600630310001E-3</v>
      </c>
      <c r="AC46" s="11">
        <v>0.17592916236023201</v>
      </c>
      <c r="AD46" s="11">
        <v>0</v>
      </c>
      <c r="AE46" s="11">
        <v>0</v>
      </c>
      <c r="AF46" s="11">
        <v>6.1762335875435097</v>
      </c>
      <c r="AG46" s="11">
        <f t="shared" si="1"/>
        <v>40.619864104468256</v>
      </c>
    </row>
    <row r="47" spans="1:33" x14ac:dyDescent="0.2">
      <c r="A47" s="10" t="s">
        <v>118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2.8491785458564398</v>
      </c>
      <c r="M47" s="11">
        <v>24.296268409417898</v>
      </c>
      <c r="N47" s="11">
        <v>5.4247241137597904</v>
      </c>
      <c r="O47" s="11">
        <v>2.6666609669711301</v>
      </c>
      <c r="P47" s="11">
        <v>16.161919407619699</v>
      </c>
      <c r="Q47" s="11">
        <v>9.9832719148387703</v>
      </c>
      <c r="R47" s="11">
        <v>6.0023104359573098</v>
      </c>
      <c r="S47" s="11">
        <v>8.8774170563618302</v>
      </c>
      <c r="T47" s="11">
        <v>10.991412960791299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0</v>
      </c>
      <c r="AF47" s="11">
        <v>0</v>
      </c>
      <c r="AG47" s="11">
        <f t="shared" si="1"/>
        <v>87.253163811574169</v>
      </c>
    </row>
    <row r="48" spans="1:33" x14ac:dyDescent="0.2">
      <c r="A48" s="10" t="s">
        <v>119</v>
      </c>
      <c r="B48" s="11">
        <v>0</v>
      </c>
      <c r="C48" s="11">
        <v>0</v>
      </c>
      <c r="D48" s="11">
        <v>0</v>
      </c>
      <c r="E48" s="11">
        <v>10.6757578455613</v>
      </c>
      <c r="F48" s="11">
        <v>3.7033603666277699</v>
      </c>
      <c r="G48" s="11">
        <v>3.9194264574312898</v>
      </c>
      <c r="H48" s="11">
        <v>1.6184014480543301</v>
      </c>
      <c r="I48" s="11">
        <v>2.0035383172471199</v>
      </c>
      <c r="J48" s="11">
        <v>4.5321195586935801</v>
      </c>
      <c r="K48" s="11">
        <v>5.1082009944230302</v>
      </c>
      <c r="L48" s="11">
        <v>1.03900382518414</v>
      </c>
      <c r="M48" s="11">
        <v>6.9114981095902799</v>
      </c>
      <c r="N48" s="11">
        <v>2.0833944031477301</v>
      </c>
      <c r="O48" s="11">
        <v>0.83086240923278798</v>
      </c>
      <c r="P48" s="11">
        <v>4.8282099521320099</v>
      </c>
      <c r="Q48" s="11">
        <v>6.7329708553364798</v>
      </c>
      <c r="R48" s="11">
        <v>5.1194992258558498</v>
      </c>
      <c r="S48" s="11">
        <v>7.4550032775013797</v>
      </c>
      <c r="T48" s="11">
        <v>8.5530605025966402</v>
      </c>
      <c r="U48" s="11">
        <v>1.45081866119364</v>
      </c>
      <c r="V48" s="11">
        <v>1.1849607820633501</v>
      </c>
      <c r="W48" s="11">
        <v>10.728126551454199</v>
      </c>
      <c r="X48" s="11">
        <v>8.7690703162875092</v>
      </c>
      <c r="Y48" s="11">
        <v>4.4888684590910701</v>
      </c>
      <c r="Z48" s="11">
        <v>3.9232126446101798</v>
      </c>
      <c r="AA48" s="11">
        <v>4.7567967650661798</v>
      </c>
      <c r="AB48" s="11">
        <v>6.6799711805864801</v>
      </c>
      <c r="AC48" s="11">
        <v>8.2810648120525698</v>
      </c>
      <c r="AD48" s="11">
        <v>10.0240702883531</v>
      </c>
      <c r="AE48" s="11">
        <v>5.3635416262465299</v>
      </c>
      <c r="AF48" s="11">
        <v>6.4157787846003798</v>
      </c>
      <c r="AG48" s="11">
        <f t="shared" si="1"/>
        <v>147.18058842022089</v>
      </c>
    </row>
    <row r="49" spans="1:33" x14ac:dyDescent="0.2">
      <c r="A49" s="10" t="s">
        <v>120</v>
      </c>
      <c r="B49" s="11">
        <v>3.4238983428649501</v>
      </c>
      <c r="C49" s="11">
        <v>15.796974077181501</v>
      </c>
      <c r="D49" s="11">
        <v>1.8418822846409699</v>
      </c>
      <c r="E49" s="11">
        <v>2.12947942329318</v>
      </c>
      <c r="F49" s="11">
        <v>2.8664261808853602</v>
      </c>
      <c r="G49" s="11">
        <v>3.1621084025709898</v>
      </c>
      <c r="H49" s="11">
        <v>0.83106857773420395</v>
      </c>
      <c r="I49" s="11">
        <v>0</v>
      </c>
      <c r="J49" s="11">
        <v>0.78019679595951996</v>
      </c>
      <c r="K49" s="11">
        <v>0.94321400508596698</v>
      </c>
      <c r="L49" s="11">
        <v>0.27611625952913699</v>
      </c>
      <c r="M49" s="11">
        <v>0.71382278994575499</v>
      </c>
      <c r="N49" s="11">
        <v>1.46034055283687</v>
      </c>
      <c r="O49" s="11">
        <v>0.76541596960196601</v>
      </c>
      <c r="P49" s="11">
        <v>0.55502633558952996</v>
      </c>
      <c r="Q49" s="11">
        <v>1.87287206910065</v>
      </c>
      <c r="R49" s="11">
        <v>0.96386795013475002</v>
      </c>
      <c r="S49" s="11">
        <v>-5.0062029849014998E-2</v>
      </c>
      <c r="T49" s="11">
        <v>1.2607144703663E-2</v>
      </c>
      <c r="U49" s="11">
        <v>1.4131930342891601</v>
      </c>
      <c r="V49" s="11">
        <v>0.71664474067542305</v>
      </c>
      <c r="W49" s="11">
        <v>7.4887380803676598</v>
      </c>
      <c r="X49" s="11">
        <v>1.6454858469926801</v>
      </c>
      <c r="Y49" s="11">
        <v>2.6346501606580102</v>
      </c>
      <c r="Z49" s="11">
        <v>0.40568844141201599</v>
      </c>
      <c r="AA49" s="11">
        <v>2.9310223115101999</v>
      </c>
      <c r="AB49" s="11">
        <v>4.4625151638406599</v>
      </c>
      <c r="AC49" s="11">
        <v>0.81961135158366405</v>
      </c>
      <c r="AD49" s="11">
        <v>2.96619517274753</v>
      </c>
      <c r="AE49" s="11">
        <v>1.9680591983698601</v>
      </c>
      <c r="AF49" s="11">
        <v>3.6888683182069402</v>
      </c>
      <c r="AG49" s="11">
        <f t="shared" si="1"/>
        <v>69.485926952463757</v>
      </c>
    </row>
    <row r="50" spans="1:33" x14ac:dyDescent="0.2">
      <c r="A50" s="10" t="s">
        <v>213</v>
      </c>
      <c r="B50" s="11">
        <v>9.5420645477984891</v>
      </c>
      <c r="C50" s="11">
        <v>34.706598776342602</v>
      </c>
      <c r="D50" s="11">
        <v>5.87855998577019</v>
      </c>
      <c r="E50" s="11">
        <v>0</v>
      </c>
      <c r="F50" s="11">
        <v>2.6679910639894802</v>
      </c>
      <c r="G50" s="11">
        <v>2.5620764717404199</v>
      </c>
      <c r="H50" s="11">
        <v>1.0472598698356099</v>
      </c>
      <c r="I50" s="11">
        <v>2.8529451200142102</v>
      </c>
      <c r="J50" s="11">
        <v>0.592255213113282</v>
      </c>
      <c r="K50" s="11">
        <v>0</v>
      </c>
      <c r="L50" s="11">
        <v>0</v>
      </c>
      <c r="M50" s="11">
        <v>0.36410264375824303</v>
      </c>
      <c r="N50" s="11">
        <v>0</v>
      </c>
      <c r="O50" s="11">
        <v>0.42717196295684501</v>
      </c>
      <c r="P50" s="11">
        <v>0.40060188663068003</v>
      </c>
      <c r="Q50" s="11">
        <v>0.34369029107209897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6.7799767310078201</v>
      </c>
      <c r="Y50" s="11">
        <v>0</v>
      </c>
      <c r="Z50" s="11">
        <v>0</v>
      </c>
      <c r="AA50" s="11">
        <v>0.31802073741005998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f t="shared" si="1"/>
        <v>68.483315301440044</v>
      </c>
    </row>
    <row r="51" spans="1:33" x14ac:dyDescent="0.2">
      <c r="A51" s="10" t="s">
        <v>121</v>
      </c>
      <c r="B51" s="11">
        <v>3.0358197727892E-2</v>
      </c>
      <c r="C51" s="11">
        <v>0.108279673706419</v>
      </c>
      <c r="D51" s="11">
        <v>2.7738403881542001E-2</v>
      </c>
      <c r="E51" s="11">
        <v>4.4606940724700998E-2</v>
      </c>
      <c r="F51" s="11">
        <v>1.5533678486854E-2</v>
      </c>
      <c r="G51" s="11">
        <v>2.1342822343798001E-2</v>
      </c>
      <c r="H51" s="11">
        <v>8.3202128288259996E-3</v>
      </c>
      <c r="I51" s="11">
        <v>9.8536421231380008E-3</v>
      </c>
      <c r="J51" s="11">
        <v>1.8917268911514001E-2</v>
      </c>
      <c r="K51" s="11">
        <v>2.4646779255479999E-2</v>
      </c>
      <c r="L51" s="11">
        <v>3.0924061918510002E-3</v>
      </c>
      <c r="M51" s="11">
        <v>1.7480042809222999E-2</v>
      </c>
      <c r="N51" s="11">
        <v>5.8629314270129997E-3</v>
      </c>
      <c r="O51" s="11">
        <v>2.6344432989210001E-3</v>
      </c>
      <c r="P51" s="11">
        <v>1.3413634723355E-2</v>
      </c>
      <c r="Q51" s="11">
        <v>2.2227589962542999E-2</v>
      </c>
      <c r="R51" s="11">
        <v>1.2275633565221E-2</v>
      </c>
      <c r="S51" s="11">
        <v>2.0707737390491001E-2</v>
      </c>
      <c r="T51" s="11">
        <v>2.1239863483874001E-2</v>
      </c>
      <c r="U51" s="11">
        <v>6.3218257529009999E-3</v>
      </c>
      <c r="V51" s="11">
        <v>3.1345517017860001E-3</v>
      </c>
      <c r="W51" s="11">
        <v>3.7082854449641003E-2</v>
      </c>
      <c r="X51" s="11">
        <v>3.6999368643095998E-2</v>
      </c>
      <c r="Y51" s="11">
        <v>-2.1211811356529999E-3</v>
      </c>
      <c r="Z51" s="11">
        <v>1.3570318292816999E-2</v>
      </c>
      <c r="AA51" s="11">
        <v>1.74315912577E-2</v>
      </c>
      <c r="AB51" s="11">
        <v>2.5860232313704001E-2</v>
      </c>
      <c r="AC51" s="11">
        <v>2.5701246853425001E-2</v>
      </c>
      <c r="AD51" s="11">
        <v>1.9111569543261001E-2</v>
      </c>
      <c r="AE51" s="11">
        <v>5.1206386061630003E-3</v>
      </c>
      <c r="AF51" s="11">
        <v>4.8571888738439999E-3</v>
      </c>
      <c r="AG51" s="11">
        <f t="shared" si="1"/>
        <v>0.62160210799534099</v>
      </c>
    </row>
    <row r="52" spans="1:33" x14ac:dyDescent="0.2">
      <c r="A52" s="10" t="s">
        <v>122</v>
      </c>
      <c r="B52" s="11">
        <v>2.3065474400538001E-2</v>
      </c>
      <c r="C52" s="11">
        <v>8.5785264529847999E-2</v>
      </c>
      <c r="D52" s="11">
        <v>2.9094374584131E-2</v>
      </c>
      <c r="E52" s="11">
        <v>3.6518435350269003E-2</v>
      </c>
      <c r="F52" s="11">
        <v>1.451253839984E-2</v>
      </c>
      <c r="G52" s="11">
        <v>1.7612939709876999E-2</v>
      </c>
      <c r="H52" s="11">
        <v>5.9963067264800001E-3</v>
      </c>
      <c r="I52" s="11">
        <v>9.9364907867819999E-3</v>
      </c>
      <c r="J52" s="11">
        <v>1.565998464842E-2</v>
      </c>
      <c r="K52" s="11">
        <v>2.5193021360847001E-2</v>
      </c>
      <c r="L52" s="11">
        <v>3.1623474148669999E-3</v>
      </c>
      <c r="M52" s="11">
        <v>1.9598084228421998E-2</v>
      </c>
      <c r="N52" s="11">
        <v>1.0105597703051999E-2</v>
      </c>
      <c r="O52" s="11">
        <v>4.2077851867210001E-3</v>
      </c>
      <c r="P52" s="11">
        <v>2.4708544588878001E-2</v>
      </c>
      <c r="Q52" s="11">
        <v>2.3556529750432001E-2</v>
      </c>
      <c r="R52" s="11">
        <v>1.3800916550799E-2</v>
      </c>
      <c r="S52" s="11">
        <v>1.8656666547686999E-2</v>
      </c>
      <c r="T52" s="11">
        <v>2.0455688557912001E-2</v>
      </c>
      <c r="U52" s="11">
        <v>5.1360730908109999E-3</v>
      </c>
      <c r="V52" s="11">
        <v>1.1466734308420001E-3</v>
      </c>
      <c r="W52" s="11">
        <v>2.8385521431383998E-2</v>
      </c>
      <c r="X52" s="11">
        <v>2.3492068716183E-2</v>
      </c>
      <c r="Y52" s="11">
        <v>1.5009820622183E-2</v>
      </c>
      <c r="Z52" s="11">
        <v>1.6087400795482001E-2</v>
      </c>
      <c r="AA52" s="11">
        <v>1.4905164083153E-2</v>
      </c>
      <c r="AB52" s="11">
        <v>2.8678378445525999E-2</v>
      </c>
      <c r="AC52" s="11">
        <v>2.8139839795425999E-2</v>
      </c>
      <c r="AD52" s="11">
        <v>5.5903379437775E-2</v>
      </c>
      <c r="AE52" s="11">
        <v>1.7728263356486001E-2</v>
      </c>
      <c r="AF52" s="11">
        <v>3.0800561674484001E-2</v>
      </c>
      <c r="AG52" s="11">
        <f t="shared" si="1"/>
        <v>0.66704013590553701</v>
      </c>
    </row>
    <row r="53" spans="1:33" x14ac:dyDescent="0.2">
      <c r="A53" s="10" t="s">
        <v>123</v>
      </c>
      <c r="B53" s="11">
        <v>0.39302681141166501</v>
      </c>
      <c r="C53" s="11">
        <v>1.26186128374424</v>
      </c>
      <c r="D53" s="11">
        <v>0.41625132905856099</v>
      </c>
      <c r="E53" s="11">
        <v>0.70218172186193695</v>
      </c>
      <c r="F53" s="11">
        <v>0.28527326585600798</v>
      </c>
      <c r="G53" s="11">
        <v>0.32695878729015099</v>
      </c>
      <c r="H53" s="11">
        <v>0.13199046897261901</v>
      </c>
      <c r="I53" s="11">
        <v>0.13477412844466899</v>
      </c>
      <c r="J53" s="11">
        <v>0.26714051726042498</v>
      </c>
      <c r="K53" s="11">
        <v>0.30141463369699101</v>
      </c>
      <c r="L53" s="11">
        <v>4.6729781283179998E-2</v>
      </c>
      <c r="M53" s="11">
        <v>0.35053071748583098</v>
      </c>
      <c r="N53" s="11">
        <v>0.10221785112894</v>
      </c>
      <c r="O53" s="11">
        <v>9.9815929058423E-2</v>
      </c>
      <c r="P53" s="11">
        <v>0.28309330657256798</v>
      </c>
      <c r="Q53" s="11">
        <v>0.371713689907407</v>
      </c>
      <c r="R53" s="11">
        <v>0.23687302164874999</v>
      </c>
      <c r="S53" s="11">
        <v>0.35341761802959898</v>
      </c>
      <c r="T53" s="11">
        <v>0.30500265786383102</v>
      </c>
      <c r="U53" s="11">
        <v>0.13495066237242301</v>
      </c>
      <c r="V53" s="11">
        <v>0.102904140266372</v>
      </c>
      <c r="W53" s="11">
        <v>1.25293540913195</v>
      </c>
      <c r="X53" s="11">
        <v>0.64176933239021305</v>
      </c>
      <c r="Y53" s="11">
        <v>0.24100155318427099</v>
      </c>
      <c r="Z53" s="11">
        <v>0.19864517805753301</v>
      </c>
      <c r="AA53" s="11">
        <v>0.265935072222447</v>
      </c>
      <c r="AB53" s="11">
        <v>0.280603746243962</v>
      </c>
      <c r="AC53" s="11">
        <v>0.52030101273838802</v>
      </c>
      <c r="AD53" s="11">
        <v>0.52775742125292502</v>
      </c>
      <c r="AE53" s="11">
        <v>0.239400305754217</v>
      </c>
      <c r="AF53" s="11">
        <v>0.38246583005448098</v>
      </c>
      <c r="AG53" s="11">
        <f t="shared" si="1"/>
        <v>11.158937184244976</v>
      </c>
    </row>
    <row r="54" spans="1:33" x14ac:dyDescent="0.2">
      <c r="A54" s="10" t="s">
        <v>73</v>
      </c>
      <c r="B54" s="11">
        <v>0.55210960114424601</v>
      </c>
      <c r="C54" s="11">
        <v>1.41246541758079</v>
      </c>
      <c r="D54" s="11">
        <v>0.60115168509379002</v>
      </c>
      <c r="E54" s="11">
        <v>0.94796019882156801</v>
      </c>
      <c r="F54" s="11">
        <v>0.52436604460923897</v>
      </c>
      <c r="G54" s="11">
        <v>0.50036406472528605</v>
      </c>
      <c r="H54" s="11">
        <v>0.176202259122829</v>
      </c>
      <c r="I54" s="11">
        <v>0.18107962801956701</v>
      </c>
      <c r="J54" s="11">
        <v>0.33314502038348498</v>
      </c>
      <c r="K54" s="11">
        <v>0.533207739358314</v>
      </c>
      <c r="L54" s="11">
        <v>7.0976530368071E-2</v>
      </c>
      <c r="M54" s="11">
        <v>0.59612465356934796</v>
      </c>
      <c r="N54" s="11">
        <v>0.17797738488554299</v>
      </c>
      <c r="O54" s="11">
        <v>5.2591675095464002E-2</v>
      </c>
      <c r="P54" s="11">
        <v>0.39959717764923303</v>
      </c>
      <c r="Q54" s="11">
        <v>0.58699818565929096</v>
      </c>
      <c r="R54" s="11">
        <v>0.38156694085423098</v>
      </c>
      <c r="S54" s="11">
        <v>0.52860011844913901</v>
      </c>
      <c r="T54" s="11">
        <v>0.76949084200950701</v>
      </c>
      <c r="U54" s="11">
        <v>0.176341739164386</v>
      </c>
      <c r="V54" s="11">
        <v>0.104887639652154</v>
      </c>
      <c r="W54" s="11">
        <v>0.92893528533400405</v>
      </c>
      <c r="X54" s="11">
        <v>0.75716059493057797</v>
      </c>
      <c r="Y54" s="11">
        <v>0.37001385632165201</v>
      </c>
      <c r="Z54" s="11">
        <v>0.30178654529151899</v>
      </c>
      <c r="AA54" s="11">
        <v>0.48247121708752</v>
      </c>
      <c r="AB54" s="11">
        <v>0.66668063445053105</v>
      </c>
      <c r="AC54" s="11">
        <v>0.80216182961232796</v>
      </c>
      <c r="AD54" s="11">
        <v>0.99589102983905997</v>
      </c>
      <c r="AE54" s="11">
        <v>0.42058847456026199</v>
      </c>
      <c r="AF54" s="11">
        <v>0.45348196107236599</v>
      </c>
      <c r="AG54" s="11">
        <f t="shared" si="1"/>
        <v>15.786375974715298</v>
      </c>
    </row>
    <row r="55" spans="1:33" x14ac:dyDescent="0.2">
      <c r="A55" s="10" t="s">
        <v>124</v>
      </c>
      <c r="B55" s="11">
        <v>0.75428163963074601</v>
      </c>
      <c r="C55" s="11">
        <v>2.7438976553282499</v>
      </c>
      <c r="D55" s="11">
        <v>0.96882114476460202</v>
      </c>
      <c r="E55" s="11">
        <v>1.2778253220987901</v>
      </c>
      <c r="F55" s="11">
        <v>0.59108920425342604</v>
      </c>
      <c r="G55" s="11">
        <v>0.62988200021149798</v>
      </c>
      <c r="H55" s="11">
        <v>0.247214803410089</v>
      </c>
      <c r="I55" s="11">
        <v>0.30295765872395503</v>
      </c>
      <c r="J55" s="11">
        <v>0.53330254777583597</v>
      </c>
      <c r="K55" s="11">
        <v>0.83647526788819204</v>
      </c>
      <c r="L55" s="11">
        <v>9.8651701448395995E-2</v>
      </c>
      <c r="M55" s="11">
        <v>0.64595638637516695</v>
      </c>
      <c r="N55" s="11">
        <v>0.23046939033911801</v>
      </c>
      <c r="O55" s="11">
        <v>8.1824166884267996E-2</v>
      </c>
      <c r="P55" s="11">
        <v>0.48562736304437598</v>
      </c>
      <c r="Q55" s="11">
        <v>0.76191061532095905</v>
      </c>
      <c r="R55" s="11">
        <v>0.43560823486931299</v>
      </c>
      <c r="S55" s="11">
        <v>0.72277425032688103</v>
      </c>
      <c r="T55" s="11">
        <v>0.82759450932188805</v>
      </c>
      <c r="U55" s="11">
        <v>0.220510930343774</v>
      </c>
      <c r="V55" s="11">
        <v>0.10843058039400499</v>
      </c>
      <c r="W55" s="11">
        <v>1.08385347957378</v>
      </c>
      <c r="X55" s="11">
        <v>1.01407409329153</v>
      </c>
      <c r="Y55" s="11">
        <v>0.43478345820435499</v>
      </c>
      <c r="Z55" s="11">
        <v>0.389322962183902</v>
      </c>
      <c r="AA55" s="11">
        <v>0.47908639057582703</v>
      </c>
      <c r="AB55" s="11">
        <v>9.5691910101680003E-2</v>
      </c>
      <c r="AC55" s="11">
        <v>0.85480872963859</v>
      </c>
      <c r="AD55" s="11">
        <v>1.18762783006595</v>
      </c>
      <c r="AE55" s="11">
        <v>0.518511683007291</v>
      </c>
      <c r="AF55" s="11">
        <v>0.60840468683833604</v>
      </c>
      <c r="AG55" s="11">
        <f t="shared" si="1"/>
        <v>20.17127059623477</v>
      </c>
    </row>
    <row r="56" spans="1:33" x14ac:dyDescent="0.2">
      <c r="A56" s="10" t="s">
        <v>74</v>
      </c>
      <c r="B56" s="11">
        <v>8.9034029072529606</v>
      </c>
      <c r="C56" s="11">
        <v>27.967718140656402</v>
      </c>
      <c r="D56" s="11">
        <v>8.94209182348186</v>
      </c>
      <c r="E56" s="11">
        <v>15.201808745492</v>
      </c>
      <c r="F56" s="11">
        <v>6.8644535922493199</v>
      </c>
      <c r="G56" s="11">
        <v>7.3011635122285998</v>
      </c>
      <c r="H56" s="11">
        <v>2.8504067680177299</v>
      </c>
      <c r="I56" s="11">
        <v>3.3487959906217299</v>
      </c>
      <c r="J56" s="11">
        <v>5.27111966160082</v>
      </c>
      <c r="K56" s="11">
        <v>8.3866801817972796</v>
      </c>
      <c r="L56" s="11">
        <v>1.0958411772249199</v>
      </c>
      <c r="M56" s="11">
        <v>7.5937047916594898</v>
      </c>
      <c r="N56" s="11">
        <v>2.5035581973642702</v>
      </c>
      <c r="O56" s="11">
        <v>0.69176415228551102</v>
      </c>
      <c r="P56" s="11">
        <v>4.9600263791205803</v>
      </c>
      <c r="Q56" s="11">
        <v>7.6799957870758</v>
      </c>
      <c r="R56" s="11">
        <v>4.6198942870486404</v>
      </c>
      <c r="S56" s="11">
        <v>8.7341543875488696</v>
      </c>
      <c r="T56" s="11">
        <v>8.5976982320309698</v>
      </c>
      <c r="U56" s="11">
        <v>2.1907362867411502</v>
      </c>
      <c r="V56" s="11">
        <v>1.64166186990039</v>
      </c>
      <c r="W56" s="11">
        <v>13.2686626595584</v>
      </c>
      <c r="X56" s="11">
        <v>11.122147486636999</v>
      </c>
      <c r="Y56" s="11">
        <v>4.6067996999268903</v>
      </c>
      <c r="Z56" s="11">
        <v>3.7408663866713199</v>
      </c>
      <c r="AA56" s="11">
        <v>4.9850831614508904</v>
      </c>
      <c r="AB56" s="11">
        <v>7.8077310785086196</v>
      </c>
      <c r="AC56" s="11">
        <v>10.147267570869699</v>
      </c>
      <c r="AD56" s="11">
        <v>14.0488033857508</v>
      </c>
      <c r="AE56" s="11">
        <v>5.8368448380848701</v>
      </c>
      <c r="AF56" s="11">
        <v>5.9957030043285</v>
      </c>
      <c r="AG56" s="11">
        <f t="shared" si="1"/>
        <v>226.90658614318627</v>
      </c>
    </row>
    <row r="57" spans="1:33" x14ac:dyDescent="0.2">
      <c r="A57" s="10" t="s">
        <v>75</v>
      </c>
      <c r="B57" s="11">
        <v>2.80317369110998</v>
      </c>
      <c r="C57" s="11">
        <v>4.7134860372147998</v>
      </c>
      <c r="D57" s="11">
        <v>2.46898687134646</v>
      </c>
      <c r="E57" s="11">
        <v>4.0338911957049701</v>
      </c>
      <c r="F57" s="11">
        <v>1.6637295429199499</v>
      </c>
      <c r="G57" s="11">
        <v>1.4723194981600001</v>
      </c>
      <c r="H57" s="11">
        <v>0.52065681005435904</v>
      </c>
      <c r="I57" s="11">
        <v>0.63021410810666401</v>
      </c>
      <c r="J57" s="11">
        <v>1.3953568494564299</v>
      </c>
      <c r="K57" s="11">
        <v>2.6157650626623501</v>
      </c>
      <c r="L57" s="11">
        <v>0.25816181928806398</v>
      </c>
      <c r="M57" s="11">
        <v>2.10616962307442</v>
      </c>
      <c r="N57" s="11">
        <v>0.50870963969877303</v>
      </c>
      <c r="O57" s="11">
        <v>0.171287313790628</v>
      </c>
      <c r="P57" s="11">
        <v>1.5044845649242899</v>
      </c>
      <c r="Q57" s="11">
        <v>2.0075698700187998</v>
      </c>
      <c r="R57" s="11">
        <v>1.5933316209280699</v>
      </c>
      <c r="S57" s="11">
        <v>1.9281595076102001</v>
      </c>
      <c r="T57" s="11">
        <v>1.92012559137238</v>
      </c>
      <c r="U57" s="11">
        <v>0.57131865870409404</v>
      </c>
      <c r="V57" s="11">
        <v>0.26752966025854702</v>
      </c>
      <c r="W57" s="11">
        <v>3.3721050247367801</v>
      </c>
      <c r="X57" s="11">
        <v>2.86073262224757</v>
      </c>
      <c r="Y57" s="11">
        <v>1.56885043259318</v>
      </c>
      <c r="Z57" s="11">
        <v>1.0500109147263901</v>
      </c>
      <c r="AA57" s="11">
        <v>1.3712183438922101</v>
      </c>
      <c r="AB57" s="11">
        <v>1.8240891490176501</v>
      </c>
      <c r="AC57" s="11">
        <v>2.4801498526249102</v>
      </c>
      <c r="AD57" s="11">
        <v>3.52949541209908</v>
      </c>
      <c r="AE57" s="11">
        <v>1.54316599574046</v>
      </c>
      <c r="AF57" s="11">
        <v>1.5405844786370599</v>
      </c>
      <c r="AG57" s="11">
        <f t="shared" si="1"/>
        <v>56.294829762719516</v>
      </c>
    </row>
    <row r="58" spans="1:33" x14ac:dyDescent="0.2">
      <c r="A58" s="10" t="s">
        <v>125</v>
      </c>
      <c r="B58" s="11">
        <v>0</v>
      </c>
      <c r="C58" s="11">
        <v>0</v>
      </c>
      <c r="D58" s="11">
        <v>0</v>
      </c>
      <c r="E58" s="11">
        <v>0</v>
      </c>
      <c r="F58" s="11">
        <v>0</v>
      </c>
      <c r="G58" s="11">
        <v>9.3832841776452999E-2</v>
      </c>
      <c r="H58" s="11">
        <v>0</v>
      </c>
      <c r="I58" s="11">
        <v>3.4019862694850002E-2</v>
      </c>
      <c r="J58" s="11">
        <v>0.23445574225841301</v>
      </c>
      <c r="K58" s="11">
        <v>0.338056712349316</v>
      </c>
      <c r="L58" s="11">
        <v>3.657386137785E-2</v>
      </c>
      <c r="M58" s="11">
        <v>0.23019800873627599</v>
      </c>
      <c r="N58" s="11">
        <v>0.12096196568572901</v>
      </c>
      <c r="O58" s="11">
        <v>3.8701045377490001E-2</v>
      </c>
      <c r="P58" s="11">
        <v>0.18074273890360701</v>
      </c>
      <c r="Q58" s="11">
        <v>2.5493733756970002E-3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f t="shared" si="1"/>
        <v>1.310092152535681</v>
      </c>
    </row>
    <row r="59" spans="1:33" x14ac:dyDescent="0.2">
      <c r="A59" s="10" t="s">
        <v>76</v>
      </c>
      <c r="B59" s="11">
        <v>87.855038800201299</v>
      </c>
      <c r="C59" s="11">
        <v>244.70390495019899</v>
      </c>
      <c r="D59" s="11">
        <v>112.11195309619799</v>
      </c>
      <c r="E59" s="11">
        <v>168.513927340159</v>
      </c>
      <c r="F59" s="11">
        <v>70.868866156040696</v>
      </c>
      <c r="G59" s="11">
        <v>72.844512754151907</v>
      </c>
      <c r="H59" s="11">
        <v>28.4440986118518</v>
      </c>
      <c r="I59" s="11">
        <v>36.799781520000799</v>
      </c>
      <c r="J59" s="11">
        <v>82.104341341776504</v>
      </c>
      <c r="K59" s="11">
        <v>96.069694459066994</v>
      </c>
      <c r="L59" s="11">
        <v>12.4998356432618</v>
      </c>
      <c r="M59" s="11">
        <v>118.24745598341499</v>
      </c>
      <c r="N59" s="11">
        <v>26.170238587114</v>
      </c>
      <c r="O59" s="11">
        <v>9.1874387895202592</v>
      </c>
      <c r="P59" s="11">
        <v>82.295185698703705</v>
      </c>
      <c r="Q59" s="11">
        <v>116.139081562377</v>
      </c>
      <c r="R59" s="11">
        <v>79.568075580649406</v>
      </c>
      <c r="S59" s="11">
        <v>83.693084176011297</v>
      </c>
      <c r="T59" s="11">
        <v>98.727181575325602</v>
      </c>
      <c r="U59" s="11">
        <v>26.401742853590299</v>
      </c>
      <c r="V59" s="11">
        <v>15.939141107750901</v>
      </c>
      <c r="W59" s="11">
        <v>180.16814101705299</v>
      </c>
      <c r="X59" s="11">
        <v>135.00593499211899</v>
      </c>
      <c r="Y59" s="11">
        <v>52.528939873849303</v>
      </c>
      <c r="Z59" s="11">
        <v>53.066809905148297</v>
      </c>
      <c r="AA59" s="11">
        <v>60.960759798719799</v>
      </c>
      <c r="AB59" s="11">
        <v>86.931174058272802</v>
      </c>
      <c r="AC59" s="11">
        <v>118.251992772642</v>
      </c>
      <c r="AD59" s="11">
        <v>175.75782441989901</v>
      </c>
      <c r="AE59" s="11">
        <v>75.461655874080606</v>
      </c>
      <c r="AF59" s="11">
        <v>71.718781815536602</v>
      </c>
      <c r="AG59" s="11">
        <f t="shared" si="1"/>
        <v>2679.0365951146855</v>
      </c>
    </row>
    <row r="60" spans="1:33" x14ac:dyDescent="0.2">
      <c r="A60" s="10" t="s">
        <v>77</v>
      </c>
      <c r="B60" s="11">
        <v>83.560229996994906</v>
      </c>
      <c r="C60" s="11">
        <v>246.86642930203601</v>
      </c>
      <c r="D60" s="11">
        <v>98.350484948288198</v>
      </c>
      <c r="E60" s="11">
        <v>150.36731130920299</v>
      </c>
      <c r="F60" s="11">
        <v>63.534074643095998</v>
      </c>
      <c r="G60" s="11">
        <v>65.056618850492796</v>
      </c>
      <c r="H60" s="11">
        <v>24.968665113471602</v>
      </c>
      <c r="I60" s="11">
        <v>32.903675043126299</v>
      </c>
      <c r="J60" s="11">
        <v>68.441726946078902</v>
      </c>
      <c r="K60" s="11">
        <v>83.971232305749098</v>
      </c>
      <c r="L60" s="11">
        <v>11.481193762319799</v>
      </c>
      <c r="M60" s="11">
        <v>100.385244505622</v>
      </c>
      <c r="N60" s="11">
        <v>24.738840076152499</v>
      </c>
      <c r="O60" s="11">
        <v>9.1556940851972008</v>
      </c>
      <c r="P60" s="11">
        <v>69.431178185027804</v>
      </c>
      <c r="Q60" s="11">
        <v>97.474679068802203</v>
      </c>
      <c r="R60" s="11">
        <v>65.235883038327401</v>
      </c>
      <c r="S60" s="11">
        <v>78.480626600177402</v>
      </c>
      <c r="T60" s="11">
        <v>82.860207556845396</v>
      </c>
      <c r="U60" s="11">
        <v>22.307576547459799</v>
      </c>
      <c r="V60" s="11">
        <v>14.498981201781</v>
      </c>
      <c r="W60" s="11">
        <v>146.06055218028399</v>
      </c>
      <c r="X60" s="11">
        <v>115.10621959748801</v>
      </c>
      <c r="Y60" s="11">
        <v>46.5965896411196</v>
      </c>
      <c r="Z60" s="11">
        <v>45.942745681736596</v>
      </c>
      <c r="AA60" s="11">
        <v>56.015586005576601</v>
      </c>
      <c r="AB60" s="11">
        <v>76.826153476663393</v>
      </c>
      <c r="AC60" s="11">
        <v>102.872206204561</v>
      </c>
      <c r="AD60" s="11">
        <v>141.368656899939</v>
      </c>
      <c r="AE60" s="11">
        <v>60.852629483450599</v>
      </c>
      <c r="AF60" s="11">
        <v>58.791969702583799</v>
      </c>
      <c r="AG60" s="11">
        <f t="shared" si="1"/>
        <v>2344.5038619596517</v>
      </c>
    </row>
    <row r="61" spans="1:33" x14ac:dyDescent="0.2">
      <c r="A61" s="10" t="s">
        <v>78</v>
      </c>
      <c r="B61" s="11">
        <v>3.4376296122902699</v>
      </c>
      <c r="C61" s="11">
        <v>7.4696216504462098</v>
      </c>
      <c r="D61" s="11">
        <v>2.0770959383869201</v>
      </c>
      <c r="E61" s="11">
        <v>5.94061748229334</v>
      </c>
      <c r="F61" s="11">
        <v>2.94755235425664</v>
      </c>
      <c r="G61" s="11">
        <v>2.6136125925781601</v>
      </c>
      <c r="H61" s="11">
        <v>0.96917588802402599</v>
      </c>
      <c r="I61" s="11">
        <v>1.14291584010487</v>
      </c>
      <c r="J61" s="11">
        <v>1.26792623711962</v>
      </c>
      <c r="K61" s="11">
        <v>1.69973572469415</v>
      </c>
      <c r="L61" s="11">
        <v>0.39076743119919199</v>
      </c>
      <c r="M61" s="11">
        <v>2.7248910028039401</v>
      </c>
      <c r="N61" s="11">
        <v>0.93742301562784103</v>
      </c>
      <c r="O61" s="11">
        <v>0.27422596978410402</v>
      </c>
      <c r="P61" s="11">
        <v>1.44600589761957</v>
      </c>
      <c r="Q61" s="11">
        <v>2.1057012061226001</v>
      </c>
      <c r="R61" s="11">
        <v>0.98329808122253803</v>
      </c>
      <c r="S61" s="11">
        <v>3.0813132156332999</v>
      </c>
      <c r="T61" s="11">
        <v>4.4132624924849404</v>
      </c>
      <c r="U61" s="11">
        <v>0.82045779431744503</v>
      </c>
      <c r="V61" s="11">
        <v>0.53891246924886405</v>
      </c>
      <c r="W61" s="11">
        <v>4.5485704329590204</v>
      </c>
      <c r="X61" s="11">
        <v>3.22307377934129</v>
      </c>
      <c r="Y61" s="11">
        <v>0.90548150202967703</v>
      </c>
      <c r="Z61" s="11">
        <v>1.56544378545949</v>
      </c>
      <c r="AA61" s="11">
        <v>2.4304739430834501</v>
      </c>
      <c r="AB61" s="11">
        <v>3.79202804607531</v>
      </c>
      <c r="AC61" s="11">
        <v>4.6720828854067502</v>
      </c>
      <c r="AD61" s="11">
        <v>5.5656330447923903</v>
      </c>
      <c r="AE61" s="11">
        <v>1.6984181338565101</v>
      </c>
      <c r="AF61" s="11">
        <v>1.2852134412723</v>
      </c>
      <c r="AG61" s="11">
        <f t="shared" si="1"/>
        <v>76.968560890534746</v>
      </c>
    </row>
    <row r="62" spans="1:33" x14ac:dyDescent="0.2">
      <c r="A62" s="10" t="s">
        <v>227</v>
      </c>
      <c r="B62" s="11">
        <v>49.419790812513838</v>
      </c>
      <c r="C62" s="11">
        <v>134.04872208618306</v>
      </c>
      <c r="D62" s="11">
        <v>55.451477613038684</v>
      </c>
      <c r="E62" s="11">
        <v>89.853408133450344</v>
      </c>
      <c r="F62" s="11">
        <v>38.261688388515616</v>
      </c>
      <c r="G62" s="11">
        <v>37.959037709053852</v>
      </c>
      <c r="H62" s="11">
        <v>14.394019621950198</v>
      </c>
      <c r="I62" s="11">
        <v>17.916271101032535</v>
      </c>
      <c r="J62" s="11">
        <v>36.293167418276575</v>
      </c>
      <c r="K62" s="11">
        <v>48.988252643498157</v>
      </c>
      <c r="L62" s="11">
        <v>6.7018289122277963</v>
      </c>
      <c r="M62" s="11">
        <v>54.588830862360652</v>
      </c>
      <c r="N62" s="11">
        <v>14.15675147573317</v>
      </c>
      <c r="O62" s="11">
        <v>5.0346842073548705</v>
      </c>
      <c r="P62" s="11">
        <v>36.979303996597977</v>
      </c>
      <c r="Q62" s="11">
        <v>52.360063139884637</v>
      </c>
      <c r="R62" s="11">
        <v>35.244845449750144</v>
      </c>
      <c r="S62" s="11">
        <v>45.510254570935906</v>
      </c>
      <c r="T62" s="11">
        <v>50.525376931230021</v>
      </c>
      <c r="U62" s="11">
        <v>13.36217919353871</v>
      </c>
      <c r="V62" s="11">
        <v>8.0909153462047367</v>
      </c>
      <c r="W62" s="11">
        <v>85.781376499592852</v>
      </c>
      <c r="X62" s="11">
        <v>67.127255425113802</v>
      </c>
      <c r="Y62" s="11">
        <v>26.80674401673032</v>
      </c>
      <c r="Z62" s="11">
        <v>26.336388889910346</v>
      </c>
      <c r="AA62" s="11">
        <v>32.270055036712058</v>
      </c>
      <c r="AB62" s="11">
        <v>46.877531075115314</v>
      </c>
      <c r="AC62" s="11">
        <v>60.676639871786016</v>
      </c>
      <c r="AD62" s="11">
        <v>82.960954288814634</v>
      </c>
      <c r="AE62" s="11">
        <v>34.977634011477861</v>
      </c>
      <c r="AF62" s="11">
        <v>33.956206185132707</v>
      </c>
      <c r="AG62" s="11">
        <f>SUM(B62:AF62)</f>
        <v>1342.9116549137175</v>
      </c>
    </row>
    <row r="63" spans="1:33" x14ac:dyDescent="0.2">
      <c r="A63" s="10" t="s">
        <v>126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f t="shared" si="1"/>
        <v>0</v>
      </c>
    </row>
    <row r="64" spans="1:33" x14ac:dyDescent="0.2">
      <c r="A64" s="10" t="s">
        <v>127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-8.7294119211999994E-5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1.1603156940281401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f t="shared" si="1"/>
        <v>1.160228399908928</v>
      </c>
    </row>
    <row r="65" spans="1:33" x14ac:dyDescent="0.2">
      <c r="A65" s="10" t="s">
        <v>128</v>
      </c>
      <c r="B65" s="11">
        <v>192.49913622930001</v>
      </c>
      <c r="C65" s="11">
        <v>650.60678145144095</v>
      </c>
      <c r="D65" s="11">
        <v>221.91357757530201</v>
      </c>
      <c r="E65" s="11">
        <v>338.36405309876301</v>
      </c>
      <c r="F65" s="11">
        <v>143.225190372697</v>
      </c>
      <c r="G65" s="11">
        <v>158.101919450661</v>
      </c>
      <c r="H65" s="11">
        <v>59.021344359236203</v>
      </c>
      <c r="I65" s="11">
        <v>78.105513687357899</v>
      </c>
      <c r="J65" s="11">
        <v>124.7348936329</v>
      </c>
      <c r="K65" s="11">
        <v>125.28209094677899</v>
      </c>
      <c r="L65" s="11">
        <v>22.8380053978298</v>
      </c>
      <c r="M65" s="11">
        <v>182.54960697976401</v>
      </c>
      <c r="N65" s="11">
        <v>52.071068919888504</v>
      </c>
      <c r="O65" s="11">
        <v>17.994922965051099</v>
      </c>
      <c r="P65" s="11">
        <v>128.99037307696699</v>
      </c>
      <c r="Q65" s="11">
        <v>186.768384366741</v>
      </c>
      <c r="R65" s="11">
        <v>60.754884253801102</v>
      </c>
      <c r="S65" s="11">
        <v>101.253073791684</v>
      </c>
      <c r="T65" s="11">
        <v>106.12120996585899</v>
      </c>
      <c r="U65" s="11">
        <v>23.364766108372301</v>
      </c>
      <c r="V65" s="11">
        <v>17.005346200004499</v>
      </c>
      <c r="W65" s="11">
        <v>294.57275607952602</v>
      </c>
      <c r="X65" s="11">
        <v>246.706832908244</v>
      </c>
      <c r="Y65" s="11">
        <v>22.5855845892426</v>
      </c>
      <c r="Z65" s="11">
        <v>67.426068960341496</v>
      </c>
      <c r="AA65" s="11">
        <v>103.296148234941</v>
      </c>
      <c r="AB65" s="11">
        <v>148.373200054356</v>
      </c>
      <c r="AC65" s="11">
        <v>180.26485176362499</v>
      </c>
      <c r="AD65" s="11">
        <v>122.94448500722601</v>
      </c>
      <c r="AE65" s="11">
        <v>90.197344551187996</v>
      </c>
      <c r="AF65" s="11">
        <v>50.8898271015996</v>
      </c>
      <c r="AG65" s="11">
        <f t="shared" ref="AG65:AG96" si="2">SUM(B65:AF65)</f>
        <v>4318.8232420806889</v>
      </c>
    </row>
    <row r="66" spans="1:33" x14ac:dyDescent="0.2">
      <c r="A66" s="10" t="s">
        <v>214</v>
      </c>
      <c r="B66" s="11">
        <v>1.91058099802874</v>
      </c>
      <c r="C66" s="11">
        <v>0</v>
      </c>
      <c r="D66" s="11">
        <v>0</v>
      </c>
      <c r="E66" s="11">
        <v>0</v>
      </c>
      <c r="F66" s="11">
        <v>0</v>
      </c>
      <c r="G66" s="11">
        <v>0.33586236307177503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0.48839505866314797</v>
      </c>
      <c r="O66" s="11">
        <v>0.27851611984786301</v>
      </c>
      <c r="P66" s="11">
        <v>0.29658485711453197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f t="shared" si="2"/>
        <v>3.3099393967260577</v>
      </c>
    </row>
    <row r="67" spans="1:33" x14ac:dyDescent="0.2">
      <c r="A67" s="10" t="s">
        <v>215</v>
      </c>
      <c r="B67" s="11">
        <v>2.3975109544756199</v>
      </c>
      <c r="C67" s="11">
        <v>0</v>
      </c>
      <c r="D67" s="11">
        <v>0</v>
      </c>
      <c r="E67" s="11">
        <v>0</v>
      </c>
      <c r="F67" s="11">
        <v>0</v>
      </c>
      <c r="G67" s="11">
        <v>0.522491379148594</v>
      </c>
      <c r="H67" s="11">
        <v>9.4892289301389002E-2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0.83229830535368199</v>
      </c>
      <c r="O67" s="11">
        <v>0</v>
      </c>
      <c r="P67" s="11">
        <v>0.50075235828834996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f t="shared" si="2"/>
        <v>4.3479452865676347</v>
      </c>
    </row>
    <row r="68" spans="1:33" x14ac:dyDescent="0.2">
      <c r="A68" s="10" t="s">
        <v>79</v>
      </c>
      <c r="B68" s="11">
        <v>215.96651721941399</v>
      </c>
      <c r="C68" s="11">
        <v>541.96628263870298</v>
      </c>
      <c r="D68" s="11">
        <v>234.913542000772</v>
      </c>
      <c r="E68" s="11">
        <v>404.22774511401298</v>
      </c>
      <c r="F68" s="11">
        <v>174.09237084363201</v>
      </c>
      <c r="G68" s="11">
        <v>167.26089864907399</v>
      </c>
      <c r="H68" s="11">
        <v>64.005590908656401</v>
      </c>
      <c r="I68" s="11">
        <v>79.875372149039904</v>
      </c>
      <c r="J68" s="11">
        <v>155.296139034117</v>
      </c>
      <c r="K68" s="11">
        <v>209.25958150237599</v>
      </c>
      <c r="L68" s="11">
        <v>29.055136685795599</v>
      </c>
      <c r="M68" s="11">
        <v>238.31839433933899</v>
      </c>
      <c r="N68" s="11">
        <v>59.752158061032297</v>
      </c>
      <c r="O68" s="11">
        <v>20.193529069449198</v>
      </c>
      <c r="P68" s="11">
        <v>157.44557139657999</v>
      </c>
      <c r="Q68" s="11">
        <v>220.99542877221899</v>
      </c>
      <c r="R68" s="11">
        <v>149.42540603709</v>
      </c>
      <c r="S68" s="11">
        <v>201.51164302408</v>
      </c>
      <c r="T68" s="11">
        <v>232.545814901939</v>
      </c>
      <c r="U68" s="11">
        <v>57.261664969662903</v>
      </c>
      <c r="V68" s="11">
        <v>35.814039687828</v>
      </c>
      <c r="W68" s="11">
        <v>365.37662099209098</v>
      </c>
      <c r="X68" s="11">
        <v>284.71397359415403</v>
      </c>
      <c r="Y68" s="11">
        <v>124.439981260403</v>
      </c>
      <c r="Z68" s="11">
        <v>116.321352487672</v>
      </c>
      <c r="AA68" s="11">
        <v>146.239444014866</v>
      </c>
      <c r="AB68" s="11">
        <v>206.79205744406201</v>
      </c>
      <c r="AC68" s="11">
        <v>265.28222960501699</v>
      </c>
      <c r="AD68" s="11">
        <v>373.04975719078101</v>
      </c>
      <c r="AE68" s="11">
        <v>153.19062898132</v>
      </c>
      <c r="AF68" s="11">
        <v>142.25303211634801</v>
      </c>
      <c r="AG68" s="11">
        <f t="shared" si="2"/>
        <v>5826.8419046915269</v>
      </c>
    </row>
    <row r="69" spans="1:33" x14ac:dyDescent="0.2">
      <c r="A69" s="10" t="s">
        <v>80</v>
      </c>
      <c r="B69" s="11">
        <v>0.58575228461816198</v>
      </c>
      <c r="C69" s="11">
        <v>1.66876270679158</v>
      </c>
      <c r="D69" s="11">
        <v>0.61035235711534197</v>
      </c>
      <c r="E69" s="11">
        <v>1.06989612347771</v>
      </c>
      <c r="F69" s="11">
        <v>0.46975606550490401</v>
      </c>
      <c r="G69" s="11">
        <v>0.46237412661272298</v>
      </c>
      <c r="H69" s="11">
        <v>0.17613832945231001</v>
      </c>
      <c r="I69" s="11">
        <v>0.22588671999603599</v>
      </c>
      <c r="J69" s="11">
        <v>0.44600010419633301</v>
      </c>
      <c r="K69" s="11">
        <v>0.51977848332433296</v>
      </c>
      <c r="L69" s="11">
        <v>5.3242791184980001E-2</v>
      </c>
      <c r="M69" s="11">
        <v>0.694220291127711</v>
      </c>
      <c r="N69" s="11">
        <v>0.176588468301768</v>
      </c>
      <c r="O69" s="11">
        <v>6.8555860810957006E-2</v>
      </c>
      <c r="P69" s="11">
        <v>0.46183312771309398</v>
      </c>
      <c r="Q69" s="11">
        <v>0.65661048919070097</v>
      </c>
      <c r="R69" s="11">
        <v>0.42595495152945301</v>
      </c>
      <c r="S69" s="11">
        <v>0.54149635674927199</v>
      </c>
      <c r="T69" s="11">
        <v>0.54844774310853905</v>
      </c>
      <c r="U69" s="11">
        <v>0.149796391955651</v>
      </c>
      <c r="V69" s="11">
        <v>0.101665830874198</v>
      </c>
      <c r="W69" s="11">
        <v>0.96373773750881297</v>
      </c>
      <c r="X69" s="11">
        <v>0.74928618404880898</v>
      </c>
      <c r="Y69" s="11">
        <v>0.29656361371498702</v>
      </c>
      <c r="Z69" s="11">
        <v>0.31676597547941698</v>
      </c>
      <c r="AA69" s="11">
        <v>0.38743396047400502</v>
      </c>
      <c r="AB69" s="11">
        <v>0.55339412694167001</v>
      </c>
      <c r="AC69" s="11">
        <v>0.44520037060531797</v>
      </c>
      <c r="AD69" s="11">
        <v>0.92827379054764703</v>
      </c>
      <c r="AE69" s="11">
        <v>0.39414348335643301</v>
      </c>
      <c r="AF69" s="11">
        <v>0.35248705752829002</v>
      </c>
      <c r="AG69" s="11">
        <f t="shared" si="2"/>
        <v>15.500395903841151</v>
      </c>
    </row>
    <row r="70" spans="1:33" x14ac:dyDescent="0.2">
      <c r="A70" s="10" t="s">
        <v>81</v>
      </c>
      <c r="B70" s="11">
        <v>1.4821042980099901</v>
      </c>
      <c r="C70" s="11">
        <v>4.56438867385077</v>
      </c>
      <c r="D70" s="11">
        <v>0.47702612164814701</v>
      </c>
      <c r="E70" s="11">
        <v>2.6453765035930901</v>
      </c>
      <c r="F70" s="11">
        <v>1.1515754083113501</v>
      </c>
      <c r="G70" s="11">
        <v>1.2600262527927999</v>
      </c>
      <c r="H70" s="11">
        <v>0.51106290455279102</v>
      </c>
      <c r="I70" s="11">
        <v>0.62016397956156499</v>
      </c>
      <c r="J70" s="11">
        <v>0.76938614232250402</v>
      </c>
      <c r="K70" s="11">
        <v>0.75935062667715902</v>
      </c>
      <c r="L70" s="11">
        <v>1.8672857657138001E-2</v>
      </c>
      <c r="M70" s="11">
        <v>1.5282431743341101</v>
      </c>
      <c r="N70" s="11">
        <v>0.511463505616918</v>
      </c>
      <c r="O70" s="11">
        <v>0.17786625149202401</v>
      </c>
      <c r="P70" s="11">
        <v>1.1188010966963</v>
      </c>
      <c r="Q70" s="11">
        <v>1.23782563376473</v>
      </c>
      <c r="R70" s="11">
        <v>0.38481501604720197</v>
      </c>
      <c r="S70" s="11">
        <v>1.26440282024546</v>
      </c>
      <c r="T70" s="11">
        <v>1.84435346641985</v>
      </c>
      <c r="U70" s="11">
        <v>0.38732499435646101</v>
      </c>
      <c r="V70" s="11">
        <v>0.26292199160590501</v>
      </c>
      <c r="W70" s="11">
        <v>2.42180602233831</v>
      </c>
      <c r="X70" s="11">
        <v>1.9848089298937801</v>
      </c>
      <c r="Y70" s="11">
        <v>8.4005819765035508</v>
      </c>
      <c r="Z70" s="11">
        <v>0.80484026003846798</v>
      </c>
      <c r="AA70" s="11">
        <v>1.1628041029466201</v>
      </c>
      <c r="AB70" s="11">
        <v>1.6623518465712599</v>
      </c>
      <c r="AC70" s="11">
        <v>2.1107938717414099</v>
      </c>
      <c r="AD70" s="11">
        <v>2.72223385856186</v>
      </c>
      <c r="AE70" s="11">
        <v>1.0845412933679199</v>
      </c>
      <c r="AF70" s="11">
        <v>10.8800285784734</v>
      </c>
      <c r="AG70" s="11">
        <f t="shared" si="2"/>
        <v>56.211942459992841</v>
      </c>
    </row>
    <row r="71" spans="1:33" x14ac:dyDescent="0.2">
      <c r="A71" s="10" t="s">
        <v>129</v>
      </c>
      <c r="B71" s="11">
        <v>4.4620975618780898</v>
      </c>
      <c r="C71" s="11">
        <v>16.5228484947109</v>
      </c>
      <c r="D71" s="11">
        <v>3.60752235853287</v>
      </c>
      <c r="E71" s="11">
        <v>7.6274427165988197</v>
      </c>
      <c r="F71" s="11">
        <v>1.8504740651360501</v>
      </c>
      <c r="G71" s="11">
        <v>2.9874831484237601</v>
      </c>
      <c r="H71" s="11">
        <v>1.1557739075254501</v>
      </c>
      <c r="I71" s="11">
        <v>1.31810305020827</v>
      </c>
      <c r="J71" s="11">
        <v>1.9564741768021801</v>
      </c>
      <c r="K71" s="11">
        <v>3.1600583628418799</v>
      </c>
      <c r="L71" s="11">
        <v>0.64745160707546801</v>
      </c>
      <c r="M71" s="11">
        <v>4.3190193512334503</v>
      </c>
      <c r="N71" s="11">
        <v>1.19643392252752</v>
      </c>
      <c r="O71" s="11">
        <v>0.50577908189521004</v>
      </c>
      <c r="P71" s="11">
        <v>3.0072130629248899</v>
      </c>
      <c r="Q71" s="11">
        <v>4.9301273863834698</v>
      </c>
      <c r="R71" s="11">
        <v>3.1198043069941499</v>
      </c>
      <c r="S71" s="11">
        <v>4.6510029638991703</v>
      </c>
      <c r="T71" s="11">
        <v>2.7104853844275798</v>
      </c>
      <c r="U71" s="11">
        <v>1.4131930342891601</v>
      </c>
      <c r="V71" s="11">
        <v>1.0071000549673399</v>
      </c>
      <c r="W71" s="11">
        <v>7.2836454724624602</v>
      </c>
      <c r="X71" s="11">
        <v>6.2244074159228804</v>
      </c>
      <c r="Y71" s="11">
        <v>2.8887447041034999</v>
      </c>
      <c r="Z71" s="11">
        <v>2.5595009691292101</v>
      </c>
      <c r="AA71" s="11">
        <v>3.04447489596701</v>
      </c>
      <c r="AB71" s="11">
        <v>4.4874052692523803</v>
      </c>
      <c r="AC71" s="11">
        <v>5.3368121099848302</v>
      </c>
      <c r="AD71" s="11">
        <v>7.2992761444753</v>
      </c>
      <c r="AE71" s="11">
        <v>3.2640313149007998</v>
      </c>
      <c r="AF71" s="11">
        <v>3.7684741112365399</v>
      </c>
      <c r="AG71" s="11">
        <f t="shared" si="2"/>
        <v>118.31266040671061</v>
      </c>
    </row>
    <row r="72" spans="1:33" x14ac:dyDescent="0.2">
      <c r="A72" s="10" t="s">
        <v>130</v>
      </c>
      <c r="B72" s="11">
        <v>3.1438438696159099</v>
      </c>
      <c r="C72" s="11">
        <v>8.3851952648825705</v>
      </c>
      <c r="D72" s="11">
        <v>1.89080948535604</v>
      </c>
      <c r="E72" s="11">
        <v>1.72547401030189</v>
      </c>
      <c r="F72" s="11">
        <v>0.865880503098305</v>
      </c>
      <c r="G72" s="11">
        <v>3.40932090673213</v>
      </c>
      <c r="H72" s="11">
        <v>1.2075936373754901</v>
      </c>
      <c r="I72" s="11">
        <v>1.60337722853839</v>
      </c>
      <c r="J72" s="11">
        <v>2.01027796408624</v>
      </c>
      <c r="K72" s="11">
        <v>0.47160700254298399</v>
      </c>
      <c r="L72" s="11">
        <v>0.34633857238909199</v>
      </c>
      <c r="M72" s="11">
        <v>2.4333612871425401</v>
      </c>
      <c r="N72" s="11">
        <v>1.19643392252752</v>
      </c>
      <c r="O72" s="11">
        <v>0.51985332328179501</v>
      </c>
      <c r="P72" s="11">
        <v>1.8627470064109399</v>
      </c>
      <c r="Q72" s="11">
        <v>3.28237897472669</v>
      </c>
      <c r="R72" s="11">
        <v>1.66566013823755</v>
      </c>
      <c r="S72" s="11">
        <v>3.0834118238701298</v>
      </c>
      <c r="T72" s="11">
        <v>3.0140608947818199</v>
      </c>
      <c r="U72" s="11">
        <v>0.72802465740390798</v>
      </c>
      <c r="V72" s="11">
        <v>0.86187239782138303</v>
      </c>
      <c r="W72" s="11">
        <v>5.4532236740354998</v>
      </c>
      <c r="X72" s="11">
        <v>3.3627263563540799</v>
      </c>
      <c r="Y72" s="11">
        <v>1.44437235205175</v>
      </c>
      <c r="Z72" s="11">
        <v>1.1246701181888401</v>
      </c>
      <c r="AA72" s="11">
        <v>1.6224571760074999</v>
      </c>
      <c r="AB72" s="11">
        <v>4.10100341524344</v>
      </c>
      <c r="AC72" s="11">
        <v>3.4860939826803201</v>
      </c>
      <c r="AD72" s="11">
        <v>2.3167358866607</v>
      </c>
      <c r="AE72" s="11">
        <v>1.1945620240579999</v>
      </c>
      <c r="AF72" s="11">
        <v>1.9010516539605999</v>
      </c>
      <c r="AG72" s="11">
        <f t="shared" si="2"/>
        <v>69.714419510364039</v>
      </c>
    </row>
    <row r="73" spans="1:33" x14ac:dyDescent="0.2">
      <c r="A73" s="10" t="s">
        <v>131</v>
      </c>
      <c r="B73" s="11">
        <v>8.2949025954966302</v>
      </c>
      <c r="C73" s="11">
        <v>31.7180671227574</v>
      </c>
      <c r="D73" s="11">
        <v>5.1716157306187496</v>
      </c>
      <c r="E73" s="11">
        <v>0</v>
      </c>
      <c r="F73" s="11">
        <v>0</v>
      </c>
      <c r="G73" s="11">
        <v>7.0867806021181003</v>
      </c>
      <c r="H73" s="11">
        <v>2.17967026948119</v>
      </c>
      <c r="I73" s="11">
        <v>2.5103833525216999</v>
      </c>
      <c r="J73" s="11">
        <v>3.1045270017913902</v>
      </c>
      <c r="K73" s="11">
        <v>1.34172909412025</v>
      </c>
      <c r="L73" s="11">
        <v>0.26108983878778402</v>
      </c>
      <c r="M73" s="11">
        <v>1.2074674819281399</v>
      </c>
      <c r="N73" s="11">
        <v>1.7076092286720701</v>
      </c>
      <c r="O73" s="11">
        <v>1.03353342475708</v>
      </c>
      <c r="P73" s="11">
        <v>1.4902495418436099</v>
      </c>
      <c r="Q73" s="11">
        <v>3.3019341197274401</v>
      </c>
      <c r="R73" s="11">
        <v>0.42303193896191299</v>
      </c>
      <c r="S73" s="11">
        <v>8.7338455694594099</v>
      </c>
      <c r="T73" s="11">
        <v>10.4462772568519</v>
      </c>
      <c r="U73" s="11">
        <v>3.3710562751108002E-2</v>
      </c>
      <c r="V73" s="11">
        <v>2.01505262069236</v>
      </c>
      <c r="W73" s="11">
        <v>10.60582940159</v>
      </c>
      <c r="X73" s="11">
        <v>3.8664635033842401</v>
      </c>
      <c r="Y73" s="11">
        <v>0</v>
      </c>
      <c r="Z73" s="11">
        <v>-0.62032146550305001</v>
      </c>
      <c r="AA73" s="11">
        <v>0.40087891209599202</v>
      </c>
      <c r="AB73" s="11">
        <v>7.5244804717986202</v>
      </c>
      <c r="AC73" s="11">
        <v>6.0149687978475797</v>
      </c>
      <c r="AD73" s="11">
        <v>3.5685773652058401</v>
      </c>
      <c r="AE73" s="11">
        <v>2.5243387248973601</v>
      </c>
      <c r="AF73" s="11">
        <v>3.208225363717E-3</v>
      </c>
      <c r="AG73" s="11">
        <f t="shared" si="2"/>
        <v>125.94990129001853</v>
      </c>
    </row>
    <row r="74" spans="1:33" x14ac:dyDescent="0.2">
      <c r="A74" s="10" t="s">
        <v>132</v>
      </c>
      <c r="B74" s="11">
        <v>53.545170742537003</v>
      </c>
      <c r="C74" s="11">
        <v>203.15530219320399</v>
      </c>
      <c r="D74" s="11">
        <v>50.083578085632503</v>
      </c>
      <c r="E74" s="11">
        <v>90.479721567572994</v>
      </c>
      <c r="F74" s="11">
        <v>41.403998749703497</v>
      </c>
      <c r="G74" s="11">
        <v>40.509217355199901</v>
      </c>
      <c r="H74" s="11">
        <v>16.587917885559602</v>
      </c>
      <c r="I74" s="11">
        <v>22.4422833045044</v>
      </c>
      <c r="J74" s="11">
        <v>36.3869641826929</v>
      </c>
      <c r="K74" s="11">
        <v>60.403854663336404</v>
      </c>
      <c r="L74" s="11">
        <v>7.7694192849055899</v>
      </c>
      <c r="M74" s="11">
        <v>51.828232214801403</v>
      </c>
      <c r="N74" s="11">
        <v>18.468758768628</v>
      </c>
      <c r="O74" s="11">
        <v>6.06934898274252</v>
      </c>
      <c r="P74" s="11">
        <v>36.086556755098698</v>
      </c>
      <c r="Q74" s="11">
        <v>59.161528636601702</v>
      </c>
      <c r="R74" s="11">
        <v>35.600035507643199</v>
      </c>
      <c r="S74" s="11">
        <v>55.812035566790101</v>
      </c>
      <c r="T74" s="11">
        <v>65.051649226262001</v>
      </c>
      <c r="U74" s="11">
        <v>16.958316411469902</v>
      </c>
      <c r="V74" s="11">
        <v>12.0852006596081</v>
      </c>
      <c r="W74" s="11">
        <v>82.195129826675597</v>
      </c>
      <c r="X74" s="11">
        <v>63.444691063581097</v>
      </c>
      <c r="Y74" s="11">
        <v>31.615801927896101</v>
      </c>
      <c r="Z74" s="11">
        <v>30.714011629550502</v>
      </c>
      <c r="AA74" s="11">
        <v>36.533698751604099</v>
      </c>
      <c r="AB74" s="11">
        <v>53.848863231028602</v>
      </c>
      <c r="AC74" s="11">
        <v>64.041745319818006</v>
      </c>
      <c r="AD74" s="11">
        <v>87.591313733703601</v>
      </c>
      <c r="AE74" s="11">
        <v>39.168375778809597</v>
      </c>
      <c r="AF74" s="11">
        <v>45.330194335582597</v>
      </c>
      <c r="AG74" s="11">
        <f t="shared" si="2"/>
        <v>1514.3729163427442</v>
      </c>
    </row>
    <row r="75" spans="1:33" x14ac:dyDescent="0.2">
      <c r="A75" s="10" t="s">
        <v>133</v>
      </c>
      <c r="B75" s="11">
        <v>18.071429787326199</v>
      </c>
      <c r="C75" s="11">
        <v>61.082487750674701</v>
      </c>
      <c r="D75" s="11">
        <v>10.079585965322799</v>
      </c>
      <c r="E75" s="11">
        <v>35.197453952610402</v>
      </c>
      <c r="F75" s="11">
        <v>12.6394315863246</v>
      </c>
      <c r="G75" s="11">
        <v>12.043817088308201</v>
      </c>
      <c r="H75" s="11">
        <v>5.1605519059375302</v>
      </c>
      <c r="I75" s="11">
        <v>7.3126015986241404</v>
      </c>
      <c r="J75" s="11">
        <v>14.121610047318001</v>
      </c>
      <c r="K75" s="11">
        <v>1.8383938495230201</v>
      </c>
      <c r="L75" s="11">
        <v>2.0171371298560001</v>
      </c>
      <c r="M75" s="11">
        <v>13.270826469699101</v>
      </c>
      <c r="N75" s="11">
        <v>4.0880454379077502</v>
      </c>
      <c r="O75" s="11">
        <v>1.1815878307727501</v>
      </c>
      <c r="P75" s="11">
        <v>4.4628957515776504</v>
      </c>
      <c r="Q75" s="11">
        <v>15.9591939055405</v>
      </c>
      <c r="R75" s="11">
        <v>9.7645178786293307</v>
      </c>
      <c r="S75" s="11">
        <v>9.3214255208810197</v>
      </c>
      <c r="T75" s="11">
        <v>19.8133791093002</v>
      </c>
      <c r="U75" s="11">
        <v>3.9034275328073198</v>
      </c>
      <c r="V75" s="11">
        <v>3.1485868602088898</v>
      </c>
      <c r="W75" s="11">
        <v>22.044236751182101</v>
      </c>
      <c r="X75" s="11">
        <v>16.339741643566601</v>
      </c>
      <c r="Y75" s="11">
        <v>-0.269784865959523</v>
      </c>
      <c r="Z75" s="11">
        <v>7.4063192723447901</v>
      </c>
      <c r="AA75" s="11">
        <v>8.7845871679016998</v>
      </c>
      <c r="AB75" s="11">
        <v>14.9394860000604</v>
      </c>
      <c r="AC75" s="11">
        <v>15.1906712585207</v>
      </c>
      <c r="AD75" s="11">
        <v>17.999219180764001</v>
      </c>
      <c r="AE75" s="11">
        <v>5.9004139899763599</v>
      </c>
      <c r="AF75" s="11">
        <v>14.0788154725736</v>
      </c>
      <c r="AG75" s="11">
        <f t="shared" si="2"/>
        <v>386.89209283008068</v>
      </c>
    </row>
    <row r="76" spans="1:33" x14ac:dyDescent="0.2">
      <c r="A76" s="10" t="s">
        <v>134</v>
      </c>
      <c r="B76" s="11">
        <v>1.9158185460177699</v>
      </c>
      <c r="C76" s="11">
        <v>3.8481688370751801</v>
      </c>
      <c r="D76" s="11">
        <v>3.7424462266298599</v>
      </c>
      <c r="E76" s="11">
        <v>5.5521089022857302</v>
      </c>
      <c r="F76" s="11">
        <v>2.2474026483112701</v>
      </c>
      <c r="G76" s="11">
        <v>2.85181537909983</v>
      </c>
      <c r="H76" s="11">
        <v>0.75843937339982304</v>
      </c>
      <c r="I76" s="11">
        <v>1.50605159791107</v>
      </c>
      <c r="J76" s="11">
        <v>2.73802150815325</v>
      </c>
      <c r="K76" s="11">
        <v>2.0439458642657602</v>
      </c>
      <c r="L76" s="11">
        <v>0.21695699338167501</v>
      </c>
      <c r="M76" s="11">
        <v>3.05680523423037</v>
      </c>
      <c r="N76" s="11">
        <v>0.58056345612142302</v>
      </c>
      <c r="O76" s="11">
        <v>0.49116167287229701</v>
      </c>
      <c r="P76" s="11">
        <v>2.5629950803292298</v>
      </c>
      <c r="Q76" s="11">
        <v>3.2290608763700202</v>
      </c>
      <c r="R76" s="11">
        <v>1.9731997036398801</v>
      </c>
      <c r="S76" s="11">
        <v>2.3308775625115499</v>
      </c>
      <c r="T76" s="11">
        <v>9.0997467103959007E-2</v>
      </c>
      <c r="U76" s="11">
        <v>1.0531412201571599</v>
      </c>
      <c r="V76" s="11">
        <v>0.97703856113876497</v>
      </c>
      <c r="W76" s="11">
        <v>7.1074863478424799</v>
      </c>
      <c r="X76" s="11">
        <v>4.4770932707055202</v>
      </c>
      <c r="Y76" s="11">
        <v>2.4868497089894799</v>
      </c>
      <c r="Z76" s="11">
        <v>1.9364346201323901</v>
      </c>
      <c r="AA76" s="11">
        <v>0.82200469271936105</v>
      </c>
      <c r="AB76" s="11">
        <v>1.320432623686</v>
      </c>
      <c r="AC76" s="11">
        <v>3.0480741803670202</v>
      </c>
      <c r="AD76" s="11">
        <v>4.4248405776584097</v>
      </c>
      <c r="AE76" s="11">
        <v>1.83653664304933</v>
      </c>
      <c r="AF76" s="11">
        <v>2.9811262141472898</v>
      </c>
      <c r="AG76" s="11">
        <f t="shared" si="2"/>
        <v>74.207895590303167</v>
      </c>
    </row>
    <row r="77" spans="1:33" x14ac:dyDescent="0.2">
      <c r="A77" s="10" t="s">
        <v>135</v>
      </c>
      <c r="B77" s="11">
        <v>0.239794186859067</v>
      </c>
      <c r="C77" s="11">
        <v>0.91458281190243595</v>
      </c>
      <c r="D77" s="11">
        <v>0.24676131662086201</v>
      </c>
      <c r="E77" s="11">
        <v>0.38758570641683998</v>
      </c>
      <c r="F77" s="11">
        <v>0.198631453335542</v>
      </c>
      <c r="G77" s="11">
        <v>0.194882408311262</v>
      </c>
      <c r="H77" s="11">
        <v>7.9573721074216994E-2</v>
      </c>
      <c r="I77" s="11">
        <v>9.8204314692347E-2</v>
      </c>
      <c r="J77" s="11">
        <v>0.165817991538557</v>
      </c>
      <c r="K77" s="11">
        <v>0.24538199993028301</v>
      </c>
      <c r="L77" s="11">
        <v>3.2000640278454999E-2</v>
      </c>
      <c r="M77" s="11">
        <v>0.186401776602928</v>
      </c>
      <c r="N77" s="11">
        <v>6.6154980151380993E-2</v>
      </c>
      <c r="O77" s="11">
        <v>2.2239066777478E-2</v>
      </c>
      <c r="P77" s="11">
        <v>0.131570396057408</v>
      </c>
      <c r="Q77" s="11">
        <v>0.20288432357153999</v>
      </c>
      <c r="R77" s="11">
        <v>0.12200193585249</v>
      </c>
      <c r="S77" s="11">
        <v>0.17658331934701199</v>
      </c>
      <c r="T77" s="11">
        <v>0.22210006908546001</v>
      </c>
      <c r="U77" s="11">
        <v>5.8739310778620997E-2</v>
      </c>
      <c r="V77" s="11">
        <v>6.8730721503591996E-2</v>
      </c>
      <c r="W77" s="11">
        <v>0.49237944398350902</v>
      </c>
      <c r="X77" s="11">
        <v>0.39082856962425999</v>
      </c>
      <c r="Y77" s="11">
        <v>0.16230656395167001</v>
      </c>
      <c r="Z77" s="11">
        <v>0.16388950539060201</v>
      </c>
      <c r="AA77" s="11">
        <v>0.178181243017345</v>
      </c>
      <c r="AB77" s="11">
        <v>0.28976117017686698</v>
      </c>
      <c r="AC77" s="11">
        <v>0.34572608405614902</v>
      </c>
      <c r="AD77" s="11">
        <v>0.49096537021648001</v>
      </c>
      <c r="AE77" s="11">
        <v>0.187739320787046</v>
      </c>
      <c r="AF77" s="11">
        <v>0.240309977604269</v>
      </c>
      <c r="AG77" s="11">
        <f t="shared" si="2"/>
        <v>7.002709699495977</v>
      </c>
    </row>
    <row r="78" spans="1:33" x14ac:dyDescent="0.2">
      <c r="A78" s="10" t="s">
        <v>136</v>
      </c>
      <c r="B78" s="11">
        <v>61.061385249302703</v>
      </c>
      <c r="C78" s="11">
        <v>230.46068223409901</v>
      </c>
      <c r="D78" s="11">
        <v>74.524354302133602</v>
      </c>
      <c r="E78" s="11">
        <v>111.390896575868</v>
      </c>
      <c r="F78" s="11">
        <v>47.861518152517803</v>
      </c>
      <c r="G78" s="11">
        <v>53.878676414729</v>
      </c>
      <c r="H78" s="11">
        <v>21.080496736559901</v>
      </c>
      <c r="I78" s="11">
        <v>24.670731643047102</v>
      </c>
      <c r="J78" s="11">
        <v>44.491616565930201</v>
      </c>
      <c r="K78" s="11">
        <v>68.232864565269395</v>
      </c>
      <c r="L78" s="11">
        <v>8.8399747000205195</v>
      </c>
      <c r="M78" s="11">
        <v>58.9131476543348</v>
      </c>
      <c r="N78" s="11">
        <v>20.997858855181001</v>
      </c>
      <c r="O78" s="11">
        <v>6.8865115304121201</v>
      </c>
      <c r="P78" s="11">
        <v>40.991009353680099</v>
      </c>
      <c r="Q78" s="11">
        <v>67.221528516442604</v>
      </c>
      <c r="R78" s="11">
        <v>40.465333728835503</v>
      </c>
      <c r="S78" s="11">
        <v>63.560376134206898</v>
      </c>
      <c r="T78" s="11">
        <v>74.109010990683799</v>
      </c>
      <c r="U78" s="11">
        <v>17.817692108593899</v>
      </c>
      <c r="V78" s="11">
        <v>8.3332336912379894</v>
      </c>
      <c r="W78" s="11">
        <v>91.512097233106402</v>
      </c>
      <c r="X78" s="11">
        <v>83.755491588695705</v>
      </c>
      <c r="Y78" s="11">
        <v>35.933744135233603</v>
      </c>
      <c r="Z78" s="11">
        <v>34.926403358263002</v>
      </c>
      <c r="AA78" s="11">
        <v>41.596202365691703</v>
      </c>
      <c r="AB78" s="11">
        <v>61.253320109234899</v>
      </c>
      <c r="AC78" s="11">
        <v>72.846414350236799</v>
      </c>
      <c r="AD78" s="11">
        <v>91.208229308819099</v>
      </c>
      <c r="AE78" s="11">
        <v>0</v>
      </c>
      <c r="AF78" s="11">
        <v>0</v>
      </c>
      <c r="AG78" s="11">
        <f t="shared" si="2"/>
        <v>1658.8208021523674</v>
      </c>
    </row>
    <row r="79" spans="1:33" x14ac:dyDescent="0.2">
      <c r="A79" s="10" t="s">
        <v>216</v>
      </c>
      <c r="B79" s="11">
        <v>0</v>
      </c>
      <c r="C79" s="11">
        <v>0.70317429619195204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0.15016110851280701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5.4953501031630898</v>
      </c>
      <c r="X79" s="11">
        <v>1.28969188361719</v>
      </c>
      <c r="Y79" s="11">
        <v>0</v>
      </c>
      <c r="Z79" s="11">
        <v>7.7244812468930002E-2</v>
      </c>
      <c r="AA79" s="11">
        <v>0</v>
      </c>
      <c r="AB79" s="11">
        <v>0</v>
      </c>
      <c r="AC79" s="11">
        <v>0</v>
      </c>
      <c r="AD79" s="11">
        <v>0</v>
      </c>
      <c r="AE79" s="11">
        <v>3.9705968569979003E-2</v>
      </c>
      <c r="AF79" s="11">
        <v>0</v>
      </c>
      <c r="AG79" s="11">
        <f t="shared" si="2"/>
        <v>7.7553281725239476</v>
      </c>
    </row>
    <row r="80" spans="1:33" x14ac:dyDescent="0.2">
      <c r="A80" s="10" t="s">
        <v>223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0.33100240341658499</v>
      </c>
      <c r="N80" s="11">
        <v>0</v>
      </c>
      <c r="O80" s="11">
        <v>0</v>
      </c>
      <c r="P80" s="11">
        <v>0</v>
      </c>
      <c r="Q80" s="11">
        <v>0</v>
      </c>
      <c r="R80" s="11">
        <v>-4.706141708106E-2</v>
      </c>
      <c r="S80" s="11">
        <v>2.3183026771476999E-2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f t="shared" si="2"/>
        <v>0.30712401310700199</v>
      </c>
    </row>
    <row r="81" spans="1:33" x14ac:dyDescent="0.2">
      <c r="A81" s="10" t="s">
        <v>137</v>
      </c>
      <c r="B81" s="11">
        <v>3.5696780495024698</v>
      </c>
      <c r="C81" s="11">
        <v>13.2996308000466</v>
      </c>
      <c r="D81" s="11">
        <v>2.3454508457446401</v>
      </c>
      <c r="E81" s="11">
        <v>6.3524900193853897</v>
      </c>
      <c r="F81" s="11">
        <v>2.7407298063793002</v>
      </c>
      <c r="G81" s="11">
        <v>1.1846333131204401</v>
      </c>
      <c r="H81" s="11">
        <v>1.26729495761342</v>
      </c>
      <c r="I81" s="11">
        <v>1.5810243535684001</v>
      </c>
      <c r="J81" s="11">
        <v>2.6029373371314599</v>
      </c>
      <c r="K81" s="11">
        <v>2.5280184244197001</v>
      </c>
      <c r="L81" s="11">
        <v>0.51796128566037403</v>
      </c>
      <c r="M81" s="11">
        <v>3.4552154809867601</v>
      </c>
      <c r="N81" s="11">
        <v>1.2312505845752</v>
      </c>
      <c r="O81" s="11">
        <v>0.40462326551617001</v>
      </c>
      <c r="P81" s="11">
        <v>2.4057704503399102</v>
      </c>
      <c r="Q81" s="11">
        <v>3.9441019091067799</v>
      </c>
      <c r="R81" s="11">
        <v>2.4958148053720302</v>
      </c>
      <c r="S81" s="11">
        <v>3.7208023711193401</v>
      </c>
      <c r="T81" s="11">
        <v>4.3367766150841298</v>
      </c>
      <c r="U81" s="11">
        <v>1.13055442743132</v>
      </c>
      <c r="V81" s="11">
        <v>0.80568004397387305</v>
      </c>
      <c r="W81" s="11">
        <v>5.8269163779699698</v>
      </c>
      <c r="X81" s="11">
        <v>4.9795259327382997</v>
      </c>
      <c r="Y81" s="11">
        <v>1.43464455023009</v>
      </c>
      <c r="Z81" s="11">
        <v>1.4525186107866499</v>
      </c>
      <c r="AA81" s="11">
        <v>2.4355799167736101</v>
      </c>
      <c r="AB81" s="11">
        <v>3.5899242154019002</v>
      </c>
      <c r="AC81" s="11">
        <v>2.6684060549924098</v>
      </c>
      <c r="AD81" s="11">
        <v>2.07564664885615</v>
      </c>
      <c r="AE81" s="11">
        <v>2.6112250519206399</v>
      </c>
      <c r="AF81" s="11">
        <v>3.0147792889892302</v>
      </c>
      <c r="AG81" s="11">
        <f t="shared" si="2"/>
        <v>92.009605794736643</v>
      </c>
    </row>
    <row r="82" spans="1:33" x14ac:dyDescent="0.2">
      <c r="A82" s="10" t="s">
        <v>138</v>
      </c>
      <c r="B82" s="11">
        <v>7.8303637684123004E-2</v>
      </c>
      <c r="C82" s="11">
        <v>3.1477013680589E-2</v>
      </c>
      <c r="D82" s="11">
        <v>8.8403150448705003E-2</v>
      </c>
      <c r="E82" s="11">
        <v>6.5784802525266001E-2</v>
      </c>
      <c r="F82" s="11">
        <v>6.5273262871741997E-2</v>
      </c>
      <c r="G82" s="11">
        <v>2.1063879300921001E-2</v>
      </c>
      <c r="H82" s="11">
        <v>7.1862069504830001E-3</v>
      </c>
      <c r="I82" s="11">
        <v>2.8917148449369998E-3</v>
      </c>
      <c r="J82" s="11">
        <v>-1.4705402432389999E-3</v>
      </c>
      <c r="K82" s="11">
        <v>0.124323975567619</v>
      </c>
      <c r="L82" s="11">
        <v>1.0048796197102999E-2</v>
      </c>
      <c r="M82" s="11">
        <v>2.5879805997740001E-3</v>
      </c>
      <c r="N82" s="11">
        <v>3.298395764268E-3</v>
      </c>
      <c r="O82" s="11">
        <v>1.4902761914999999E-3</v>
      </c>
      <c r="P82" s="11">
        <v>-7.5399055714470004E-3</v>
      </c>
      <c r="Q82" s="11">
        <v>4.4118193905110003E-3</v>
      </c>
      <c r="R82" s="11">
        <v>-6.9800788891900001E-3</v>
      </c>
      <c r="S82" s="11">
        <v>4.3632790487806002E-2</v>
      </c>
      <c r="T82" s="11">
        <v>2.6386128785301E-2</v>
      </c>
      <c r="U82" s="11">
        <v>2.0785506927807E-2</v>
      </c>
      <c r="V82" s="11">
        <v>1.8294992879289999E-3</v>
      </c>
      <c r="W82" s="11">
        <v>6.3977667555279996E-3</v>
      </c>
      <c r="X82" s="11">
        <v>8.8333340498298996E-2</v>
      </c>
      <c r="Y82" s="11">
        <v>7.5265981850180005E-2</v>
      </c>
      <c r="Z82" s="11">
        <v>1.8303282427167999E-2</v>
      </c>
      <c r="AA82" s="11">
        <v>6.8367374295226005E-2</v>
      </c>
      <c r="AB82" s="11">
        <v>4.7427895326023997E-2</v>
      </c>
      <c r="AC82" s="11">
        <v>8.1542993859281002E-2</v>
      </c>
      <c r="AD82" s="11">
        <v>9.3897963682121999E-2</v>
      </c>
      <c r="AE82" s="11">
        <v>4.6636407736314001E-2</v>
      </c>
      <c r="AF82" s="11">
        <v>4.6288553397069998E-3</v>
      </c>
      <c r="AG82" s="11">
        <f t="shared" si="2"/>
        <v>1.1139901745723566</v>
      </c>
    </row>
    <row r="83" spans="1:33" x14ac:dyDescent="0.2">
      <c r="A83" s="10" t="s">
        <v>82</v>
      </c>
      <c r="B83" s="11">
        <v>0.124048776563204</v>
      </c>
      <c r="C83" s="11">
        <v>0.27465135493053799</v>
      </c>
      <c r="D83" s="11">
        <v>7.4928112836204E-2</v>
      </c>
      <c r="E83" s="11">
        <v>0.242911461678047</v>
      </c>
      <c r="F83" s="11">
        <v>0.105923679099459</v>
      </c>
      <c r="G83" s="11">
        <v>0.100103598390963</v>
      </c>
      <c r="H83" s="11">
        <v>2.886406620826E-2</v>
      </c>
      <c r="I83" s="11">
        <v>3.6065549734495002E-2</v>
      </c>
      <c r="J83" s="11">
        <v>2.6845073038364E-2</v>
      </c>
      <c r="K83" s="11">
        <v>5.9020673691019002E-2</v>
      </c>
      <c r="L83" s="11">
        <v>1.5318043692365E-2</v>
      </c>
      <c r="M83" s="11">
        <v>0.119959669015594</v>
      </c>
      <c r="N83" s="11">
        <v>3.4933180501493001E-2</v>
      </c>
      <c r="O83" s="11">
        <v>5.9913740247649998E-3</v>
      </c>
      <c r="P83" s="11">
        <v>7.6907222176773996E-2</v>
      </c>
      <c r="Q83" s="11">
        <v>6.5188260053768002E-2</v>
      </c>
      <c r="R83" s="11">
        <v>3.0329413785613001E-2</v>
      </c>
      <c r="S83" s="11">
        <v>0.11659188500786299</v>
      </c>
      <c r="T83" s="11">
        <v>0.164843754867601</v>
      </c>
      <c r="U83" s="11">
        <v>3.6275187401493998E-2</v>
      </c>
      <c r="V83" s="11">
        <v>1.8214822190322E-2</v>
      </c>
      <c r="W83" s="11">
        <v>0.18886867397475099</v>
      </c>
      <c r="X83" s="11">
        <v>0.14580435445154399</v>
      </c>
      <c r="Y83" s="11">
        <v>3.2008562353373002E-2</v>
      </c>
      <c r="Z83" s="11">
        <v>8.4804322987686004E-2</v>
      </c>
      <c r="AA83" s="11">
        <v>9.9594251801953998E-2</v>
      </c>
      <c r="AB83" s="11">
        <v>0.15205801897517501</v>
      </c>
      <c r="AC83" s="11">
        <v>0.167716184406001</v>
      </c>
      <c r="AD83" s="11">
        <v>0.235879914737508</v>
      </c>
      <c r="AE83" s="11">
        <v>8.9397265970666995E-2</v>
      </c>
      <c r="AF83" s="11">
        <v>5.2554016676898997E-2</v>
      </c>
      <c r="AG83" s="11">
        <f t="shared" si="2"/>
        <v>3.0066007252237639</v>
      </c>
    </row>
    <row r="84" spans="1:33" x14ac:dyDescent="0.2">
      <c r="A84" s="10" t="s">
        <v>83</v>
      </c>
      <c r="B84" s="11">
        <v>0.166253788305465</v>
      </c>
      <c r="C84" s="11">
        <v>0.62376101942724305</v>
      </c>
      <c r="D84" s="11">
        <v>0.20898375504609701</v>
      </c>
      <c r="E84" s="11">
        <v>0.25175531405483798</v>
      </c>
      <c r="F84" s="11">
        <v>0.13246647906890699</v>
      </c>
      <c r="G84" s="11">
        <v>0.14502744163477499</v>
      </c>
      <c r="H84" s="11">
        <v>2.4556406157576999E-2</v>
      </c>
      <c r="I84" s="11">
        <v>2.3464105617789E-2</v>
      </c>
      <c r="J84" s="11">
        <v>3.7421070626871E-2</v>
      </c>
      <c r="K84" s="11">
        <v>0.18424189908970801</v>
      </c>
      <c r="L84" s="11">
        <v>1.8617679876196998E-2</v>
      </c>
      <c r="M84" s="11">
        <v>0.16124952718062099</v>
      </c>
      <c r="N84" s="11">
        <v>4.1209216293674002E-2</v>
      </c>
      <c r="O84" s="11">
        <v>5.3705651852849999E-3</v>
      </c>
      <c r="P84" s="11">
        <v>1.6272082310796E-2</v>
      </c>
      <c r="Q84" s="11">
        <v>5.8390695170743002E-2</v>
      </c>
      <c r="R84" s="11">
        <v>-1.5606951482190001E-2</v>
      </c>
      <c r="S84" s="11">
        <v>6.8709705525845002E-2</v>
      </c>
      <c r="T84" s="11">
        <v>0.20868426791436001</v>
      </c>
      <c r="U84" s="11">
        <v>3.9612193295555001E-2</v>
      </c>
      <c r="V84" s="11">
        <v>1.5386080694765001E-2</v>
      </c>
      <c r="W84" s="11">
        <v>8.3761801112658005E-2</v>
      </c>
      <c r="X84" s="11">
        <v>7.7915693748383003E-2</v>
      </c>
      <c r="Y84" s="11">
        <v>9.6381878203020993E-2</v>
      </c>
      <c r="Z84" s="11">
        <v>8.7291700311803999E-2</v>
      </c>
      <c r="AA84" s="11">
        <v>0.112157769657387</v>
      </c>
      <c r="AB84" s="11">
        <v>5.5374158659423002E-2</v>
      </c>
      <c r="AC84" s="11">
        <v>5.8733784082869001E-2</v>
      </c>
      <c r="AD84" s="11">
        <v>0.10953231087719</v>
      </c>
      <c r="AE84" s="11">
        <v>0.11904474107415799</v>
      </c>
      <c r="AF84" s="11">
        <v>0.13124322170673999</v>
      </c>
      <c r="AG84" s="11">
        <f t="shared" si="2"/>
        <v>3.3472634004285537</v>
      </c>
    </row>
    <row r="85" spans="1:33" x14ac:dyDescent="0.2">
      <c r="A85" s="10" t="s">
        <v>139</v>
      </c>
      <c r="B85" s="11">
        <v>1.47247471739988</v>
      </c>
      <c r="C85" s="11">
        <v>44.7935689274425</v>
      </c>
      <c r="D85" s="11">
        <v>11.307005859637901</v>
      </c>
      <c r="E85" s="11">
        <v>6.8646978363248499</v>
      </c>
      <c r="F85" s="11">
        <v>4.4106584847352801</v>
      </c>
      <c r="G85" s="11">
        <v>15.7269263190695</v>
      </c>
      <c r="H85" s="11">
        <v>4.7426445889878197</v>
      </c>
      <c r="I85" s="11">
        <v>4.5173442303557598</v>
      </c>
      <c r="J85" s="11">
        <v>3.1200250362548099</v>
      </c>
      <c r="K85" s="11">
        <v>4.6963985391785803</v>
      </c>
      <c r="L85" s="11">
        <v>7.6721941448196995E-2</v>
      </c>
      <c r="M85" s="11">
        <v>1.8518693900739999E-2</v>
      </c>
      <c r="N85" s="11">
        <v>5.0357803003573003E-2</v>
      </c>
      <c r="O85" s="11">
        <v>0.175354308913273</v>
      </c>
      <c r="P85" s="11">
        <v>-7.6867612674041005E-2</v>
      </c>
      <c r="Q85" s="11">
        <v>0.68536339839740401</v>
      </c>
      <c r="R85" s="11">
        <v>-1.39962703177931</v>
      </c>
      <c r="S85" s="11">
        <v>4.8333385863437002</v>
      </c>
      <c r="T85" s="11">
        <v>3.8293622908109102</v>
      </c>
      <c r="U85" s="11">
        <v>2.0129268558737E-2</v>
      </c>
      <c r="V85" s="11">
        <v>6.4958313425910004E-3</v>
      </c>
      <c r="W85" s="11">
        <v>0.127250305016953</v>
      </c>
      <c r="X85" s="11">
        <v>0.519090209965819</v>
      </c>
      <c r="Y85" s="11">
        <v>2.5814271552384702</v>
      </c>
      <c r="Z85" s="11">
        <v>0.21827723273882299</v>
      </c>
      <c r="AA85" s="11">
        <v>0.47476018941940201</v>
      </c>
      <c r="AB85" s="11">
        <v>3.2579879433439998E-2</v>
      </c>
      <c r="AC85" s="11">
        <v>0.48312008679183299</v>
      </c>
      <c r="AD85" s="11">
        <v>31.842567341037402</v>
      </c>
      <c r="AE85" s="11">
        <v>6.4748467037977298</v>
      </c>
      <c r="AF85" s="11">
        <v>1.03996398303334</v>
      </c>
      <c r="AG85" s="11">
        <f t="shared" si="2"/>
        <v>153.66477510412591</v>
      </c>
    </row>
    <row r="86" spans="1:33" x14ac:dyDescent="0.2">
      <c r="A86" s="10" t="s">
        <v>140</v>
      </c>
      <c r="B86" s="11">
        <v>13.241286441374699</v>
      </c>
      <c r="C86" s="11">
        <v>50.244826399327003</v>
      </c>
      <c r="D86" s="11">
        <v>11.4262157766843</v>
      </c>
      <c r="E86" s="11">
        <v>22.435748572310199</v>
      </c>
      <c r="F86" s="11">
        <v>7.4444554245180496</v>
      </c>
      <c r="G86" s="11">
        <v>11.168469186727499</v>
      </c>
      <c r="H86" s="11">
        <v>4.6078139693459903</v>
      </c>
      <c r="I86" s="11">
        <v>5.2904843133974104</v>
      </c>
      <c r="J86" s="11">
        <v>8.9709902957123493</v>
      </c>
      <c r="K86" s="11">
        <v>11.6595405802898</v>
      </c>
      <c r="L86" s="11">
        <v>1.9222886650267399</v>
      </c>
      <c r="M86" s="11">
        <v>12.798263634600501</v>
      </c>
      <c r="N86" s="11">
        <v>4.5662170539928502</v>
      </c>
      <c r="O86" s="11">
        <v>1.4980209479445501</v>
      </c>
      <c r="P86" s="11">
        <v>8.9172036764773406</v>
      </c>
      <c r="Q86" s="11">
        <v>14.585872919268301</v>
      </c>
      <c r="R86" s="11">
        <v>8.7791266951235407</v>
      </c>
      <c r="S86" s="11">
        <v>13.7993808457875</v>
      </c>
      <c r="T86" s="11">
        <v>16.095539477619301</v>
      </c>
      <c r="U86" s="11">
        <v>2.3153422775911698</v>
      </c>
      <c r="V86" s="11">
        <v>1.9520952254962101</v>
      </c>
      <c r="W86" s="11">
        <v>19.2778346901829</v>
      </c>
      <c r="X86" s="11">
        <v>15.9323610608738</v>
      </c>
      <c r="Y86" s="11">
        <v>7.8287246699955304</v>
      </c>
      <c r="Z86" s="11">
        <v>7.5968062725847298</v>
      </c>
      <c r="AA86" s="11">
        <v>7.1064394793190502</v>
      </c>
      <c r="AB86" s="11">
        <v>13.323872978900599</v>
      </c>
      <c r="AC86" s="11">
        <v>15.8309500450826</v>
      </c>
      <c r="AD86" s="11">
        <v>17.388713611537899</v>
      </c>
      <c r="AE86" s="11">
        <v>9.6783036514730103</v>
      </c>
      <c r="AF86" s="11">
        <v>11.1962078793287</v>
      </c>
      <c r="AG86" s="11">
        <f t="shared" si="2"/>
        <v>358.87939671789417</v>
      </c>
    </row>
    <row r="87" spans="1:33" x14ac:dyDescent="0.2">
      <c r="A87" s="10" t="s">
        <v>217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1.3559548098707E-2</v>
      </c>
      <c r="K87" s="11">
        <v>0</v>
      </c>
      <c r="L87" s="11">
        <v>0</v>
      </c>
      <c r="M87" s="11">
        <v>0.44638808726178397</v>
      </c>
      <c r="N87" s="11">
        <v>0.79099264690780102</v>
      </c>
      <c r="O87" s="11">
        <v>0.55865815143276099</v>
      </c>
      <c r="P87" s="11">
        <v>0</v>
      </c>
      <c r="Q87" s="11">
        <v>0</v>
      </c>
      <c r="R87" s="11">
        <v>1.08641801645742</v>
      </c>
      <c r="S87" s="11">
        <v>-5.0062029849014998E-2</v>
      </c>
      <c r="T87" s="11">
        <v>0.202726396860887</v>
      </c>
      <c r="U87" s="11">
        <v>0</v>
      </c>
      <c r="V87" s="11">
        <v>0.61581282566239104</v>
      </c>
      <c r="W87" s="11">
        <v>2.74767505158154</v>
      </c>
      <c r="X87" s="11">
        <v>0</v>
      </c>
      <c r="Y87" s="11">
        <v>0</v>
      </c>
      <c r="Z87" s="11">
        <v>0.62128404693266304</v>
      </c>
      <c r="AA87" s="11">
        <v>2.3487480757997301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f t="shared" si="2"/>
        <v>9.3822008171466695</v>
      </c>
    </row>
    <row r="88" spans="1:33" x14ac:dyDescent="0.2">
      <c r="A88" s="10" t="s">
        <v>141</v>
      </c>
      <c r="B88" s="11">
        <v>11.8938421516298</v>
      </c>
      <c r="C88" s="11">
        <v>32.686629366975097</v>
      </c>
      <c r="D88" s="11">
        <v>15.284849668570599</v>
      </c>
      <c r="E88" s="11">
        <v>22.357732030265002</v>
      </c>
      <c r="F88" s="11">
        <v>10.9315968159751</v>
      </c>
      <c r="G88" s="11">
        <v>10.4296620400058</v>
      </c>
      <c r="H88" s="11">
        <v>3.4958975548562501</v>
      </c>
      <c r="I88" s="11">
        <v>3.4790508661720199</v>
      </c>
      <c r="J88" s="11">
        <v>9.4245075227821609</v>
      </c>
      <c r="K88" s="11">
        <v>0.51059901588398604</v>
      </c>
      <c r="L88" s="11">
        <v>1.3779307065925801</v>
      </c>
      <c r="M88" s="11">
        <v>10.9101340160259</v>
      </c>
      <c r="N88" s="11">
        <v>3.6652185704054201</v>
      </c>
      <c r="O88" s="11">
        <v>1.2064889125129601</v>
      </c>
      <c r="P88" s="11">
        <v>6.3602614289075001</v>
      </c>
      <c r="Q88" s="11">
        <v>13.3343708733419</v>
      </c>
      <c r="R88" s="11">
        <v>10.954502728104501</v>
      </c>
      <c r="S88" s="11">
        <v>9.5969515269830499</v>
      </c>
      <c r="T88" s="11">
        <v>12.612978395707399</v>
      </c>
      <c r="U88" s="11">
        <v>4.1111486176235799</v>
      </c>
      <c r="V88" s="11">
        <v>2.4757804496632501</v>
      </c>
      <c r="W88" s="11">
        <v>26.354307576878501</v>
      </c>
      <c r="X88" s="11">
        <v>15.897148635746699</v>
      </c>
      <c r="Y88" s="11">
        <v>5.8270651679570298</v>
      </c>
      <c r="Z88" s="11">
        <v>9.1980370752340903</v>
      </c>
      <c r="AA88" s="11">
        <v>1.0618743715549299</v>
      </c>
      <c r="AB88" s="11">
        <v>10.359687910506301</v>
      </c>
      <c r="AC88" s="11">
        <v>14.8362482962462</v>
      </c>
      <c r="AD88" s="11">
        <v>21.7020440799485</v>
      </c>
      <c r="AE88" s="11">
        <v>8.4719516507980206</v>
      </c>
      <c r="AF88" s="11">
        <v>10.5518165602425</v>
      </c>
      <c r="AG88" s="11">
        <f t="shared" si="2"/>
        <v>321.36031458409661</v>
      </c>
    </row>
    <row r="89" spans="1:33" x14ac:dyDescent="0.2">
      <c r="A89" s="10" t="s">
        <v>142</v>
      </c>
      <c r="B89" s="11">
        <v>3.9345594072164398</v>
      </c>
      <c r="C89" s="11">
        <v>24.655715716380701</v>
      </c>
      <c r="D89" s="11">
        <v>2.97973408522006</v>
      </c>
      <c r="E89" s="11">
        <v>5.10406466970396</v>
      </c>
      <c r="F89" s="11">
        <v>2.22372046010701</v>
      </c>
      <c r="G89" s="11">
        <v>1.32489785819718</v>
      </c>
      <c r="H89" s="11">
        <v>1.5032492594595099</v>
      </c>
      <c r="I89" s="11">
        <v>2.4141365865662099</v>
      </c>
      <c r="J89" s="11">
        <v>2.47258394396661</v>
      </c>
      <c r="K89" s="11">
        <v>2.1293993739105699</v>
      </c>
      <c r="L89" s="11">
        <v>0.38847096424528099</v>
      </c>
      <c r="M89" s="11">
        <v>2.7532055332480598</v>
      </c>
      <c r="N89" s="11">
        <v>1.68884849787974</v>
      </c>
      <c r="O89" s="11">
        <v>0.53044845815547803</v>
      </c>
      <c r="P89" s="11">
        <v>2.2136000403799598</v>
      </c>
      <c r="Q89" s="11">
        <v>2.7260166297711299</v>
      </c>
      <c r="R89" s="11">
        <v>7.1522005264501004E-2</v>
      </c>
      <c r="S89" s="11">
        <v>2.84086328371587</v>
      </c>
      <c r="T89" s="11">
        <v>3.8405715351125802</v>
      </c>
      <c r="U89" s="11">
        <v>0.84791582057349701</v>
      </c>
      <c r="V89" s="11">
        <v>1.2902775896149701</v>
      </c>
      <c r="W89" s="11">
        <v>10.872876535891701</v>
      </c>
      <c r="X89" s="11">
        <v>3.79808666226306</v>
      </c>
      <c r="Y89" s="11">
        <v>-2.2116236341912999E-2</v>
      </c>
      <c r="Z89" s="11">
        <v>1.4155889264549599</v>
      </c>
      <c r="AA89" s="11">
        <v>3.34718368722561</v>
      </c>
      <c r="AB89" s="11">
        <v>1.0553728824726401</v>
      </c>
      <c r="AC89" s="11">
        <v>7.8205991347972601</v>
      </c>
      <c r="AD89" s="11">
        <v>2.6930428206213302</v>
      </c>
      <c r="AE89" s="11">
        <v>1.52236479976339</v>
      </c>
      <c r="AF89" s="11">
        <v>0</v>
      </c>
      <c r="AG89" s="11">
        <f t="shared" si="2"/>
        <v>100.43680093183735</v>
      </c>
    </row>
    <row r="90" spans="1:33" x14ac:dyDescent="0.2">
      <c r="A90" s="10" t="s">
        <v>143</v>
      </c>
      <c r="B90" s="11">
        <v>2.23104878093904</v>
      </c>
      <c r="C90" s="11">
        <v>8.4648042580501706</v>
      </c>
      <c r="D90" s="11">
        <v>0.98337231880268505</v>
      </c>
      <c r="E90" s="11">
        <v>3.97031153412407</v>
      </c>
      <c r="F90" s="11">
        <v>1.71297376821458</v>
      </c>
      <c r="G90" s="11">
        <v>0</v>
      </c>
      <c r="H90" s="11">
        <v>0.59575385480158805</v>
      </c>
      <c r="I90" s="11">
        <v>0.988140220980254</v>
      </c>
      <c r="J90" s="11">
        <v>1.62683122693583</v>
      </c>
      <c r="K90" s="11">
        <v>1.58002918142094</v>
      </c>
      <c r="L90" s="11">
        <v>0.323725803537734</v>
      </c>
      <c r="M90" s="11">
        <v>2.1595096756167198</v>
      </c>
      <c r="N90" s="11">
        <v>0.76953161535950299</v>
      </c>
      <c r="O90" s="11">
        <v>0.23726950868396601</v>
      </c>
      <c r="P90" s="11">
        <v>1.5036065314624401</v>
      </c>
      <c r="Q90" s="11">
        <v>1.8955493294649699</v>
      </c>
      <c r="R90" s="11">
        <v>0.31919986856110599</v>
      </c>
      <c r="S90" s="11">
        <v>2.3255014819495901</v>
      </c>
      <c r="T90" s="11">
        <v>2.7104853844275798</v>
      </c>
      <c r="U90" s="11">
        <v>0.70659651714458005</v>
      </c>
      <c r="V90" s="11">
        <v>0.50355002748367095</v>
      </c>
      <c r="W90" s="11">
        <v>3.6418227362312301</v>
      </c>
      <c r="X90" s="11">
        <v>3.1122037079614402</v>
      </c>
      <c r="Y90" s="11">
        <v>0</v>
      </c>
      <c r="Z90" s="11">
        <v>0.68466832004789002</v>
      </c>
      <c r="AA90" s="11">
        <v>1.5222374479834999</v>
      </c>
      <c r="AB90" s="11">
        <v>2.1401384387995899</v>
      </c>
      <c r="AC90" s="11">
        <v>2.6684060549924098</v>
      </c>
      <c r="AD90" s="11">
        <v>3.64963807223765</v>
      </c>
      <c r="AE90" s="11">
        <v>1.6320156574503999</v>
      </c>
      <c r="AF90" s="11">
        <v>0</v>
      </c>
      <c r="AG90" s="11">
        <f t="shared" si="2"/>
        <v>54.658921323665133</v>
      </c>
    </row>
    <row r="91" spans="1:33" x14ac:dyDescent="0.2">
      <c r="A91" s="10" t="s">
        <v>144</v>
      </c>
      <c r="B91" s="11">
        <v>9.9860204296629996E-3</v>
      </c>
      <c r="C91" s="11">
        <v>8.4830304600921003E-2</v>
      </c>
      <c r="D91" s="11">
        <v>2.2150493424566001E-2</v>
      </c>
      <c r="E91" s="11">
        <v>0</v>
      </c>
      <c r="F91" s="11">
        <v>0.117810753060792</v>
      </c>
      <c r="G91" s="11">
        <v>0.146573682944203</v>
      </c>
      <c r="H91" s="11">
        <v>4.4844151749823001E-2</v>
      </c>
      <c r="I91" s="11">
        <v>5.2414404701571E-2</v>
      </c>
      <c r="J91" s="11">
        <v>0.12688266169215701</v>
      </c>
      <c r="K91" s="11">
        <v>0.16975387913137699</v>
      </c>
      <c r="L91" s="11">
        <v>1.662228851793E-2</v>
      </c>
      <c r="M91" s="11">
        <v>9.5155749598931E-2</v>
      </c>
      <c r="N91" s="11">
        <v>4.5303998747921001E-2</v>
      </c>
      <c r="O91" s="11">
        <v>1.4504204012957E-2</v>
      </c>
      <c r="P91" s="11">
        <v>0.111685880006164</v>
      </c>
      <c r="Q91" s="11">
        <v>0.18200053021596699</v>
      </c>
      <c r="R91" s="11">
        <v>4.7157302426393002E-2</v>
      </c>
      <c r="S91" s="11">
        <v>-3.2645880530410001E-3</v>
      </c>
      <c r="T91" s="11">
        <v>3.3616300091969999E-3</v>
      </c>
      <c r="U91" s="11">
        <v>6.5299997755986994E-2</v>
      </c>
      <c r="V91" s="11">
        <v>3.7804180094748001E-2</v>
      </c>
      <c r="W91" s="11">
        <v>0.30470387844713198</v>
      </c>
      <c r="X91" s="11">
        <v>0.29619177219960402</v>
      </c>
      <c r="Y91" s="11">
        <v>0.11671365868014499</v>
      </c>
      <c r="Z91" s="11">
        <v>5.3730817919828998E-2</v>
      </c>
      <c r="AA91" s="11">
        <v>4.4798079159702998E-2</v>
      </c>
      <c r="AB91" s="11">
        <v>4.2519302141602003E-2</v>
      </c>
      <c r="AC91" s="11">
        <v>0.18941424340271801</v>
      </c>
      <c r="AD91" s="11">
        <v>0.25866638144868398</v>
      </c>
      <c r="AE91" s="11">
        <v>0.13660677027245399</v>
      </c>
      <c r="AF91" s="11">
        <v>0.13983385924649899</v>
      </c>
      <c r="AG91" s="11">
        <f t="shared" si="2"/>
        <v>2.9740562879865968</v>
      </c>
    </row>
    <row r="92" spans="1:33" x14ac:dyDescent="0.2">
      <c r="A92" s="10" t="s">
        <v>145</v>
      </c>
      <c r="B92" s="11">
        <v>0.31425211097748201</v>
      </c>
      <c r="C92" s="11">
        <v>1.40746200072726</v>
      </c>
      <c r="D92" s="11">
        <v>0.42387883202994397</v>
      </c>
      <c r="E92" s="11">
        <v>0.63256971542806195</v>
      </c>
      <c r="F92" s="11">
        <v>0.26746642948325899</v>
      </c>
      <c r="G92" s="11">
        <v>0.29566209241696301</v>
      </c>
      <c r="H92" s="11">
        <v>0.111824697150706</v>
      </c>
      <c r="I92" s="11">
        <v>0.144697674453268</v>
      </c>
      <c r="J92" s="11">
        <v>0.213875944509553</v>
      </c>
      <c r="K92" s="11">
        <v>0.30576952323394202</v>
      </c>
      <c r="L92" s="11">
        <v>3.8883062283797003E-2</v>
      </c>
      <c r="M92" s="11">
        <v>0.26777819556038202</v>
      </c>
      <c r="N92" s="11">
        <v>0.10904412862412501</v>
      </c>
      <c r="O92" s="11">
        <v>3.4363802465348002E-2</v>
      </c>
      <c r="P92" s="11">
        <v>0.217710810526965</v>
      </c>
      <c r="Q92" s="11">
        <v>0.30652084118723599</v>
      </c>
      <c r="R92" s="11">
        <v>0.20602962766392499</v>
      </c>
      <c r="S92" s="11">
        <v>0.29010676471684599</v>
      </c>
      <c r="T92" s="11">
        <v>0.34496106811321797</v>
      </c>
      <c r="U92" s="11">
        <v>9.0428628945585995E-2</v>
      </c>
      <c r="V92" s="11">
        <v>6.3240500751890999E-2</v>
      </c>
      <c r="W92" s="11">
        <v>0.62314593092321402</v>
      </c>
      <c r="X92" s="11">
        <v>0.59933344295018398</v>
      </c>
      <c r="Y92" s="11">
        <v>0.23252341012601699</v>
      </c>
      <c r="Z92" s="11">
        <v>0.233435964893626</v>
      </c>
      <c r="AA92" s="11">
        <v>0.27087258070769599</v>
      </c>
      <c r="AB92" s="11">
        <v>0.38266770744844703</v>
      </c>
      <c r="AC92" s="11">
        <v>0.40406854138915799</v>
      </c>
      <c r="AD92" s="11">
        <v>0.39343434805532901</v>
      </c>
      <c r="AE92" s="11">
        <v>0.256863846037923</v>
      </c>
      <c r="AF92" s="11">
        <v>0.19908725570500599</v>
      </c>
      <c r="AG92" s="11">
        <f t="shared" si="2"/>
        <v>9.681959479486359</v>
      </c>
    </row>
    <row r="93" spans="1:33" x14ac:dyDescent="0.2">
      <c r="A93" s="10" t="s">
        <v>146</v>
      </c>
      <c r="B93" s="11">
        <v>9.1529292114376393</v>
      </c>
      <c r="C93" s="11">
        <v>25.291800778930799</v>
      </c>
      <c r="D93" s="11">
        <v>13.357126139688001</v>
      </c>
      <c r="E93" s="11">
        <v>17.7781305480733</v>
      </c>
      <c r="F93" s="11">
        <v>8.2819202462285997</v>
      </c>
      <c r="G93" s="11">
        <v>8.8959094130833503</v>
      </c>
      <c r="H93" s="11">
        <v>2.73353764677675</v>
      </c>
      <c r="I93" s="11">
        <v>2.8234714440005702</v>
      </c>
      <c r="J93" s="11">
        <v>7.8183783241089904</v>
      </c>
      <c r="K93" s="11">
        <v>0.235682013336208</v>
      </c>
      <c r="L93" s="11">
        <v>1.1803878134129999</v>
      </c>
      <c r="M93" s="11">
        <v>11.7422800937048</v>
      </c>
      <c r="N93" s="11">
        <v>2.8165846127144198</v>
      </c>
      <c r="O93" s="11">
        <v>0.463164768236</v>
      </c>
      <c r="P93" s="11">
        <v>4.3896568319169598</v>
      </c>
      <c r="Q93" s="11">
        <v>9.9704385494300496</v>
      </c>
      <c r="R93" s="11">
        <v>8.2421064970144808</v>
      </c>
      <c r="S93" s="11">
        <v>6.1344344620895601</v>
      </c>
      <c r="T93" s="11">
        <v>11.6755170473179</v>
      </c>
      <c r="U93" s="11">
        <v>3.0925790706528802</v>
      </c>
      <c r="V93" s="11">
        <v>1.5301987386128599</v>
      </c>
      <c r="W93" s="11">
        <v>22.109367991028499</v>
      </c>
      <c r="X93" s="11">
        <v>13.2540590466194</v>
      </c>
      <c r="Y93" s="11">
        <v>3.8198832470581401</v>
      </c>
      <c r="Z93" s="11">
        <v>6.6893826938406402</v>
      </c>
      <c r="AA93" s="11">
        <v>1.2319165076456799</v>
      </c>
      <c r="AB93" s="11">
        <v>11.9880859899407</v>
      </c>
      <c r="AC93" s="11">
        <v>12.413174865927299</v>
      </c>
      <c r="AD93" s="11">
        <v>17.191505580821801</v>
      </c>
      <c r="AE93" s="11">
        <v>6.0579233523616596</v>
      </c>
      <c r="AF93" s="11">
        <v>5.2379501999970799</v>
      </c>
      <c r="AG93" s="11">
        <f t="shared" si="2"/>
        <v>257.59948372600797</v>
      </c>
    </row>
    <row r="94" spans="1:33" x14ac:dyDescent="0.2">
      <c r="A94" s="10" t="s">
        <v>147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-5.4930600660000001E-5</v>
      </c>
      <c r="W94" s="11">
        <v>0</v>
      </c>
      <c r="X94" s="11">
        <v>0</v>
      </c>
      <c r="Y94" s="11">
        <v>0</v>
      </c>
      <c r="Z94" s="11">
        <v>0</v>
      </c>
      <c r="AA94" s="11">
        <v>1.2446257672571699</v>
      </c>
      <c r="AB94" s="11">
        <v>-4.3915999318303998E-2</v>
      </c>
      <c r="AC94" s="11">
        <v>0</v>
      </c>
      <c r="AD94" s="11">
        <v>0</v>
      </c>
      <c r="AE94" s="11">
        <v>0</v>
      </c>
      <c r="AF94" s="11">
        <v>0</v>
      </c>
      <c r="AG94" s="11">
        <f t="shared" si="2"/>
        <v>1.2006548373382058</v>
      </c>
    </row>
    <row r="95" spans="1:33" x14ac:dyDescent="0.2">
      <c r="A95" s="10" t="s">
        <v>148</v>
      </c>
      <c r="B95" s="11">
        <v>14.445888499478301</v>
      </c>
      <c r="C95" s="11">
        <v>0</v>
      </c>
      <c r="D95" s="11">
        <v>0</v>
      </c>
      <c r="E95" s="11">
        <v>0.74922761885773004</v>
      </c>
      <c r="F95" s="11">
        <v>0</v>
      </c>
      <c r="G95" s="11">
        <v>6.9239364964500005E-2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-0.124269412743133</v>
      </c>
      <c r="N95" s="11">
        <v>-6.7221971510291995E-2</v>
      </c>
      <c r="O95" s="11">
        <v>1.51598871991216</v>
      </c>
      <c r="P95" s="11">
        <v>0.123130976813474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3.82458459641613</v>
      </c>
      <c r="AB95" s="11">
        <v>0.143468003785999</v>
      </c>
      <c r="AC95" s="11">
        <v>17.322879525136401</v>
      </c>
      <c r="AD95" s="11">
        <v>0</v>
      </c>
      <c r="AE95" s="11">
        <v>0</v>
      </c>
      <c r="AF95" s="11">
        <v>0</v>
      </c>
      <c r="AG95" s="11">
        <f t="shared" si="2"/>
        <v>38.002915921111267</v>
      </c>
    </row>
    <row r="96" spans="1:33" x14ac:dyDescent="0.2">
      <c r="A96" s="10" t="s">
        <v>149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3.5161045269299998E-4</v>
      </c>
      <c r="P96" s="11">
        <v>0</v>
      </c>
      <c r="Q96" s="11">
        <v>0.12464912029007499</v>
      </c>
      <c r="R96" s="11">
        <v>0.105953989037854</v>
      </c>
      <c r="S96" s="11">
        <v>0.32342026975572602</v>
      </c>
      <c r="T96" s="11">
        <v>0.42678764486634702</v>
      </c>
      <c r="U96" s="11">
        <v>0.118340818117941</v>
      </c>
      <c r="V96" s="11">
        <v>9.1412133829334996E-2</v>
      </c>
      <c r="W96" s="11">
        <v>0.54292379087296405</v>
      </c>
      <c r="X96" s="11">
        <v>0.33869619259228001</v>
      </c>
      <c r="Y96" s="11">
        <v>0.27657226557278197</v>
      </c>
      <c r="Z96" s="11">
        <v>0.20006465553737199</v>
      </c>
      <c r="AA96" s="11">
        <v>0.309542382732579</v>
      </c>
      <c r="AB96" s="11">
        <v>0.49154317000845898</v>
      </c>
      <c r="AC96" s="11">
        <v>0.40097777161754999</v>
      </c>
      <c r="AD96" s="11">
        <v>0.73883174731883505</v>
      </c>
      <c r="AE96" s="11">
        <v>0.24128942778116</v>
      </c>
      <c r="AF96" s="11">
        <v>0.39675434153598699</v>
      </c>
      <c r="AG96" s="11">
        <f t="shared" si="2"/>
        <v>5.1281113319199383</v>
      </c>
    </row>
    <row r="97" spans="1:33" x14ac:dyDescent="0.2">
      <c r="A97" s="10" t="s">
        <v>150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4.6173035732270003E-3</v>
      </c>
      <c r="O97" s="11">
        <v>1.5896920603279002E-2</v>
      </c>
      <c r="P97" s="11">
        <v>1.6061390335511998E-2</v>
      </c>
      <c r="Q97" s="11">
        <v>0.21676363013330899</v>
      </c>
      <c r="R97" s="11">
        <v>4.2930604656912001E-2</v>
      </c>
      <c r="S97" s="11">
        <v>0.19108847864214701</v>
      </c>
      <c r="T97" s="11">
        <v>2.5700027407351E-2</v>
      </c>
      <c r="U97" s="11">
        <v>0</v>
      </c>
      <c r="V97" s="11">
        <v>3.0599957929058001E-2</v>
      </c>
      <c r="W97" s="11">
        <v>0.28238476279270303</v>
      </c>
      <c r="X97" s="11">
        <v>0.17302167402886101</v>
      </c>
      <c r="Y97" s="11">
        <v>0.109807659657121</v>
      </c>
      <c r="Z97" s="11">
        <v>7.4200759096612001E-2</v>
      </c>
      <c r="AA97" s="11">
        <v>0.13653520451467599</v>
      </c>
      <c r="AB97" s="11">
        <v>0.201393768766161</v>
      </c>
      <c r="AC97" s="11">
        <v>0.19053914446894599</v>
      </c>
      <c r="AD97" s="11">
        <v>0.31610723473108299</v>
      </c>
      <c r="AE97" s="11">
        <v>0.10753998915275099</v>
      </c>
      <c r="AF97" s="11">
        <v>0.16269087027061699</v>
      </c>
      <c r="AG97" s="11">
        <f t="shared" ref="AG97:AG128" si="3">SUM(B97:AF97)</f>
        <v>2.2978793807603259</v>
      </c>
    </row>
    <row r="98" spans="1:33" x14ac:dyDescent="0.2">
      <c r="A98" s="10" t="s">
        <v>151</v>
      </c>
      <c r="B98" s="11">
        <v>0.393805613539082</v>
      </c>
      <c r="C98" s="11">
        <v>1.4285145545003499</v>
      </c>
      <c r="D98" s="11">
        <v>0.416111811844669</v>
      </c>
      <c r="E98" s="11">
        <v>0.59401779352135997</v>
      </c>
      <c r="F98" s="11">
        <v>0.25235369984185002</v>
      </c>
      <c r="G98" s="11">
        <v>0.27331153954936399</v>
      </c>
      <c r="H98" s="11">
        <v>0.105627740124148</v>
      </c>
      <c r="I98" s="11">
        <v>0.127629448446577</v>
      </c>
      <c r="J98" s="11">
        <v>0.202537550187358</v>
      </c>
      <c r="K98" s="11">
        <v>0.33465599251297401</v>
      </c>
      <c r="L98" s="11">
        <v>3.9141688863481003E-2</v>
      </c>
      <c r="M98" s="11">
        <v>0.255220494814759</v>
      </c>
      <c r="N98" s="11">
        <v>8.9962260385365006E-2</v>
      </c>
      <c r="O98" s="11">
        <v>2.8279984585349E-2</v>
      </c>
      <c r="P98" s="11">
        <v>0.21733277835061099</v>
      </c>
      <c r="Q98" s="11">
        <v>0.276381465351213</v>
      </c>
      <c r="R98" s="11">
        <v>0.153725188239314</v>
      </c>
      <c r="S98" s="11">
        <v>0.240905883817434</v>
      </c>
      <c r="T98" s="11">
        <v>0.27789669559409502</v>
      </c>
      <c r="U98" s="11">
        <v>0.127148976040033</v>
      </c>
      <c r="V98" s="11">
        <v>0.15415963213609599</v>
      </c>
      <c r="W98" s="11">
        <v>1.3692086636337699</v>
      </c>
      <c r="X98" s="11">
        <v>0.67403889451251398</v>
      </c>
      <c r="Y98" s="11">
        <v>0.23122234924872101</v>
      </c>
      <c r="Z98" s="11">
        <v>0.21367554168487601</v>
      </c>
      <c r="AA98" s="11">
        <v>0.231100586367981</v>
      </c>
      <c r="AB98" s="11">
        <v>0.34263475978797397</v>
      </c>
      <c r="AC98" s="11">
        <v>0.42819287556774299</v>
      </c>
      <c r="AD98" s="11">
        <v>0.53886040177717298</v>
      </c>
      <c r="AE98" s="11">
        <v>0.22507788578472401</v>
      </c>
      <c r="AF98" s="11">
        <v>0.59544559809681796</v>
      </c>
      <c r="AG98" s="11">
        <f t="shared" si="3"/>
        <v>10.838178348707778</v>
      </c>
    </row>
    <row r="99" spans="1:33" x14ac:dyDescent="0.2">
      <c r="A99" s="10" t="s">
        <v>152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-0.194873871746676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4.0469417094209002E-2</v>
      </c>
      <c r="AC99" s="11">
        <v>0.92197871575880996</v>
      </c>
      <c r="AD99" s="11">
        <v>0</v>
      </c>
      <c r="AE99" s="11">
        <v>0</v>
      </c>
      <c r="AF99" s="11">
        <v>0</v>
      </c>
      <c r="AG99" s="11">
        <f t="shared" si="3"/>
        <v>0.76757426110634297</v>
      </c>
    </row>
    <row r="100" spans="1:33" x14ac:dyDescent="0.2">
      <c r="A100" s="10" t="s">
        <v>84</v>
      </c>
      <c r="B100" s="11">
        <v>0.400648683713825</v>
      </c>
      <c r="C100" s="11">
        <v>1.55170011517088</v>
      </c>
      <c r="D100" s="11">
        <v>0.50885980998887304</v>
      </c>
      <c r="E100" s="11">
        <v>0.74599834916289498</v>
      </c>
      <c r="F100" s="11">
        <v>0.316234812204997</v>
      </c>
      <c r="G100" s="11">
        <v>0.363528926221247</v>
      </c>
      <c r="H100" s="11">
        <v>0.14169352688938899</v>
      </c>
      <c r="I100" s="11">
        <v>0.17748843505665499</v>
      </c>
      <c r="J100" s="11">
        <v>0.29748735550606797</v>
      </c>
      <c r="K100" s="11">
        <v>0.44502776158895502</v>
      </c>
      <c r="L100" s="11">
        <v>5.9591598009627003E-2</v>
      </c>
      <c r="M100" s="11">
        <v>0.39207021074639198</v>
      </c>
      <c r="N100" s="11">
        <v>0.13429860955269299</v>
      </c>
      <c r="O100" s="11">
        <v>4.8031761474383997E-2</v>
      </c>
      <c r="P100" s="11">
        <v>0.246593965018472</v>
      </c>
      <c r="Q100" s="11">
        <v>0.436533592694755</v>
      </c>
      <c r="R100" s="11">
        <v>0.24185956218889401</v>
      </c>
      <c r="S100" s="11">
        <v>0.36074376442348299</v>
      </c>
      <c r="T100" s="11">
        <v>0.50303366049162002</v>
      </c>
      <c r="U100" s="11">
        <v>0.115271005784968</v>
      </c>
      <c r="V100" s="11">
        <v>9.1413611979825005E-2</v>
      </c>
      <c r="W100" s="11">
        <v>0.64357212835069399</v>
      </c>
      <c r="X100" s="11">
        <v>0.55675193809029999</v>
      </c>
      <c r="Y100" s="11">
        <v>0.24946665621570999</v>
      </c>
      <c r="Z100" s="11">
        <v>0.15364770957794299</v>
      </c>
      <c r="AA100" s="11">
        <v>8.2261553072126001E-2</v>
      </c>
      <c r="AB100" s="11">
        <v>0.223892088841532</v>
      </c>
      <c r="AC100" s="11">
        <v>0.47367889835487698</v>
      </c>
      <c r="AD100" s="11">
        <v>0.62038568555616602</v>
      </c>
      <c r="AE100" s="11">
        <v>0.29479010637032299</v>
      </c>
      <c r="AF100" s="11">
        <v>0.313744548499301</v>
      </c>
      <c r="AG100" s="11">
        <f t="shared" si="3"/>
        <v>11.190300430797869</v>
      </c>
    </row>
    <row r="101" spans="1:33" x14ac:dyDescent="0.2">
      <c r="A101" s="10" t="s">
        <v>153</v>
      </c>
      <c r="B101" s="11">
        <v>2.3267181189949602</v>
      </c>
      <c r="C101" s="11">
        <v>13.4349741338384</v>
      </c>
      <c r="D101" s="11">
        <v>2.5003424177399101</v>
      </c>
      <c r="E101" s="11">
        <v>5.5929366288365197</v>
      </c>
      <c r="F101" s="11">
        <v>2.0267301299711802</v>
      </c>
      <c r="G101" s="11">
        <v>3.29606288528253</v>
      </c>
      <c r="H101" s="11">
        <v>1.2116863827404001</v>
      </c>
      <c r="I101" s="11">
        <v>1.18725735179115</v>
      </c>
      <c r="J101" s="11">
        <v>2.3691950733718299</v>
      </c>
      <c r="K101" s="11">
        <v>2.5114855297208898</v>
      </c>
      <c r="L101" s="11">
        <v>0.40692524462201202</v>
      </c>
      <c r="M101" s="11">
        <v>3.31255714033141</v>
      </c>
      <c r="N101" s="11">
        <v>0.60718731055615005</v>
      </c>
      <c r="O101" s="11">
        <v>0.49265006424109198</v>
      </c>
      <c r="P101" s="11">
        <v>2.52629435398089</v>
      </c>
      <c r="Q101" s="11">
        <v>2.6579250030359098</v>
      </c>
      <c r="R101" s="11">
        <v>2.5876813393732299</v>
      </c>
      <c r="S101" s="11">
        <v>2.11372745806651</v>
      </c>
      <c r="T101" s="11">
        <v>5.4828527367229998E-2</v>
      </c>
      <c r="U101" s="11">
        <v>1.1826501413903301</v>
      </c>
      <c r="V101" s="11">
        <v>0.84492911806346105</v>
      </c>
      <c r="W101" s="11">
        <v>6.1030356237595003</v>
      </c>
      <c r="X101" s="11">
        <v>5.21239285587352</v>
      </c>
      <c r="Y101" s="11">
        <v>2.1991450791024501</v>
      </c>
      <c r="Z101" s="11">
        <v>1.4359958681154701</v>
      </c>
      <c r="AA101" s="11">
        <v>1.624645711319</v>
      </c>
      <c r="AB101" s="11">
        <v>2.18029070223194</v>
      </c>
      <c r="AC101" s="11">
        <v>2.5611438935372002</v>
      </c>
      <c r="AD101" s="11">
        <v>3.2522546513838799</v>
      </c>
      <c r="AE101" s="11">
        <v>2.0508568401348799</v>
      </c>
      <c r="AF101" s="11">
        <v>2.32991376064611</v>
      </c>
      <c r="AG101" s="11">
        <f t="shared" si="3"/>
        <v>82.194419339419966</v>
      </c>
    </row>
    <row r="102" spans="1:33" x14ac:dyDescent="0.2">
      <c r="A102" s="10" t="s">
        <v>154</v>
      </c>
      <c r="B102" s="11">
        <v>9.0430512670692006E-2</v>
      </c>
      <c r="C102" s="11">
        <v>0.32798769118426802</v>
      </c>
      <c r="D102" s="11">
        <v>0.102651093338248</v>
      </c>
      <c r="E102" s="11">
        <v>0.138275520402628</v>
      </c>
      <c r="F102" s="11">
        <v>5.6140477814217001E-2</v>
      </c>
      <c r="G102" s="11">
        <v>6.8288906965784005E-2</v>
      </c>
      <c r="H102" s="11">
        <v>2.7186137493531E-2</v>
      </c>
      <c r="I102" s="11">
        <v>3.1855698265515001E-2</v>
      </c>
      <c r="J102" s="11">
        <v>4.9741119092228003E-2</v>
      </c>
      <c r="K102" s="11">
        <v>7.7758814883504002E-2</v>
      </c>
      <c r="L102" s="11">
        <v>9.7768341829579993E-3</v>
      </c>
      <c r="M102" s="11">
        <v>6.1898314050810997E-2</v>
      </c>
      <c r="N102" s="11">
        <v>2.2228939674328999E-2</v>
      </c>
      <c r="O102" s="11">
        <v>7.0610242116850002E-3</v>
      </c>
      <c r="P102" s="11">
        <v>4.6696890528247E-2</v>
      </c>
      <c r="Q102" s="11">
        <v>9.2910520326655005E-2</v>
      </c>
      <c r="R102" s="11">
        <v>4.6847683151191997E-2</v>
      </c>
      <c r="S102" s="11">
        <v>7.2218100785005998E-2</v>
      </c>
      <c r="T102" s="11">
        <v>8.2886912988879E-2</v>
      </c>
      <c r="U102" s="11">
        <v>3.7410005156895E-2</v>
      </c>
      <c r="V102" s="11">
        <v>2.6702622833933001E-2</v>
      </c>
      <c r="W102" s="11">
        <v>0.19946977958892401</v>
      </c>
      <c r="X102" s="11">
        <v>0.37390765879543603</v>
      </c>
      <c r="Y102" s="11">
        <v>0.117004747602467</v>
      </c>
      <c r="Z102" s="11">
        <v>0.108134719360334</v>
      </c>
      <c r="AA102" s="11">
        <v>0.112842747455316</v>
      </c>
      <c r="AB102" s="11">
        <v>0.147891775937392</v>
      </c>
      <c r="AC102" s="11">
        <v>0.163935144829396</v>
      </c>
      <c r="AD102" s="11">
        <v>0.235722072581624</v>
      </c>
      <c r="AE102" s="11">
        <v>9.6339825694913006E-2</v>
      </c>
      <c r="AF102" s="11">
        <v>0.16063434595909001</v>
      </c>
      <c r="AG102" s="11">
        <f t="shared" si="3"/>
        <v>3.1928366378060975</v>
      </c>
    </row>
    <row r="103" spans="1:33" x14ac:dyDescent="0.2">
      <c r="A103" s="10" t="s">
        <v>155</v>
      </c>
      <c r="B103" s="11">
        <v>21.361840447196201</v>
      </c>
      <c r="C103" s="11">
        <v>53.628041277544398</v>
      </c>
      <c r="D103" s="11">
        <v>14.347678471574699</v>
      </c>
      <c r="E103" s="11">
        <v>36.843867494880698</v>
      </c>
      <c r="F103" s="11">
        <v>15.4628626796587</v>
      </c>
      <c r="G103" s="11">
        <v>17.5161133820218</v>
      </c>
      <c r="H103" s="11">
        <v>6.4435925837199601</v>
      </c>
      <c r="I103" s="11">
        <v>9.3980728471344701</v>
      </c>
      <c r="J103" s="11">
        <v>10.513003750547499</v>
      </c>
      <c r="K103" s="11">
        <v>1.9264106369237199</v>
      </c>
      <c r="L103" s="11">
        <v>2.3288710818970801</v>
      </c>
      <c r="M103" s="11">
        <v>17.480765354195601</v>
      </c>
      <c r="N103" s="11">
        <v>5.6871033045661603</v>
      </c>
      <c r="O103" s="11">
        <v>0.73390515098257203</v>
      </c>
      <c r="P103" s="11">
        <v>13.165509418613899</v>
      </c>
      <c r="Q103" s="11">
        <v>18.9357086567829</v>
      </c>
      <c r="R103" s="11">
        <v>6.6044940577298998</v>
      </c>
      <c r="S103" s="11">
        <v>17.7149322033506</v>
      </c>
      <c r="T103" s="11">
        <v>20.821613021744302</v>
      </c>
      <c r="U103" s="11">
        <v>5.0867787793343</v>
      </c>
      <c r="V103" s="11">
        <v>3.0131277069074698</v>
      </c>
      <c r="W103" s="11">
        <v>32.6835047587996</v>
      </c>
      <c r="X103" s="11">
        <v>16.445174867428701</v>
      </c>
      <c r="Y103" s="11">
        <v>-0.35479249931867002</v>
      </c>
      <c r="Z103" s="11">
        <v>8.87761603587583</v>
      </c>
      <c r="AA103" s="11">
        <v>10.806900971124501</v>
      </c>
      <c r="AB103" s="11">
        <v>15.947486048365301</v>
      </c>
      <c r="AC103" s="11">
        <v>20.139636951219501</v>
      </c>
      <c r="AD103" s="11">
        <v>30.4328222669326</v>
      </c>
      <c r="AE103" s="11">
        <v>5.9089602171418001</v>
      </c>
      <c r="AF103" s="11">
        <v>12.3157504772275</v>
      </c>
      <c r="AG103" s="11">
        <f t="shared" si="3"/>
        <v>452.21735240210353</v>
      </c>
    </row>
    <row r="104" spans="1:33" x14ac:dyDescent="0.2">
      <c r="A104" s="10" t="s">
        <v>156</v>
      </c>
      <c r="B104" s="11">
        <v>8.5034468387848303</v>
      </c>
      <c r="C104" s="11">
        <v>48.5457895255728</v>
      </c>
      <c r="D104" s="11">
        <v>11.2512578749757</v>
      </c>
      <c r="E104" s="11">
        <v>15.7978135043846</v>
      </c>
      <c r="F104" s="11">
        <v>6.8627127927633502</v>
      </c>
      <c r="G104" s="11">
        <v>7.8541188659885597</v>
      </c>
      <c r="H104" s="11">
        <v>3.1508120883663802</v>
      </c>
      <c r="I104" s="11">
        <v>3.9648709557969202</v>
      </c>
      <c r="J104" s="11">
        <v>6.5829063273052304</v>
      </c>
      <c r="K104" s="11">
        <v>10.7831691648289</v>
      </c>
      <c r="L104" s="11">
        <v>2.1728458621246598</v>
      </c>
      <c r="M104" s="11">
        <v>9.7234550908634798</v>
      </c>
      <c r="N104" s="11">
        <v>5.1202519799840802</v>
      </c>
      <c r="O104" s="11">
        <v>1.8384882856631199</v>
      </c>
      <c r="P104" s="11">
        <v>7.4897367769412897</v>
      </c>
      <c r="Q104" s="11">
        <v>9.8060233715167406</v>
      </c>
      <c r="R104" s="11">
        <v>5.9007058853918704</v>
      </c>
      <c r="S104" s="11">
        <v>9.0970302762924309</v>
      </c>
      <c r="T104" s="11">
        <v>10.782310859252901</v>
      </c>
      <c r="U104" s="11">
        <v>4.1984759173703301</v>
      </c>
      <c r="V104" s="11">
        <v>2.0031220093300401</v>
      </c>
      <c r="W104" s="11">
        <v>22.143163760141402</v>
      </c>
      <c r="X104" s="11">
        <v>17.490018572567902</v>
      </c>
      <c r="Y104" s="11">
        <v>5.0482566573751004</v>
      </c>
      <c r="Z104" s="11">
        <v>5.0908474275980096</v>
      </c>
      <c r="AA104" s="11">
        <v>6.0554605680783897</v>
      </c>
      <c r="AB104" s="11">
        <v>18.3464044554946</v>
      </c>
      <c r="AC104" s="11">
        <v>21.822224717727899</v>
      </c>
      <c r="AD104" s="11">
        <v>22.776415949096499</v>
      </c>
      <c r="AE104" s="11">
        <v>10.902839319819501</v>
      </c>
      <c r="AF104" s="11">
        <v>15.260103179357399</v>
      </c>
      <c r="AG104" s="11">
        <f t="shared" si="3"/>
        <v>336.36507886075492</v>
      </c>
    </row>
    <row r="105" spans="1:33" x14ac:dyDescent="0.2">
      <c r="A105" s="10" t="s">
        <v>157</v>
      </c>
      <c r="B105" s="11">
        <v>1.93107161764694</v>
      </c>
      <c r="C105" s="11">
        <v>7.2376440826056099</v>
      </c>
      <c r="D105" s="11">
        <v>2.4370206417147</v>
      </c>
      <c r="E105" s="11">
        <v>3.3786964134544202</v>
      </c>
      <c r="F105" s="11">
        <v>1.4719976404364501</v>
      </c>
      <c r="G105" s="11">
        <v>1.4855451991006301</v>
      </c>
      <c r="H105" s="11">
        <v>0.62344179749734896</v>
      </c>
      <c r="I105" s="11">
        <v>0.84035134640360198</v>
      </c>
      <c r="J105" s="11">
        <v>1.38422879469452</v>
      </c>
      <c r="K105" s="11">
        <v>2.1071478649964202</v>
      </c>
      <c r="L105" s="11">
        <v>0.24173307289467699</v>
      </c>
      <c r="M105" s="11">
        <v>1.77636552314667</v>
      </c>
      <c r="N105" s="11">
        <v>0.59567024987379302</v>
      </c>
      <c r="O105" s="11">
        <v>0.15024291354931801</v>
      </c>
      <c r="P105" s="11">
        <v>1.23478062955965</v>
      </c>
      <c r="Q105" s="11">
        <v>1.5952358804718301</v>
      </c>
      <c r="R105" s="11">
        <v>1.1928125322618</v>
      </c>
      <c r="S105" s="11">
        <v>1.41290529022353</v>
      </c>
      <c r="T105" s="11">
        <v>1.94955211124201</v>
      </c>
      <c r="U105" s="11">
        <v>0.60556588852316495</v>
      </c>
      <c r="V105" s="11">
        <v>0.43702955087916701</v>
      </c>
      <c r="W105" s="11">
        <v>3.1475743756888899</v>
      </c>
      <c r="X105" s="11">
        <v>2.6697372453986898</v>
      </c>
      <c r="Y105" s="11">
        <v>1.1330207057697701</v>
      </c>
      <c r="Z105" s="11">
        <v>0.77477211908753396</v>
      </c>
      <c r="AA105" s="11">
        <v>1.30441537270261</v>
      </c>
      <c r="AB105" s="11">
        <v>1.6874075865728699</v>
      </c>
      <c r="AC105" s="11">
        <v>2.15225450200067</v>
      </c>
      <c r="AD105" s="11">
        <v>3.1346167660669102</v>
      </c>
      <c r="AE105" s="11">
        <v>1.3956212436128199</v>
      </c>
      <c r="AF105" s="11">
        <v>1.3656709796228299</v>
      </c>
      <c r="AG105" s="11">
        <f t="shared" si="3"/>
        <v>52.854129937699859</v>
      </c>
    </row>
    <row r="106" spans="1:33" x14ac:dyDescent="0.2">
      <c r="A106" s="10" t="s">
        <v>158</v>
      </c>
      <c r="B106" s="11">
        <v>0.94614545899797997</v>
      </c>
      <c r="C106" s="11">
        <v>0.45079874977270601</v>
      </c>
      <c r="D106" s="11">
        <v>0.86792013050125905</v>
      </c>
      <c r="E106" s="11">
        <v>1.67780023804125</v>
      </c>
      <c r="F106" s="11">
        <v>0.44797806906354598</v>
      </c>
      <c r="G106" s="11">
        <v>0.47693825493307601</v>
      </c>
      <c r="H106" s="11">
        <v>0.105266846732362</v>
      </c>
      <c r="I106" s="11">
        <v>0.142132378431961</v>
      </c>
      <c r="J106" s="11">
        <v>0.49568699585165699</v>
      </c>
      <c r="K106" s="11">
        <v>1.0540087352360199</v>
      </c>
      <c r="L106" s="11">
        <v>2.8728662300308998E-2</v>
      </c>
      <c r="M106" s="11">
        <v>0.77150809922373698</v>
      </c>
      <c r="N106" s="11">
        <v>-1.2721953632356E-2</v>
      </c>
      <c r="O106" s="11">
        <v>4.6701581481616003E-2</v>
      </c>
      <c r="P106" s="11">
        <v>0.38554666500437101</v>
      </c>
      <c r="Q106" s="11">
        <v>0.447598038681366</v>
      </c>
      <c r="R106" s="11">
        <v>0.37039936751400498</v>
      </c>
      <c r="S106" s="11">
        <v>0.407269566100671</v>
      </c>
      <c r="T106" s="11">
        <v>0.68234356278594699</v>
      </c>
      <c r="U106" s="11">
        <v>0.19840143170350399</v>
      </c>
      <c r="V106" s="11">
        <v>0.107151643900328</v>
      </c>
      <c r="W106" s="11">
        <v>1.0249951425625501</v>
      </c>
      <c r="X106" s="11">
        <v>0.87116035873207398</v>
      </c>
      <c r="Y106" s="11">
        <v>0.366081743865878</v>
      </c>
      <c r="Z106" s="11">
        <v>0.351875744655337</v>
      </c>
      <c r="AA106" s="11">
        <v>5.3387131532115002E-2</v>
      </c>
      <c r="AB106" s="11">
        <v>0</v>
      </c>
      <c r="AC106" s="11">
        <v>0</v>
      </c>
      <c r="AD106" s="11">
        <v>0</v>
      </c>
      <c r="AE106" s="11">
        <v>3.7620697222900002E-4</v>
      </c>
      <c r="AF106" s="11">
        <v>3.7881787138087999E-2</v>
      </c>
      <c r="AG106" s="11">
        <f t="shared" si="3"/>
        <v>12.803360638083589</v>
      </c>
    </row>
    <row r="107" spans="1:33" x14ac:dyDescent="0.2">
      <c r="A107" s="10" t="s">
        <v>159</v>
      </c>
      <c r="B107" s="11">
        <v>3.45668361395987</v>
      </c>
      <c r="C107" s="11">
        <v>12.0233619032704</v>
      </c>
      <c r="D107" s="11">
        <v>4.6566631178627302</v>
      </c>
      <c r="E107" s="11">
        <v>6.41615427088436</v>
      </c>
      <c r="F107" s="11">
        <v>2.8043163106271098</v>
      </c>
      <c r="G107" s="11">
        <v>2.3256804882884201</v>
      </c>
      <c r="H107" s="11">
        <v>0.89821228736158598</v>
      </c>
      <c r="I107" s="11">
        <v>1.2667284613398</v>
      </c>
      <c r="J107" s="11">
        <v>2.5470358538751201</v>
      </c>
      <c r="K107" s="11">
        <v>2.5531850943671102</v>
      </c>
      <c r="L107" s="11">
        <v>0.36846574428121098</v>
      </c>
      <c r="M107" s="11">
        <v>3.3669025758420199</v>
      </c>
      <c r="N107" s="11">
        <v>0.446404004917759</v>
      </c>
      <c r="O107" s="11">
        <v>0.286600554429079</v>
      </c>
      <c r="P107" s="11">
        <v>2.7286267082269502</v>
      </c>
      <c r="Q107" s="11">
        <v>3.36038180609104</v>
      </c>
      <c r="R107" s="11">
        <v>2.4346932749540402</v>
      </c>
      <c r="S107" s="11">
        <v>2.26662208243004</v>
      </c>
      <c r="T107" s="11">
        <v>2.4392737079627</v>
      </c>
      <c r="U107" s="11">
        <v>1.24183352654579</v>
      </c>
      <c r="V107" s="11">
        <v>0.197981327827606</v>
      </c>
      <c r="W107" s="11">
        <v>6.2563404668331897</v>
      </c>
      <c r="X107" s="11">
        <v>4.6829563626208</v>
      </c>
      <c r="Y107" s="11">
        <v>1.89545081497303</v>
      </c>
      <c r="Z107" s="11">
        <v>2.0661745599833199</v>
      </c>
      <c r="AA107" s="11">
        <v>1.9774700688836</v>
      </c>
      <c r="AB107" s="11">
        <v>0</v>
      </c>
      <c r="AC107" s="11">
        <v>0</v>
      </c>
      <c r="AD107" s="11">
        <v>0</v>
      </c>
      <c r="AE107" s="11">
        <v>0.56357404975350001</v>
      </c>
      <c r="AF107" s="11">
        <v>1.9126104484681301</v>
      </c>
      <c r="AG107" s="11">
        <f t="shared" si="3"/>
        <v>77.440383486860327</v>
      </c>
    </row>
    <row r="108" spans="1:33" x14ac:dyDescent="0.2">
      <c r="A108" s="10" t="s">
        <v>160</v>
      </c>
      <c r="B108" s="11">
        <v>0.280785342448998</v>
      </c>
      <c r="C108" s="11">
        <v>1.0282662508963101</v>
      </c>
      <c r="D108" s="11">
        <v>0.31281082701377799</v>
      </c>
      <c r="E108" s="11">
        <v>0.44737869773073002</v>
      </c>
      <c r="F108" s="11">
        <v>0.184810166409664</v>
      </c>
      <c r="G108" s="11">
        <v>0.20862610030939799</v>
      </c>
      <c r="H108" s="11">
        <v>8.6252719377920006E-2</v>
      </c>
      <c r="I108" s="11">
        <v>0.126738552064839</v>
      </c>
      <c r="J108" s="11">
        <v>0.249440586728157</v>
      </c>
      <c r="K108" s="11">
        <v>0.300465777650889</v>
      </c>
      <c r="L108" s="11">
        <v>3.7620771053915002E-2</v>
      </c>
      <c r="M108" s="11">
        <v>0.24322379761332499</v>
      </c>
      <c r="N108" s="11">
        <v>8.8805801840691007E-2</v>
      </c>
      <c r="O108" s="11">
        <v>3.2910020661527997E-2</v>
      </c>
      <c r="P108" s="11">
        <v>0.21435012402286999</v>
      </c>
      <c r="Q108" s="11">
        <v>0.299476990059379</v>
      </c>
      <c r="R108" s="11">
        <v>0.16911948141828101</v>
      </c>
      <c r="S108" s="11">
        <v>0.25379844865475698</v>
      </c>
      <c r="T108" s="11">
        <v>0.29621411780190499</v>
      </c>
      <c r="U108" s="11">
        <v>7.8423738134613993E-2</v>
      </c>
      <c r="V108" s="11">
        <v>7.1761218637049998E-2</v>
      </c>
      <c r="W108" s="11">
        <v>0.46753941575206098</v>
      </c>
      <c r="X108" s="11">
        <v>0.38852121007349799</v>
      </c>
      <c r="Y108" s="11">
        <v>0.16750043167300199</v>
      </c>
      <c r="Z108" s="11">
        <v>0.21463051585124401</v>
      </c>
      <c r="AA108" s="11">
        <v>0.20801497140374001</v>
      </c>
      <c r="AB108" s="11">
        <v>0.34054552769537699</v>
      </c>
      <c r="AC108" s="11">
        <v>0.36579897641401699</v>
      </c>
      <c r="AD108" s="11">
        <v>0.50184191300840097</v>
      </c>
      <c r="AE108" s="11">
        <v>0.22623577721479701</v>
      </c>
      <c r="AF108" s="11">
        <v>0.264589502051851</v>
      </c>
      <c r="AG108" s="11">
        <f t="shared" si="3"/>
        <v>8.1564977716669844</v>
      </c>
    </row>
    <row r="109" spans="1:33" x14ac:dyDescent="0.2">
      <c r="A109" s="10" t="s">
        <v>161</v>
      </c>
      <c r="B109" s="11">
        <v>0.51000709361305696</v>
      </c>
      <c r="C109" s="11">
        <v>0.78297396870500002</v>
      </c>
      <c r="D109" s="11">
        <v>0.548358027076423</v>
      </c>
      <c r="E109" s="11">
        <v>0.87832620023104901</v>
      </c>
      <c r="F109" s="11">
        <v>0.35173714027342801</v>
      </c>
      <c r="G109" s="11">
        <v>0.382991749322316</v>
      </c>
      <c r="H109" s="11">
        <v>0.172616273999112</v>
      </c>
      <c r="I109" s="11">
        <v>0.25922105596142098</v>
      </c>
      <c r="J109" s="11">
        <v>0.46890901050191303</v>
      </c>
      <c r="K109" s="11">
        <v>0.47349918340081198</v>
      </c>
      <c r="L109" s="11">
        <v>4.7157216502555999E-2</v>
      </c>
      <c r="M109" s="11">
        <v>0.74117990580418502</v>
      </c>
      <c r="N109" s="11">
        <v>0.114055956991126</v>
      </c>
      <c r="O109" s="11">
        <v>4.3125064276933002E-2</v>
      </c>
      <c r="P109" s="11">
        <v>0.58866939811628305</v>
      </c>
      <c r="Q109" s="11">
        <v>0.66634554859005002</v>
      </c>
      <c r="R109" s="11">
        <v>0.50749513451777095</v>
      </c>
      <c r="S109" s="11">
        <v>0.30782298266558</v>
      </c>
      <c r="T109" s="11">
        <v>0.49836228275178301</v>
      </c>
      <c r="U109" s="11">
        <v>0.13674801955697599</v>
      </c>
      <c r="V109" s="11">
        <v>0.15550077604948101</v>
      </c>
      <c r="W109" s="11">
        <v>1.2452747375417199</v>
      </c>
      <c r="X109" s="11">
        <v>0.75642216040313903</v>
      </c>
      <c r="Y109" s="11">
        <v>0.25459984001928998</v>
      </c>
      <c r="Z109" s="11">
        <v>0.39566262378311401</v>
      </c>
      <c r="AA109" s="11">
        <v>0.30029497646658798</v>
      </c>
      <c r="AB109" s="11">
        <v>0.43935660369822399</v>
      </c>
      <c r="AC109" s="11">
        <v>0.59279763565079102</v>
      </c>
      <c r="AD109" s="11">
        <v>1.0623033061498399</v>
      </c>
      <c r="AE109" s="11">
        <v>0.42223487631460599</v>
      </c>
      <c r="AF109" s="11">
        <v>0.436731814510539</v>
      </c>
      <c r="AG109" s="11">
        <f t="shared" si="3"/>
        <v>14.540780563445105</v>
      </c>
    </row>
    <row r="110" spans="1:33" x14ac:dyDescent="0.2">
      <c r="A110" s="10" t="s">
        <v>162</v>
      </c>
      <c r="B110" s="11">
        <v>2.10248098991568</v>
      </c>
      <c r="C110" s="11">
        <v>8.3280957521867602</v>
      </c>
      <c r="D110" s="11">
        <v>2.60525123565693</v>
      </c>
      <c r="E110" s="11">
        <v>3.3534111115408001</v>
      </c>
      <c r="F110" s="11">
        <v>1.3909673912133</v>
      </c>
      <c r="G110" s="11">
        <v>1.9579871864031899</v>
      </c>
      <c r="H110" s="11">
        <v>0.76593713234511496</v>
      </c>
      <c r="I110" s="11">
        <v>0.97592528513701704</v>
      </c>
      <c r="J110" s="11">
        <v>1.48783815915897</v>
      </c>
      <c r="K110" s="11">
        <v>2.1856724012795001</v>
      </c>
      <c r="L110" s="11">
        <v>0.25519534231680502</v>
      </c>
      <c r="M110" s="11">
        <v>1.40223750909877</v>
      </c>
      <c r="N110" s="11">
        <v>0.49420617286323498</v>
      </c>
      <c r="O110" s="11">
        <v>0.11648255281142</v>
      </c>
      <c r="P110" s="11">
        <v>0.84465029756605103</v>
      </c>
      <c r="Q110" s="11">
        <v>1.2419838613635901</v>
      </c>
      <c r="R110" s="11">
        <v>1.0768165556407501</v>
      </c>
      <c r="S110" s="11">
        <v>2.1118327054408699</v>
      </c>
      <c r="T110" s="11">
        <v>2.5294887053761501</v>
      </c>
      <c r="U110" s="11">
        <v>0.67558518380641397</v>
      </c>
      <c r="V110" s="11">
        <v>0.45951398177431402</v>
      </c>
      <c r="W110" s="11">
        <v>1.8354845971195199</v>
      </c>
      <c r="X110" s="11">
        <v>2.5330639722471</v>
      </c>
      <c r="Y110" s="11">
        <v>1.26111570060864</v>
      </c>
      <c r="Z110" s="11">
        <v>1.2566270759612299</v>
      </c>
      <c r="AA110" s="11">
        <v>1.50077253999952</v>
      </c>
      <c r="AB110" s="11">
        <v>2.1628162717724102</v>
      </c>
      <c r="AC110" s="11">
        <v>2.5581681533821601</v>
      </c>
      <c r="AD110" s="11">
        <v>3.1129846504724701</v>
      </c>
      <c r="AE110" s="11">
        <v>1.4047049675101899</v>
      </c>
      <c r="AF110" s="11">
        <v>1.7941793699534601</v>
      </c>
      <c r="AG110" s="11">
        <f t="shared" si="3"/>
        <v>55.781476811922339</v>
      </c>
    </row>
    <row r="111" spans="1:33" x14ac:dyDescent="0.2">
      <c r="A111" s="10" t="s">
        <v>163</v>
      </c>
      <c r="B111" s="11">
        <v>1.14338632291536</v>
      </c>
      <c r="C111" s="11">
        <v>5.0402463290253499</v>
      </c>
      <c r="D111" s="11">
        <v>1.706308561055</v>
      </c>
      <c r="E111" s="11">
        <v>2.36950273926346</v>
      </c>
      <c r="F111" s="11">
        <v>1.0097955417771101</v>
      </c>
      <c r="G111" s="11">
        <v>1.1913107627172099</v>
      </c>
      <c r="H111" s="11">
        <v>0.47918062231986502</v>
      </c>
      <c r="I111" s="11">
        <v>0.59379202652120999</v>
      </c>
      <c r="J111" s="11">
        <v>0.97304587432676204</v>
      </c>
      <c r="K111" s="11">
        <v>1.5117250335362999</v>
      </c>
      <c r="L111" s="11">
        <v>0.180005745676899</v>
      </c>
      <c r="M111" s="11">
        <v>1.3124115444770099</v>
      </c>
      <c r="N111" s="11">
        <v>0.466696553797455</v>
      </c>
      <c r="O111" s="11">
        <v>0.142710661558621</v>
      </c>
      <c r="P111" s="11">
        <v>0.912553260273538</v>
      </c>
      <c r="Q111" s="11">
        <v>1.49172449665061</v>
      </c>
      <c r="R111" s="11">
        <v>0.89364905358661495</v>
      </c>
      <c r="S111" s="11">
        <v>1.1167185572309599</v>
      </c>
      <c r="T111" s="11">
        <v>1.6278225327242799</v>
      </c>
      <c r="U111" s="11">
        <v>0.42411922897885501</v>
      </c>
      <c r="V111" s="11">
        <v>0.30524616582183201</v>
      </c>
      <c r="W111" s="11">
        <v>2.1845661559827798</v>
      </c>
      <c r="X111" s="11">
        <v>1.81288253042616</v>
      </c>
      <c r="Y111" s="11">
        <v>0.80837114454422998</v>
      </c>
      <c r="Z111" s="11">
        <v>0.701919032455115</v>
      </c>
      <c r="AA111" s="11">
        <v>0.92320573344511903</v>
      </c>
      <c r="AB111" s="11">
        <v>1.35616558936632</v>
      </c>
      <c r="AC111" s="11">
        <v>1.6157803212987201</v>
      </c>
      <c r="AD111" s="11">
        <v>2.2053212516891301</v>
      </c>
      <c r="AE111" s="11">
        <v>0.985323548132361</v>
      </c>
      <c r="AF111" s="11">
        <v>0.97072800691591599</v>
      </c>
      <c r="AG111" s="11">
        <f t="shared" si="3"/>
        <v>38.456214928490148</v>
      </c>
    </row>
    <row r="112" spans="1:33" x14ac:dyDescent="0.2">
      <c r="A112" s="10" t="s">
        <v>164</v>
      </c>
      <c r="B112" s="11">
        <v>0.48139519778680401</v>
      </c>
      <c r="C112" s="11">
        <v>4.9123579375031099</v>
      </c>
      <c r="D112" s="11">
        <v>1.1180035814878599</v>
      </c>
      <c r="E112" s="11">
        <v>1.23919737892579</v>
      </c>
      <c r="F112" s="11">
        <v>0.93851875423171105</v>
      </c>
      <c r="G112" s="11">
        <v>0.91634049800652495</v>
      </c>
      <c r="H112" s="11">
        <v>0.42206283331793498</v>
      </c>
      <c r="I112" s="11">
        <v>0.42255743763499398</v>
      </c>
      <c r="J112" s="11">
        <v>0.74323858069245496</v>
      </c>
      <c r="K112" s="11">
        <v>0.80284777096861404</v>
      </c>
      <c r="L112" s="11">
        <v>7.2203513425848007E-2</v>
      </c>
      <c r="M112" s="11">
        <v>0.385192512541364</v>
      </c>
      <c r="N112" s="11">
        <v>0.15878296909085901</v>
      </c>
      <c r="O112" s="11">
        <v>3.8538455165303E-2</v>
      </c>
      <c r="P112" s="11">
        <v>0.21167812840862699</v>
      </c>
      <c r="Q112" s="11">
        <v>0.50990039198514003</v>
      </c>
      <c r="R112" s="11">
        <v>0.80483879627134003</v>
      </c>
      <c r="S112" s="11">
        <v>1.3396057326553701</v>
      </c>
      <c r="T112" s="11">
        <v>1.5690551480366699</v>
      </c>
      <c r="U112" s="11">
        <v>0.343744528299195</v>
      </c>
      <c r="V112" s="11">
        <v>0.18399882233954201</v>
      </c>
      <c r="W112" s="11">
        <v>1.00178599096555</v>
      </c>
      <c r="X112" s="11">
        <v>0.71984790418376199</v>
      </c>
      <c r="Y112" s="11">
        <v>0.23700227318150299</v>
      </c>
      <c r="Z112" s="11">
        <v>0.203964337180983</v>
      </c>
      <c r="AA112" s="11">
        <v>0.216975207271908</v>
      </c>
      <c r="AB112" s="11">
        <v>0.28540150700761902</v>
      </c>
      <c r="AC112" s="11">
        <v>0.57030406605079897</v>
      </c>
      <c r="AD112" s="11">
        <v>1.7666999840472799</v>
      </c>
      <c r="AE112" s="11">
        <v>0.54965977147585299</v>
      </c>
      <c r="AF112" s="11">
        <v>0.40613126447400399</v>
      </c>
      <c r="AG112" s="11">
        <f t="shared" si="3"/>
        <v>23.571831274614318</v>
      </c>
    </row>
    <row r="113" spans="1:33" x14ac:dyDescent="0.2">
      <c r="A113" s="10" t="s">
        <v>165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f t="shared" si="3"/>
        <v>0</v>
      </c>
    </row>
    <row r="114" spans="1:33" x14ac:dyDescent="0.2">
      <c r="A114" s="10" t="s">
        <v>166</v>
      </c>
      <c r="B114" s="11">
        <v>0.18724676334950399</v>
      </c>
      <c r="C114" s="11">
        <v>0.70505657941510402</v>
      </c>
      <c r="D114" s="11">
        <v>0.20875584282165799</v>
      </c>
      <c r="E114" s="11">
        <v>0.30909244105849998</v>
      </c>
      <c r="F114" s="11">
        <v>0.15136732670709899</v>
      </c>
      <c r="G114" s="11">
        <v>0.15299928252134101</v>
      </c>
      <c r="H114" s="11">
        <v>5.9839636698122999E-2</v>
      </c>
      <c r="I114" s="11">
        <v>8.4611445327646001E-2</v>
      </c>
      <c r="J114" s="11">
        <v>0.12028917386288</v>
      </c>
      <c r="K114" s="11">
        <v>0.17946138841585901</v>
      </c>
      <c r="L114" s="11">
        <v>2.3075302804850002E-2</v>
      </c>
      <c r="M114" s="11">
        <v>0.15198730847241401</v>
      </c>
      <c r="N114" s="11">
        <v>5.3374901901044998E-2</v>
      </c>
      <c r="O114" s="11">
        <v>1.5913316245044998E-2</v>
      </c>
      <c r="P114" s="11">
        <v>0.10182554137974301</v>
      </c>
      <c r="Q114" s="11">
        <v>0.15117467368000201</v>
      </c>
      <c r="R114" s="11">
        <v>9.7525654986025001E-2</v>
      </c>
      <c r="S114" s="11">
        <v>0.13035394449864501</v>
      </c>
      <c r="T114" s="11">
        <v>0.179634023010629</v>
      </c>
      <c r="U114" s="11">
        <v>4.4346071694533001E-2</v>
      </c>
      <c r="V114" s="11">
        <v>2.7377067130258999E-2</v>
      </c>
      <c r="W114" s="11">
        <v>0.41702640804132501</v>
      </c>
      <c r="X114" s="11">
        <v>0.312694594452402</v>
      </c>
      <c r="Y114" s="11">
        <v>0.127099739600842</v>
      </c>
      <c r="Z114" s="11">
        <v>0.107565530558173</v>
      </c>
      <c r="AA114" s="11">
        <v>0.16153526139615601</v>
      </c>
      <c r="AB114" s="11">
        <v>0.22562324021449701</v>
      </c>
      <c r="AC114" s="11">
        <v>0.26406517685139802</v>
      </c>
      <c r="AD114" s="11">
        <v>0.37966006487395398</v>
      </c>
      <c r="AE114" s="11">
        <v>0.17693288233495999</v>
      </c>
      <c r="AF114" s="11">
        <v>0.18090654966876801</v>
      </c>
      <c r="AG114" s="11">
        <f t="shared" si="3"/>
        <v>5.4884171339733783</v>
      </c>
    </row>
    <row r="115" spans="1:33" x14ac:dyDescent="0.2">
      <c r="A115" s="10" t="s">
        <v>167</v>
      </c>
      <c r="B115" s="11">
        <v>0</v>
      </c>
      <c r="C115" s="11">
        <v>1.2441916529500001E-4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3.7175776599999998E-7</v>
      </c>
      <c r="J115" s="11">
        <v>0</v>
      </c>
      <c r="K115" s="11">
        <v>1.3702245E-5</v>
      </c>
      <c r="L115" s="11">
        <v>0</v>
      </c>
      <c r="M115" s="11">
        <v>1.3879742780000001E-4</v>
      </c>
      <c r="N115" s="11">
        <v>0</v>
      </c>
      <c r="O115" s="11">
        <v>0</v>
      </c>
      <c r="P115" s="11">
        <v>0</v>
      </c>
      <c r="Q115" s="11">
        <v>0</v>
      </c>
      <c r="R115" s="11">
        <v>-1.4560799871E-5</v>
      </c>
      <c r="S115" s="11">
        <v>0</v>
      </c>
      <c r="T115" s="11">
        <v>0</v>
      </c>
      <c r="U115" s="11">
        <v>0</v>
      </c>
      <c r="V115" s="11">
        <v>0</v>
      </c>
      <c r="W115" s="11">
        <v>1.2117346585000001E-5</v>
      </c>
      <c r="X115" s="11">
        <v>0</v>
      </c>
      <c r="Y115" s="11">
        <v>0</v>
      </c>
      <c r="Z115" s="11">
        <v>-1.3097497320999999E-5</v>
      </c>
      <c r="AA115" s="11">
        <v>0</v>
      </c>
      <c r="AB115" s="11">
        <v>8.3982371397699998E-4</v>
      </c>
      <c r="AC115" s="11">
        <v>8.4311129294100003E-4</v>
      </c>
      <c r="AD115" s="11">
        <v>7.0982049407299996E-4</v>
      </c>
      <c r="AE115" s="11">
        <v>0</v>
      </c>
      <c r="AF115" s="11">
        <v>0</v>
      </c>
      <c r="AG115" s="11">
        <f t="shared" si="3"/>
        <v>2.6545051462449998E-3</v>
      </c>
    </row>
    <row r="116" spans="1:33" x14ac:dyDescent="0.2">
      <c r="A116" s="10" t="s">
        <v>168</v>
      </c>
      <c r="B116" s="11">
        <v>1.16793686787E-4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2.6739313921386999E-2</v>
      </c>
      <c r="J116" s="11">
        <v>0.14629019401091101</v>
      </c>
      <c r="K116" s="11">
        <v>0.15920883848286899</v>
      </c>
      <c r="L116" s="11">
        <v>1.8656161812577E-2</v>
      </c>
      <c r="M116" s="11">
        <v>0.15804187772903899</v>
      </c>
      <c r="N116" s="11">
        <v>2.3713867430639E-2</v>
      </c>
      <c r="O116" s="11">
        <v>3.1762874822733003E-2</v>
      </c>
      <c r="P116" s="11">
        <v>0.12429387094896301</v>
      </c>
      <c r="Q116" s="11">
        <v>1.6967751089058999E-2</v>
      </c>
      <c r="R116" s="11">
        <v>3.4470995553759999E-3</v>
      </c>
      <c r="S116" s="11">
        <v>0.168780870358508</v>
      </c>
      <c r="T116" s="11">
        <v>2.8427514028849998E-3</v>
      </c>
      <c r="U116" s="11">
        <v>5.7990932922511E-2</v>
      </c>
      <c r="V116" s="11">
        <v>2.8802173378715001E-2</v>
      </c>
      <c r="W116" s="11">
        <v>0.21021735691455501</v>
      </c>
      <c r="X116" s="11">
        <v>0.25727525325351802</v>
      </c>
      <c r="Y116" s="11">
        <v>-2.3809584682749998E-3</v>
      </c>
      <c r="Z116" s="11">
        <v>0</v>
      </c>
      <c r="AA116" s="11">
        <v>2.3655974494144999E-2</v>
      </c>
      <c r="AB116" s="11">
        <v>3.7066454198665999E-2</v>
      </c>
      <c r="AC116" s="11">
        <v>0.12555802481189501</v>
      </c>
      <c r="AD116" s="11">
        <v>0.28612962176734003</v>
      </c>
      <c r="AE116" s="11">
        <v>9.5578699969203998E-2</v>
      </c>
      <c r="AF116" s="11">
        <v>6.9110764077886994E-2</v>
      </c>
      <c r="AG116" s="11">
        <f t="shared" si="3"/>
        <v>2.0698665625718942</v>
      </c>
    </row>
    <row r="117" spans="1:33" x14ac:dyDescent="0.2">
      <c r="A117" s="10" t="s">
        <v>169</v>
      </c>
      <c r="B117" s="11">
        <v>0.92177658182154998</v>
      </c>
      <c r="C117" s="11">
        <v>3.4418869925721101</v>
      </c>
      <c r="D117" s="11">
        <v>1.1585648587068</v>
      </c>
      <c r="E117" s="11">
        <v>1.61932230108111</v>
      </c>
      <c r="F117" s="11">
        <v>0.67797939063919899</v>
      </c>
      <c r="G117" s="11">
        <v>0.62933226984533297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f t="shared" si="3"/>
        <v>8.4488623946661026</v>
      </c>
    </row>
    <row r="118" spans="1:33" x14ac:dyDescent="0.2">
      <c r="A118" s="10" t="s">
        <v>170</v>
      </c>
      <c r="B118" s="11">
        <v>0.73953023004089202</v>
      </c>
      <c r="C118" s="11">
        <v>0.85408725832561105</v>
      </c>
      <c r="D118" s="11">
        <v>0.49362899677459898</v>
      </c>
      <c r="E118" s="11">
        <v>1.5974369990035799</v>
      </c>
      <c r="F118" s="11">
        <v>0.32471857456738801</v>
      </c>
      <c r="G118" s="11">
        <v>0.36609446095282899</v>
      </c>
      <c r="H118" s="11">
        <v>0.172578472630356</v>
      </c>
      <c r="I118" s="11">
        <v>0.29381455779136201</v>
      </c>
      <c r="J118" s="11">
        <v>0.97325482641001804</v>
      </c>
      <c r="K118" s="11">
        <v>0.18298905155539499</v>
      </c>
      <c r="L118" s="11">
        <v>7.5583614964105997E-2</v>
      </c>
      <c r="M118" s="11">
        <v>1.4785550294643599</v>
      </c>
      <c r="N118" s="11">
        <v>0.10361959950517199</v>
      </c>
      <c r="O118" s="11">
        <v>9.5555071960446006E-2</v>
      </c>
      <c r="P118" s="11">
        <v>1.0442990696901</v>
      </c>
      <c r="Q118" s="11">
        <v>1.1167917416955999</v>
      </c>
      <c r="R118" s="11">
        <v>1.09461683365243</v>
      </c>
      <c r="S118" s="11">
        <v>0.271767202321687</v>
      </c>
      <c r="T118" s="11">
        <v>1.0294864911565E-2</v>
      </c>
      <c r="U118" s="11">
        <v>0.456359878581451</v>
      </c>
      <c r="V118" s="11">
        <v>0.110469689141161</v>
      </c>
      <c r="W118" s="11">
        <v>2.3921019937675401</v>
      </c>
      <c r="X118" s="11">
        <v>0.57548080721136696</v>
      </c>
      <c r="Y118" s="11">
        <v>-5.1020066331090002E-3</v>
      </c>
      <c r="Z118" s="11">
        <v>0.57948063886522005</v>
      </c>
      <c r="AA118" s="11">
        <v>0.29132076599144602</v>
      </c>
      <c r="AB118" s="11">
        <v>4.7771196506600001E-4</v>
      </c>
      <c r="AC118" s="11">
        <v>0.57421697493971302</v>
      </c>
      <c r="AD118" s="11">
        <v>1.99392031602847</v>
      </c>
      <c r="AE118" s="11">
        <v>4.7146098287437002E-2</v>
      </c>
      <c r="AF118" s="11">
        <v>0.98265367279729798</v>
      </c>
      <c r="AG118" s="11">
        <f t="shared" si="3"/>
        <v>19.287742997160553</v>
      </c>
    </row>
    <row r="119" spans="1:33" x14ac:dyDescent="0.2">
      <c r="A119" s="10" t="s">
        <v>171</v>
      </c>
      <c r="B119" s="11">
        <v>0.212959877063083</v>
      </c>
      <c r="C119" s="11">
        <v>0.18748495182577901</v>
      </c>
      <c r="D119" s="11">
        <v>0.43382900221015602</v>
      </c>
      <c r="E119" s="11">
        <v>0.575808818185923</v>
      </c>
      <c r="F119" s="11">
        <v>0.23127993980178899</v>
      </c>
      <c r="G119" s="11">
        <v>0.22714786334006501</v>
      </c>
      <c r="H119" s="11">
        <v>9.8878133089127004E-2</v>
      </c>
      <c r="I119" s="11">
        <v>0.15379496885538699</v>
      </c>
      <c r="J119" s="11">
        <v>0.239290968191882</v>
      </c>
      <c r="K119" s="11">
        <v>0.32840088843660398</v>
      </c>
      <c r="L119" s="11">
        <v>3.6814374310367999E-2</v>
      </c>
      <c r="M119" s="11">
        <v>0.24356940917610401</v>
      </c>
      <c r="N119" s="11">
        <v>7.9831721275361006E-2</v>
      </c>
      <c r="O119" s="11">
        <v>2.5127383759413001E-2</v>
      </c>
      <c r="P119" s="11">
        <v>0.24390137975804299</v>
      </c>
      <c r="Q119" s="11">
        <v>0.30735747340463598</v>
      </c>
      <c r="R119" s="11">
        <v>0.162428190540748</v>
      </c>
      <c r="S119" s="11">
        <v>0.239164519192133</v>
      </c>
      <c r="T119" s="11">
        <v>0.28938012606176899</v>
      </c>
      <c r="U119" s="11">
        <v>8.0723607010461995E-2</v>
      </c>
      <c r="V119" s="11">
        <v>9.3939032879921003E-2</v>
      </c>
      <c r="W119" s="11">
        <v>0.49497887346429997</v>
      </c>
      <c r="X119" s="11">
        <v>0.50715955371270305</v>
      </c>
      <c r="Y119" s="11">
        <v>0.21126259568269401</v>
      </c>
      <c r="Z119" s="11">
        <v>0.21927448182297099</v>
      </c>
      <c r="AA119" s="11">
        <v>0.227059430909784</v>
      </c>
      <c r="AB119" s="11">
        <v>0.269412542553287</v>
      </c>
      <c r="AC119" s="11">
        <v>0.21564757659318601</v>
      </c>
      <c r="AD119" s="11">
        <v>0.49686381083087899</v>
      </c>
      <c r="AE119" s="11">
        <v>0.181501691195353</v>
      </c>
      <c r="AF119" s="11">
        <v>0.276151900311433</v>
      </c>
      <c r="AG119" s="11">
        <f t="shared" si="3"/>
        <v>7.590425085445343</v>
      </c>
    </row>
    <row r="120" spans="1:33" x14ac:dyDescent="0.2">
      <c r="A120" s="10" t="s">
        <v>172</v>
      </c>
      <c r="B120" s="11">
        <v>1.1346141962879099</v>
      </c>
      <c r="C120" s="11">
        <v>4.50092650045148</v>
      </c>
      <c r="D120" s="11">
        <v>1.31216694809618</v>
      </c>
      <c r="E120" s="11">
        <v>2.12941357917075</v>
      </c>
      <c r="F120" s="11">
        <v>0.88014048007458201</v>
      </c>
      <c r="G120" s="11">
        <v>0.57267941539770895</v>
      </c>
      <c r="H120" s="11">
        <v>0.41010636633530201</v>
      </c>
      <c r="I120" s="11">
        <v>0.52558333587471595</v>
      </c>
      <c r="J120" s="11">
        <v>0.76847971810484905</v>
      </c>
      <c r="K120" s="11">
        <v>1.1471123856132299</v>
      </c>
      <c r="L120" s="11">
        <v>0.13778111074074501</v>
      </c>
      <c r="M120" s="11">
        <v>1.19084879347004</v>
      </c>
      <c r="N120" s="11">
        <v>0.379158617509046</v>
      </c>
      <c r="O120" s="11">
        <v>0.15735559666608501</v>
      </c>
      <c r="P120" s="11">
        <v>0.64448526955131402</v>
      </c>
      <c r="Q120" s="11">
        <v>1.07130001788422</v>
      </c>
      <c r="R120" s="11">
        <v>0.68503281895551404</v>
      </c>
      <c r="S120" s="11">
        <v>1.16858403649522</v>
      </c>
      <c r="T120" s="11">
        <v>1.0725248028068</v>
      </c>
      <c r="U120" s="11">
        <v>0.34626144731564701</v>
      </c>
      <c r="V120" s="11">
        <v>0.22163549835773999</v>
      </c>
      <c r="W120" s="11">
        <v>2.0254269229051101</v>
      </c>
      <c r="X120" s="11">
        <v>1.45254583192522</v>
      </c>
      <c r="Y120" s="11">
        <v>0.80701268973829599</v>
      </c>
      <c r="Z120" s="11">
        <v>0.65695119725057105</v>
      </c>
      <c r="AA120" s="11">
        <v>0.69736516623240496</v>
      </c>
      <c r="AB120" s="11">
        <v>0.83997822743001305</v>
      </c>
      <c r="AC120" s="11">
        <v>1.3435906434565399</v>
      </c>
      <c r="AD120" s="11">
        <v>1.5844408134502901</v>
      </c>
      <c r="AE120" s="11">
        <v>0.71996849585463496</v>
      </c>
      <c r="AF120" s="11">
        <v>0.82710052321543404</v>
      </c>
      <c r="AG120" s="11">
        <f t="shared" si="3"/>
        <v>31.410571446617595</v>
      </c>
    </row>
    <row r="121" spans="1:33" x14ac:dyDescent="0.2">
      <c r="A121" s="10" t="s">
        <v>173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f t="shared" si="3"/>
        <v>0</v>
      </c>
    </row>
    <row r="122" spans="1:33" x14ac:dyDescent="0.2">
      <c r="A122" s="10" t="s">
        <v>174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3.4988791499675001E-2</v>
      </c>
      <c r="U122" s="11">
        <v>9.6485804258089995E-3</v>
      </c>
      <c r="V122" s="11">
        <v>4.0489190965188E-2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0.54184282974015896</v>
      </c>
      <c r="AF122" s="11">
        <v>0</v>
      </c>
      <c r="AG122" s="11">
        <f t="shared" si="3"/>
        <v>0.62696939263083096</v>
      </c>
    </row>
    <row r="123" spans="1:33" x14ac:dyDescent="0.2">
      <c r="A123" s="10" t="s">
        <v>175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1.28124645573759</v>
      </c>
      <c r="AA123" s="11">
        <v>0</v>
      </c>
      <c r="AB123" s="11">
        <v>0</v>
      </c>
      <c r="AC123" s="11">
        <v>0</v>
      </c>
      <c r="AD123" s="11">
        <v>0</v>
      </c>
      <c r="AE123" s="11">
        <v>0</v>
      </c>
      <c r="AF123" s="11">
        <v>0</v>
      </c>
      <c r="AG123" s="11">
        <f t="shared" si="3"/>
        <v>1.28124645573759</v>
      </c>
    </row>
    <row r="124" spans="1:33" x14ac:dyDescent="0.2">
      <c r="A124" s="10" t="s">
        <v>176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0</v>
      </c>
      <c r="AF124" s="11">
        <v>0</v>
      </c>
      <c r="AG124" s="11">
        <f t="shared" si="3"/>
        <v>0</v>
      </c>
    </row>
    <row r="125" spans="1:33" x14ac:dyDescent="0.2">
      <c r="A125" s="10" t="s">
        <v>85</v>
      </c>
      <c r="B125" s="11">
        <v>0.36485357052255901</v>
      </c>
      <c r="C125" s="11">
        <v>0.57262578709371703</v>
      </c>
      <c r="D125" s="11">
        <v>0.11594089317252999</v>
      </c>
      <c r="E125" s="11">
        <v>0.63133913015083998</v>
      </c>
      <c r="F125" s="11">
        <v>0.36608897319137801</v>
      </c>
      <c r="G125" s="11">
        <v>0.287619980098198</v>
      </c>
      <c r="H125" s="11">
        <v>9.2355961084301996E-2</v>
      </c>
      <c r="I125" s="11">
        <v>7.48863304314E-2</v>
      </c>
      <c r="J125" s="11">
        <v>6.6079913546892993E-2</v>
      </c>
      <c r="K125" s="11">
        <v>0.14747429327040501</v>
      </c>
      <c r="L125" s="11">
        <v>2.3526326982162001E-2</v>
      </c>
      <c r="M125" s="11">
        <v>0.21801785146803601</v>
      </c>
      <c r="N125" s="11">
        <v>9.8267190156754003E-2</v>
      </c>
      <c r="O125" s="11">
        <v>2.3456444631823E-2</v>
      </c>
      <c r="P125" s="11">
        <v>0.124835384855006</v>
      </c>
      <c r="Q125" s="11">
        <v>0.160732202063253</v>
      </c>
      <c r="R125" s="11">
        <v>4.5149004437311999E-2</v>
      </c>
      <c r="S125" s="11">
        <v>0.31784222342602902</v>
      </c>
      <c r="T125" s="11">
        <v>0.53843288812883805</v>
      </c>
      <c r="U125" s="11">
        <v>0.12565957790598101</v>
      </c>
      <c r="V125" s="11">
        <v>4.9153389123978E-2</v>
      </c>
      <c r="W125" s="11">
        <v>0.39319726325730903</v>
      </c>
      <c r="X125" s="11">
        <v>0.41094926084927103</v>
      </c>
      <c r="Y125" s="11">
        <v>4.9805898427345001E-2</v>
      </c>
      <c r="Z125" s="11">
        <v>0.171017013494972</v>
      </c>
      <c r="AA125" s="11">
        <v>0.21628613962231899</v>
      </c>
      <c r="AB125" s="11">
        <v>0.37369183119129701</v>
      </c>
      <c r="AC125" s="11">
        <v>0.34476489994713699</v>
      </c>
      <c r="AD125" s="11">
        <v>0.53907109763758498</v>
      </c>
      <c r="AE125" s="11">
        <v>0.10430757376970801</v>
      </c>
      <c r="AF125" s="11">
        <v>4.3050253888228002E-2</v>
      </c>
      <c r="AG125" s="11">
        <f t="shared" si="3"/>
        <v>7.0904785478265655</v>
      </c>
    </row>
    <row r="126" spans="1:33" x14ac:dyDescent="0.2">
      <c r="A126" s="10" t="s">
        <v>86</v>
      </c>
      <c r="B126" s="11">
        <v>1.1767012282709399</v>
      </c>
      <c r="C126" s="11">
        <v>2.18171192833822</v>
      </c>
      <c r="D126" s="11">
        <v>1.3212433149938401</v>
      </c>
      <c r="E126" s="11">
        <v>1.09595471539832</v>
      </c>
      <c r="F126" s="11">
        <v>0.44968083293066802</v>
      </c>
      <c r="G126" s="11">
        <v>0.45323759696489002</v>
      </c>
      <c r="H126" s="11">
        <v>0.23154767392419101</v>
      </c>
      <c r="I126" s="11">
        <v>0.27278277693243702</v>
      </c>
      <c r="J126" s="11">
        <v>0.55809416547799795</v>
      </c>
      <c r="K126" s="11">
        <v>1.67228203975976</v>
      </c>
      <c r="L126" s="11">
        <v>8.0495479960067007E-2</v>
      </c>
      <c r="M126" s="11">
        <v>0.52734880426564301</v>
      </c>
      <c r="N126" s="11">
        <v>0.16110111249655801</v>
      </c>
      <c r="O126" s="11">
        <v>0.105870623619301</v>
      </c>
      <c r="P126" s="11">
        <v>0.48006231984290898</v>
      </c>
      <c r="Q126" s="11">
        <v>0.87132248130265599</v>
      </c>
      <c r="R126" s="11">
        <v>0.60535334968809396</v>
      </c>
      <c r="S126" s="11">
        <v>0.73517823255155401</v>
      </c>
      <c r="T126" s="11">
        <v>0.78626197372905804</v>
      </c>
      <c r="U126" s="11">
        <v>0.223866964543149</v>
      </c>
      <c r="V126" s="11">
        <v>0.16535136095439101</v>
      </c>
      <c r="W126" s="11">
        <v>1.4342536670522099</v>
      </c>
      <c r="X126" s="11">
        <v>1.62773411230941</v>
      </c>
      <c r="Y126" s="11">
        <v>1.1410195051411101</v>
      </c>
      <c r="Z126" s="11">
        <v>0.35020319359184798</v>
      </c>
      <c r="AA126" s="11">
        <v>0.43679337262147999</v>
      </c>
      <c r="AB126" s="11">
        <v>0.63676141097531502</v>
      </c>
      <c r="AC126" s="11">
        <v>1.34511941947644</v>
      </c>
      <c r="AD126" s="11">
        <v>1.63227076042966</v>
      </c>
      <c r="AE126" s="11">
        <v>0.906279118211474</v>
      </c>
      <c r="AF126" s="11">
        <v>0.96614525995738199</v>
      </c>
      <c r="AG126" s="11">
        <f t="shared" si="3"/>
        <v>24.632028795710976</v>
      </c>
    </row>
    <row r="127" spans="1:33" x14ac:dyDescent="0.2">
      <c r="A127" s="10" t="s">
        <v>87</v>
      </c>
      <c r="B127" s="11">
        <v>0.107209521562685</v>
      </c>
      <c r="C127" s="11">
        <v>0.18167069069792299</v>
      </c>
      <c r="D127" s="11">
        <v>5.7976209994597003E-2</v>
      </c>
      <c r="E127" s="11">
        <v>0.19413165062187801</v>
      </c>
      <c r="F127" s="11">
        <v>0.100090556583927</v>
      </c>
      <c r="G127" s="11">
        <v>6.9013121308183004E-2</v>
      </c>
      <c r="H127" s="11">
        <v>2.4497008542911002E-2</v>
      </c>
      <c r="I127" s="11">
        <v>2.5739077937635999E-2</v>
      </c>
      <c r="J127" s="11">
        <v>3.3778561539389997E-2</v>
      </c>
      <c r="K127" s="11">
        <v>5.2992903156133003E-2</v>
      </c>
      <c r="L127" s="11">
        <v>1.3139233964134999E-2</v>
      </c>
      <c r="M127" s="11">
        <v>5.9926417306851998E-2</v>
      </c>
      <c r="N127" s="11">
        <v>2.155809030177E-2</v>
      </c>
      <c r="O127" s="11">
        <v>4.9030411666430001E-3</v>
      </c>
      <c r="P127" s="11">
        <v>2.9571572498907E-2</v>
      </c>
      <c r="Q127" s="11">
        <v>5.4902762790316001E-2</v>
      </c>
      <c r="R127" s="11">
        <v>3.1674424603241998E-2</v>
      </c>
      <c r="S127" s="11">
        <v>0.112204682016251</v>
      </c>
      <c r="T127" s="11">
        <v>0.12256293358376801</v>
      </c>
      <c r="U127" s="11">
        <v>1.5967699152569001E-2</v>
      </c>
      <c r="V127" s="11">
        <v>1.5469520255901001E-2</v>
      </c>
      <c r="W127" s="11">
        <v>9.5049976068259004E-2</v>
      </c>
      <c r="X127" s="11">
        <v>7.1960128089746001E-2</v>
      </c>
      <c r="Y127" s="11">
        <v>2.6349737015454001E-2</v>
      </c>
      <c r="Z127" s="11">
        <v>4.5460677119819E-2</v>
      </c>
      <c r="AA127" s="11">
        <v>7.7156247475211007E-2</v>
      </c>
      <c r="AB127" s="11">
        <v>0.12076593241389599</v>
      </c>
      <c r="AC127" s="11">
        <v>0.12733214339839599</v>
      </c>
      <c r="AD127" s="11">
        <v>0.14969700449946299</v>
      </c>
      <c r="AE127" s="11">
        <v>3.5190244547667997E-2</v>
      </c>
      <c r="AF127" s="11">
        <v>3.8422329996408003E-2</v>
      </c>
      <c r="AG127" s="11">
        <f t="shared" si="3"/>
        <v>2.1163641002099371</v>
      </c>
    </row>
    <row r="128" spans="1:33" x14ac:dyDescent="0.2">
      <c r="A128" s="10" t="s">
        <v>177</v>
      </c>
      <c r="B128" s="11">
        <v>2.70436465100929</v>
      </c>
      <c r="C128" s="11">
        <v>8.3426223165232791</v>
      </c>
      <c r="D128" s="11">
        <v>2.95511064548861</v>
      </c>
      <c r="E128" s="11">
        <v>4.1349634741361498</v>
      </c>
      <c r="F128" s="11">
        <v>1.61829361350131</v>
      </c>
      <c r="G128" s="11">
        <v>1.7015690137417301</v>
      </c>
      <c r="H128" s="11">
        <v>0.67247282786326901</v>
      </c>
      <c r="I128" s="11">
        <v>0.84432151251721599</v>
      </c>
      <c r="J128" s="11">
        <v>2.1279607977573498</v>
      </c>
      <c r="K128" s="11">
        <v>2.25303489322715</v>
      </c>
      <c r="L128" s="11">
        <v>0.33538390562043602</v>
      </c>
      <c r="M128" s="11">
        <v>1.9615482279871399</v>
      </c>
      <c r="N128" s="11">
        <v>0.73816891459317102</v>
      </c>
      <c r="O128" s="11">
        <v>0.19754036354341201</v>
      </c>
      <c r="P128" s="11">
        <v>2.1812878065758099</v>
      </c>
      <c r="Q128" s="11">
        <v>2.4567773926113801</v>
      </c>
      <c r="R128" s="11">
        <v>1.1995446181606999</v>
      </c>
      <c r="S128" s="11">
        <v>1.70350307148464</v>
      </c>
      <c r="T128" s="11">
        <v>1.96236734574633</v>
      </c>
      <c r="U128" s="11">
        <v>0.73837003806000101</v>
      </c>
      <c r="V128" s="11">
        <v>0.72604425307590703</v>
      </c>
      <c r="W128" s="11">
        <v>5.3067545022035203</v>
      </c>
      <c r="X128" s="11">
        <v>3.7878532722226401</v>
      </c>
      <c r="Y128" s="11">
        <v>1.43461950790874</v>
      </c>
      <c r="Z128" s="11">
        <v>1.5061701585051399</v>
      </c>
      <c r="AA128" s="11">
        <v>1.85068433657738</v>
      </c>
      <c r="AB128" s="11">
        <v>3.02809220842299</v>
      </c>
      <c r="AC128" s="11">
        <v>3.9126877755243399</v>
      </c>
      <c r="AD128" s="11">
        <v>5.3271586369675896</v>
      </c>
      <c r="AE128" s="11">
        <v>2.4006592005066598</v>
      </c>
      <c r="AF128" s="11">
        <v>2.7739998287294001</v>
      </c>
      <c r="AG128" s="11">
        <f t="shared" si="3"/>
        <v>72.883929110792678</v>
      </c>
    </row>
    <row r="129" spans="1:33" x14ac:dyDescent="0.2">
      <c r="A129" s="10" t="s">
        <v>88</v>
      </c>
      <c r="B129" s="11">
        <v>0.56297263294728905</v>
      </c>
      <c r="C129" s="11">
        <v>1.8300069234240699</v>
      </c>
      <c r="D129" s="11">
        <v>0.67165003218884001</v>
      </c>
      <c r="E129" s="11">
        <v>1.2033144778028</v>
      </c>
      <c r="F129" s="11">
        <v>0.53082441948359205</v>
      </c>
      <c r="G129" s="11">
        <v>0.53851185525032097</v>
      </c>
      <c r="H129" s="11">
        <v>0.19216356529597101</v>
      </c>
      <c r="I129" s="11">
        <v>0.19819236648444399</v>
      </c>
      <c r="J129" s="11">
        <v>0.35292678189209797</v>
      </c>
      <c r="K129" s="11">
        <v>0.50085197502914403</v>
      </c>
      <c r="L129" s="11">
        <v>8.6028288761167998E-2</v>
      </c>
      <c r="M129" s="11">
        <v>0.71474442572508201</v>
      </c>
      <c r="N129" s="11">
        <v>0.21080728547983399</v>
      </c>
      <c r="O129" s="11">
        <v>6.1505579458593002E-2</v>
      </c>
      <c r="P129" s="11">
        <v>0.279967192380221</v>
      </c>
      <c r="Q129" s="11">
        <v>0.462938985875471</v>
      </c>
      <c r="R129" s="11">
        <v>0.36479295622241198</v>
      </c>
      <c r="S129" s="11">
        <v>0.57183551501948104</v>
      </c>
      <c r="T129" s="11">
        <v>0.49083764304979099</v>
      </c>
      <c r="U129" s="11">
        <v>0.104014213333814</v>
      </c>
      <c r="V129" s="11">
        <v>0.12389252866417701</v>
      </c>
      <c r="W129" s="11">
        <v>0.63302900420969999</v>
      </c>
      <c r="X129" s="11">
        <v>0.45300160998642403</v>
      </c>
      <c r="Y129" s="11">
        <v>0.207688734276403</v>
      </c>
      <c r="Z129" s="11">
        <v>0.23247619159188601</v>
      </c>
      <c r="AA129" s="11">
        <v>0.38239559651570798</v>
      </c>
      <c r="AB129" s="11">
        <v>0.575901907737429</v>
      </c>
      <c r="AC129" s="11">
        <v>0.67187975497414798</v>
      </c>
      <c r="AD129" s="11">
        <v>0.69504609279393004</v>
      </c>
      <c r="AE129" s="11">
        <v>0.26398367195793598</v>
      </c>
      <c r="AF129" s="11">
        <v>0.29151057373531503</v>
      </c>
      <c r="AG129" s="11">
        <f t="shared" ref="AG129:AG160" si="4">SUM(B129:AF129)</f>
        <v>14.459692781547492</v>
      </c>
    </row>
    <row r="130" spans="1:33" x14ac:dyDescent="0.2">
      <c r="A130" s="10" t="s">
        <v>178</v>
      </c>
      <c r="B130" s="11">
        <v>1.75663567102073</v>
      </c>
      <c r="C130" s="11">
        <v>3.4294005176864202</v>
      </c>
      <c r="D130" s="11">
        <v>2.4768869350671499</v>
      </c>
      <c r="E130" s="11">
        <v>3.3065945999662301</v>
      </c>
      <c r="F130" s="11">
        <v>0.82500039893246802</v>
      </c>
      <c r="G130" s="11">
        <v>1.07249311013994</v>
      </c>
      <c r="H130" s="11">
        <v>0.63570159374989399</v>
      </c>
      <c r="I130" s="11">
        <v>0.79704889538598001</v>
      </c>
      <c r="J130" s="11">
        <v>2.63591806241612</v>
      </c>
      <c r="K130" s="11">
        <v>0.77310272366395805</v>
      </c>
      <c r="L130" s="11">
        <v>0.129264670886441</v>
      </c>
      <c r="M130" s="11">
        <v>3.7278377509545102</v>
      </c>
      <c r="N130" s="11">
        <v>0.28637204354998402</v>
      </c>
      <c r="O130" s="11">
        <v>0.12674511780867301</v>
      </c>
      <c r="P130" s="11">
        <v>1.7203356134743899</v>
      </c>
      <c r="Q130" s="11">
        <v>2.5762026349790599</v>
      </c>
      <c r="R130" s="11">
        <v>2.6814019563181</v>
      </c>
      <c r="S130" s="11">
        <v>0.50144690290123795</v>
      </c>
      <c r="T130" s="11">
        <v>2.2155195222666899</v>
      </c>
      <c r="U130" s="11">
        <v>0.37724259945567601</v>
      </c>
      <c r="V130" s="11">
        <v>0.19123332189603501</v>
      </c>
      <c r="W130" s="11">
        <v>4.8052017662121802</v>
      </c>
      <c r="X130" s="11">
        <v>1.7695752721715901</v>
      </c>
      <c r="Y130" s="11">
        <v>1.0680304709949</v>
      </c>
      <c r="Z130" s="11">
        <v>1.5460511683701299</v>
      </c>
      <c r="AA130" s="11">
        <v>0.382675680075029</v>
      </c>
      <c r="AB130" s="11">
        <v>0.533731917326566</v>
      </c>
      <c r="AC130" s="11">
        <v>1.4500148673747699</v>
      </c>
      <c r="AD130" s="11">
        <v>8.47218427097072</v>
      </c>
      <c r="AE130" s="11">
        <v>1.4026138067084</v>
      </c>
      <c r="AF130" s="11">
        <v>1.0420432456367601</v>
      </c>
      <c r="AG130" s="11">
        <f t="shared" si="4"/>
        <v>54.714507108360742</v>
      </c>
    </row>
    <row r="131" spans="1:33" x14ac:dyDescent="0.2">
      <c r="A131" s="10" t="s">
        <v>89</v>
      </c>
      <c r="B131" s="11">
        <v>29.6996598482026</v>
      </c>
      <c r="C131" s="11">
        <v>94.804708256706803</v>
      </c>
      <c r="D131" s="11">
        <v>27.7972790818413</v>
      </c>
      <c r="E131" s="11">
        <v>52.247016402052203</v>
      </c>
      <c r="F131" s="11">
        <v>23.6018278263501</v>
      </c>
      <c r="G131" s="11">
        <v>23.712156100361302</v>
      </c>
      <c r="H131" s="11">
        <v>9.1809840933023601</v>
      </c>
      <c r="I131" s="11">
        <v>11.603931970308</v>
      </c>
      <c r="J131" s="11">
        <v>18.607962065078599</v>
      </c>
      <c r="K131" s="11">
        <v>25.757111145287201</v>
      </c>
      <c r="L131" s="11">
        <v>3.84123410683911</v>
      </c>
      <c r="M131" s="11">
        <v>28.464382198881498</v>
      </c>
      <c r="N131" s="11">
        <v>8.9208700867233599</v>
      </c>
      <c r="O131" s="11">
        <v>2.7441053585042798</v>
      </c>
      <c r="P131" s="11">
        <v>18.339051826979301</v>
      </c>
      <c r="Q131" s="11">
        <v>27.2676227923717</v>
      </c>
      <c r="R131" s="11">
        <v>15.6203613777054</v>
      </c>
      <c r="S131" s="11">
        <v>26.090562186583099</v>
      </c>
      <c r="T131" s="11">
        <v>31.3550641167792</v>
      </c>
      <c r="U131" s="11">
        <v>7.25059399260308</v>
      </c>
      <c r="V131" s="11">
        <v>4.9068838287940197</v>
      </c>
      <c r="W131" s="11">
        <v>43.819814069246704</v>
      </c>
      <c r="X131" s="11">
        <v>36.087422070397103</v>
      </c>
      <c r="Y131" s="11">
        <v>14.598668832262</v>
      </c>
      <c r="Z131" s="11">
        <v>14.0712076316623</v>
      </c>
      <c r="AA131" s="11">
        <v>20.3730372434792</v>
      </c>
      <c r="AB131" s="11">
        <v>27.358786888902699</v>
      </c>
      <c r="AC131" s="11">
        <v>33.746553475185102</v>
      </c>
      <c r="AD131" s="11">
        <v>45.804034295119003</v>
      </c>
      <c r="AE131" s="11">
        <v>18.664212376325999</v>
      </c>
      <c r="AF131" s="11">
        <v>16.520181377233399</v>
      </c>
      <c r="AG131" s="11">
        <f t="shared" si="4"/>
        <v>762.85728692206794</v>
      </c>
    </row>
    <row r="132" spans="1:33" x14ac:dyDescent="0.2">
      <c r="A132" s="10" t="s">
        <v>179</v>
      </c>
      <c r="B132" s="11">
        <v>120.71754127275899</v>
      </c>
      <c r="C132" s="11">
        <v>379.19442736302301</v>
      </c>
      <c r="D132" s="11">
        <v>86.828703183030498</v>
      </c>
      <c r="E132" s="11">
        <v>201.66267660775</v>
      </c>
      <c r="F132" s="11">
        <v>80.932625006379098</v>
      </c>
      <c r="G132" s="11">
        <v>75.187439708210803</v>
      </c>
      <c r="H132" s="11">
        <v>33.213383226490301</v>
      </c>
      <c r="I132" s="11">
        <v>36.275836931847003</v>
      </c>
      <c r="J132" s="11">
        <v>79.140981394276807</v>
      </c>
      <c r="K132" s="11">
        <v>108.92018661175101</v>
      </c>
      <c r="L132" s="11">
        <v>17.581409557037102</v>
      </c>
      <c r="M132" s="11">
        <v>117.32141830793</v>
      </c>
      <c r="N132" s="11">
        <v>41.674790887592103</v>
      </c>
      <c r="O132" s="11">
        <v>13.749758164351199</v>
      </c>
      <c r="P132" s="11">
        <v>80.940669063240094</v>
      </c>
      <c r="Q132" s="11">
        <v>99.654587951324004</v>
      </c>
      <c r="R132" s="11">
        <v>68.576453957471301</v>
      </c>
      <c r="S132" s="11">
        <v>114.579154791668</v>
      </c>
      <c r="T132" s="11">
        <v>110.049981065061</v>
      </c>
      <c r="U132" s="11">
        <v>18.8008801777959</v>
      </c>
      <c r="V132" s="11">
        <v>16.440563178307599</v>
      </c>
      <c r="W132" s="11">
        <v>136.069965314108</v>
      </c>
      <c r="X132" s="11">
        <v>110.76854911953799</v>
      </c>
      <c r="Y132" s="11">
        <v>72.719831869377899</v>
      </c>
      <c r="Z132" s="11">
        <v>61.669123802162296</v>
      </c>
      <c r="AA132" s="11">
        <v>82.331197730588002</v>
      </c>
      <c r="AB132" s="11">
        <v>120.069659988007</v>
      </c>
      <c r="AC132" s="11">
        <v>143.977777555589</v>
      </c>
      <c r="AD132" s="11">
        <v>148.81800988782601</v>
      </c>
      <c r="AE132" s="11">
        <v>87.894368047796803</v>
      </c>
      <c r="AF132" s="11">
        <v>82.860058705275193</v>
      </c>
      <c r="AG132" s="11">
        <f t="shared" si="4"/>
        <v>2948.6220104275649</v>
      </c>
    </row>
    <row r="133" spans="1:33" x14ac:dyDescent="0.2">
      <c r="A133" s="10" t="s">
        <v>180</v>
      </c>
      <c r="B133" s="11">
        <v>4.4620975618780898</v>
      </c>
      <c r="C133" s="11">
        <v>16.929608516100298</v>
      </c>
      <c r="D133" s="11">
        <v>4.09182335908549</v>
      </c>
      <c r="E133" s="11">
        <v>7.9405921320848201</v>
      </c>
      <c r="F133" s="11">
        <v>3.42581017543933</v>
      </c>
      <c r="G133" s="11">
        <v>3.9487777104014898</v>
      </c>
      <c r="H133" s="11">
        <v>1.58411869701678</v>
      </c>
      <c r="I133" s="11">
        <v>1.9762804419605</v>
      </c>
      <c r="J133" s="11">
        <v>0.78022681395571103</v>
      </c>
      <c r="K133" s="11">
        <v>3.1599958417092102</v>
      </c>
      <c r="L133" s="11">
        <v>0.64745160707546801</v>
      </c>
      <c r="M133" s="11">
        <v>4.3190193512334503</v>
      </c>
      <c r="N133" s="11">
        <v>1.539063230719</v>
      </c>
      <c r="O133" s="11">
        <v>0.50577908189521004</v>
      </c>
      <c r="P133" s="11">
        <v>3.0072130629248899</v>
      </c>
      <c r="Q133" s="11">
        <v>4.9301273863834698</v>
      </c>
      <c r="R133" s="11">
        <v>3.1197836918209298</v>
      </c>
      <c r="S133" s="11">
        <v>4.6510029638991703</v>
      </c>
      <c r="T133" s="11">
        <v>5.4209707688551596</v>
      </c>
      <c r="U133" s="11">
        <v>1.4131930342891601</v>
      </c>
      <c r="V133" s="11">
        <v>1.0071000549673399</v>
      </c>
      <c r="W133" s="11">
        <v>7.2836454724624602</v>
      </c>
      <c r="X133" s="11">
        <v>6.2244074159228804</v>
      </c>
      <c r="Y133" s="11">
        <v>2.8887434322249299</v>
      </c>
      <c r="Z133" s="11">
        <v>2.5595009691292101</v>
      </c>
      <c r="AA133" s="11">
        <v>3.04447489596701</v>
      </c>
      <c r="AB133" s="11">
        <v>4.4874052692523803</v>
      </c>
      <c r="AC133" s="11">
        <v>5.3368121099848302</v>
      </c>
      <c r="AD133" s="11">
        <v>7.2992761444753</v>
      </c>
      <c r="AE133" s="11">
        <v>2.1668981208815401</v>
      </c>
      <c r="AF133" s="11">
        <v>3.7684829760241798</v>
      </c>
      <c r="AG133" s="11">
        <f t="shared" si="4"/>
        <v>123.91968229001968</v>
      </c>
    </row>
    <row r="134" spans="1:33" x14ac:dyDescent="0.2">
      <c r="A134" s="10" t="s">
        <v>181</v>
      </c>
      <c r="B134" s="11">
        <v>15.2599993730588</v>
      </c>
      <c r="C134" s="11">
        <v>60.523350445058703</v>
      </c>
      <c r="D134" s="11">
        <v>13.6619054279792</v>
      </c>
      <c r="E134" s="11">
        <v>17.3047784733225</v>
      </c>
      <c r="F134" s="11">
        <v>7.1415253223072099</v>
      </c>
      <c r="G134" s="11">
        <v>10.5771397381813</v>
      </c>
      <c r="H134" s="11">
        <v>5.5561867473231397</v>
      </c>
      <c r="I134" s="11">
        <v>7.0122037655183904</v>
      </c>
      <c r="J134" s="11">
        <v>11.599621219648199</v>
      </c>
      <c r="K134" s="11">
        <v>9.0879498157564598</v>
      </c>
      <c r="L134" s="11">
        <v>1.6877248817017101</v>
      </c>
      <c r="M134" s="11">
        <v>15.1945024028131</v>
      </c>
      <c r="N134" s="11">
        <v>4.9144643920197897</v>
      </c>
      <c r="O134" s="11">
        <v>2.0872698720601401</v>
      </c>
      <c r="P134" s="11">
        <v>7.5180326573122302</v>
      </c>
      <c r="Q134" s="11">
        <v>12.325318465958601</v>
      </c>
      <c r="R134" s="11">
        <v>7.6440537312843801</v>
      </c>
      <c r="S134" s="11">
        <v>13.234666576748101</v>
      </c>
      <c r="T134" s="11">
        <v>14.191561588842999</v>
      </c>
      <c r="U134" s="11">
        <v>3.8633925893763901</v>
      </c>
      <c r="V134" s="11">
        <v>3.6003826965082402</v>
      </c>
      <c r="W134" s="11">
        <v>25.885179410357299</v>
      </c>
      <c r="X134" s="11">
        <v>20.0401843293028</v>
      </c>
      <c r="Y134" s="11">
        <v>6.5866254016450299</v>
      </c>
      <c r="Z134" s="11">
        <v>6.3987524228230299</v>
      </c>
      <c r="AA134" s="11">
        <v>7.6111872399175304</v>
      </c>
      <c r="AB134" s="11">
        <v>11.2185131731309</v>
      </c>
      <c r="AC134" s="11">
        <v>14.2189771165386</v>
      </c>
      <c r="AD134" s="11">
        <v>18.2481903611882</v>
      </c>
      <c r="AE134" s="11">
        <v>5.9658118992134996</v>
      </c>
      <c r="AF134" s="11">
        <v>9.4437904865797204</v>
      </c>
      <c r="AG134" s="11">
        <f t="shared" si="4"/>
        <v>369.60324202347624</v>
      </c>
    </row>
    <row r="135" spans="1:33" x14ac:dyDescent="0.2">
      <c r="A135" s="10" t="s">
        <v>182</v>
      </c>
      <c r="B135" s="11">
        <v>0.41418767611551099</v>
      </c>
      <c r="C135" s="11">
        <v>1.6667070796447401</v>
      </c>
      <c r="D135" s="11">
        <v>0.54350863064233201</v>
      </c>
      <c r="E135" s="11">
        <v>0.78211267245897198</v>
      </c>
      <c r="F135" s="11">
        <v>0.33652129823288202</v>
      </c>
      <c r="G135" s="11">
        <v>0.38323879581706799</v>
      </c>
      <c r="H135" s="11">
        <v>0.153406617149597</v>
      </c>
      <c r="I135" s="11">
        <v>0.17401559803476399</v>
      </c>
      <c r="J135" s="11">
        <v>0.31571125180026499</v>
      </c>
      <c r="K135" s="11">
        <v>0.49463304639886102</v>
      </c>
      <c r="L135" s="11">
        <v>6.2801394747330999E-2</v>
      </c>
      <c r="M135" s="11">
        <v>0.42191246826322298</v>
      </c>
      <c r="N135" s="11">
        <v>0.150894884238787</v>
      </c>
      <c r="O135" s="11">
        <v>4.9784817859823E-2</v>
      </c>
      <c r="P135" s="11">
        <v>0.29574390381094801</v>
      </c>
      <c r="Q135" s="11">
        <v>0.48096532494321398</v>
      </c>
      <c r="R135" s="11">
        <v>0.29165569721405699</v>
      </c>
      <c r="S135" s="11">
        <v>0.45589391887354103</v>
      </c>
      <c r="T135" s="11">
        <v>0.53349670492925405</v>
      </c>
      <c r="U135" s="11">
        <v>0.13901877556476</v>
      </c>
      <c r="V135" s="11">
        <v>9.3505904355025996E-2</v>
      </c>
      <c r="W135" s="11">
        <v>0.71380689493362603</v>
      </c>
      <c r="X135" s="11">
        <v>0.54263684805481105</v>
      </c>
      <c r="Y135" s="11">
        <v>0.26449548338794698</v>
      </c>
      <c r="Z135" s="11">
        <v>0.248915532254468</v>
      </c>
      <c r="AA135" s="11">
        <v>0.29976848904754899</v>
      </c>
      <c r="AB135" s="11">
        <v>0.44171618753023201</v>
      </c>
      <c r="AC135" s="11">
        <v>0.357420090486612</v>
      </c>
      <c r="AD135" s="11">
        <v>0.47042700608525301</v>
      </c>
      <c r="AE135" s="11">
        <v>0.32055716871633999</v>
      </c>
      <c r="AF135" s="11">
        <v>0.30853310231387199</v>
      </c>
      <c r="AG135" s="11">
        <f t="shared" si="4"/>
        <v>12.207993263905664</v>
      </c>
    </row>
    <row r="136" spans="1:33" x14ac:dyDescent="0.2">
      <c r="A136" s="10" t="s">
        <v>183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0.11992532724815599</v>
      </c>
      <c r="AB136" s="11">
        <v>0</v>
      </c>
      <c r="AC136" s="11">
        <v>0</v>
      </c>
      <c r="AD136" s="11">
        <v>0</v>
      </c>
      <c r="AE136" s="11">
        <v>0</v>
      </c>
      <c r="AF136" s="11">
        <v>0</v>
      </c>
      <c r="AG136" s="11">
        <f t="shared" si="4"/>
        <v>0.11992532724815599</v>
      </c>
    </row>
    <row r="137" spans="1:33" x14ac:dyDescent="0.2">
      <c r="A137" s="10" t="s">
        <v>90</v>
      </c>
      <c r="B137" s="11">
        <v>6.2082866243310004</v>
      </c>
      <c r="C137" s="11">
        <v>18.8540501244963</v>
      </c>
      <c r="D137" s="11">
        <v>7.5086323221848001</v>
      </c>
      <c r="E137" s="11">
        <v>14.384073120500201</v>
      </c>
      <c r="F137" s="11">
        <v>6.2126980396629303</v>
      </c>
      <c r="G137" s="11">
        <v>6.06584880154643</v>
      </c>
      <c r="H137" s="11">
        <v>2.4492172509022101</v>
      </c>
      <c r="I137" s="11">
        <v>3.0996068961911099</v>
      </c>
      <c r="J137" s="11">
        <v>5.1032271655752197</v>
      </c>
      <c r="K137" s="11">
        <v>7.3920944993122299</v>
      </c>
      <c r="L137" s="11">
        <v>1.0531195111332099</v>
      </c>
      <c r="M137" s="11">
        <v>7.1565244909433803</v>
      </c>
      <c r="N137" s="11">
        <v>2.3396368369246598</v>
      </c>
      <c r="O137" s="11">
        <v>0.77109375128728397</v>
      </c>
      <c r="P137" s="11">
        <v>4.8318602271612701</v>
      </c>
      <c r="Q137" s="11">
        <v>8.5809522917010899</v>
      </c>
      <c r="R137" s="11">
        <v>4.3628366115334396</v>
      </c>
      <c r="S137" s="11">
        <v>7.7021802718178103</v>
      </c>
      <c r="T137" s="11">
        <v>8.9382630726302992</v>
      </c>
      <c r="U137" s="11">
        <v>2.2090026651791801</v>
      </c>
      <c r="V137" s="11">
        <v>1.9014972680106099</v>
      </c>
      <c r="W137" s="11">
        <v>10.901135973540599</v>
      </c>
      <c r="X137" s="11">
        <v>10.402768687405</v>
      </c>
      <c r="Y137" s="11">
        <v>4.0688084626812202</v>
      </c>
      <c r="Z137" s="11">
        <v>4.09101468137652</v>
      </c>
      <c r="AA137" s="11">
        <v>5.29144351740202</v>
      </c>
      <c r="AB137" s="11">
        <v>7.9989464362699003</v>
      </c>
      <c r="AC137" s="11">
        <v>9.1322655114898001</v>
      </c>
      <c r="AD137" s="11">
        <v>12.088857674863</v>
      </c>
      <c r="AE137" s="11">
        <v>5.5561970876663498</v>
      </c>
      <c r="AF137" s="11">
        <v>5.5788585660973702</v>
      </c>
      <c r="AG137" s="11">
        <f t="shared" si="4"/>
        <v>202.23499844181649</v>
      </c>
    </row>
    <row r="138" spans="1:33" x14ac:dyDescent="0.2">
      <c r="A138" s="10" t="s">
        <v>91</v>
      </c>
      <c r="B138" s="11">
        <v>2.1208350459403998E-2</v>
      </c>
      <c r="C138" s="11">
        <v>1.05841541778004</v>
      </c>
      <c r="D138" s="11">
        <v>1.125364805101E-3</v>
      </c>
      <c r="E138" s="11">
        <v>1.3034081937739E-2</v>
      </c>
      <c r="F138" s="11">
        <v>9.6686741739150008E-3</v>
      </c>
      <c r="G138" s="11">
        <v>7.3339046374415004E-2</v>
      </c>
      <c r="H138" s="11">
        <v>2.6475912159039001E-2</v>
      </c>
      <c r="I138" s="11">
        <v>-3.6700037869445999E-2</v>
      </c>
      <c r="J138" s="11">
        <v>6.2268455143199997E-4</v>
      </c>
      <c r="K138" s="11">
        <v>4.9723609967469899</v>
      </c>
      <c r="L138" s="11">
        <v>0.25093015730212798</v>
      </c>
      <c r="M138" s="11">
        <v>3.94908079581666</v>
      </c>
      <c r="N138" s="11">
        <v>1.55253405104311</v>
      </c>
      <c r="O138" s="11">
        <v>-6.8716989768455999E-2</v>
      </c>
      <c r="P138" s="11">
        <v>-0.20560571432692601</v>
      </c>
      <c r="Q138" s="11">
        <v>7.4562021721474903</v>
      </c>
      <c r="R138" s="11">
        <v>-0.19056584071829599</v>
      </c>
      <c r="S138" s="11">
        <v>1.0074860703713001E-2</v>
      </c>
      <c r="T138" s="11">
        <v>0.20237698951305699</v>
      </c>
      <c r="U138" s="11">
        <v>2.0941155083553098</v>
      </c>
      <c r="V138" s="11">
        <v>3.03843892598714</v>
      </c>
      <c r="W138" s="11">
        <v>9.032476072969E-3</v>
      </c>
      <c r="X138" s="11">
        <v>2.583361525015E-3</v>
      </c>
      <c r="Y138" s="11">
        <v>1.5884037850870101</v>
      </c>
      <c r="Z138" s="11">
        <v>0.52908061411304397</v>
      </c>
      <c r="AA138" s="11">
        <v>1.4693053116504E-2</v>
      </c>
      <c r="AB138" s="11">
        <v>3.2706018565369999E-3</v>
      </c>
      <c r="AC138" s="11">
        <v>0.20749515439219399</v>
      </c>
      <c r="AD138" s="11">
        <v>21.133354440901201</v>
      </c>
      <c r="AE138" s="11">
        <v>9.6505707638062503</v>
      </c>
      <c r="AF138" s="11">
        <v>0.233022544464871</v>
      </c>
      <c r="AG138" s="11">
        <f t="shared" si="4"/>
        <v>57.599922202509163</v>
      </c>
    </row>
    <row r="139" spans="1:33" x14ac:dyDescent="0.2">
      <c r="A139" s="10" t="s">
        <v>184</v>
      </c>
      <c r="B139" s="11">
        <v>0.15893499430923499</v>
      </c>
      <c r="C139" s="11">
        <v>0.60579406551703496</v>
      </c>
      <c r="D139" s="11">
        <v>0.19281450938065001</v>
      </c>
      <c r="E139" s="11">
        <v>0.221051733013025</v>
      </c>
      <c r="F139" s="11">
        <v>0.102753091705249</v>
      </c>
      <c r="G139" s="11">
        <v>0.1337438646845</v>
      </c>
      <c r="H139" s="11">
        <v>5.7215065383236001E-2</v>
      </c>
      <c r="I139" s="11">
        <v>7.1060295289509995E-2</v>
      </c>
      <c r="J139" s="11">
        <v>0.104665274342022</v>
      </c>
      <c r="K139" s="11">
        <v>0.178915496542773</v>
      </c>
      <c r="L139" s="11">
        <v>2.2984768686889E-2</v>
      </c>
      <c r="M139" s="11">
        <v>0.130599201030596</v>
      </c>
      <c r="N139" s="11">
        <v>4.2972285251075E-2</v>
      </c>
      <c r="O139" s="11">
        <v>1.6734741104574999E-2</v>
      </c>
      <c r="P139" s="11">
        <v>2.1558859044689999E-3</v>
      </c>
      <c r="Q139" s="11">
        <v>0.11214182201702499</v>
      </c>
      <c r="R139" s="11">
        <v>9.8550959774509006E-2</v>
      </c>
      <c r="S139" s="11">
        <v>0.16751616135188299</v>
      </c>
      <c r="T139" s="11">
        <v>0.189421109059525</v>
      </c>
      <c r="U139" s="11">
        <v>5.0139201555032001E-2</v>
      </c>
      <c r="V139" s="11">
        <v>3.4772228873593998E-2</v>
      </c>
      <c r="W139" s="11">
        <v>0.25889229317740903</v>
      </c>
      <c r="X139" s="11">
        <v>0.22325979297027099</v>
      </c>
      <c r="Y139" s="11">
        <v>9.8195751120713007E-2</v>
      </c>
      <c r="Z139" s="11">
        <v>9.2063375212246001E-2</v>
      </c>
      <c r="AA139" s="11">
        <v>0.107781861406937</v>
      </c>
      <c r="AB139" s="11">
        <v>0.156604548126065</v>
      </c>
      <c r="AC139" s="11">
        <v>0.17832929069695599</v>
      </c>
      <c r="AD139" s="11">
        <v>0.261139275850647</v>
      </c>
      <c r="AE139" s="11">
        <v>0.11897799474180799</v>
      </c>
      <c r="AF139" s="11">
        <v>7.4072512205839006E-2</v>
      </c>
      <c r="AG139" s="11">
        <f t="shared" si="4"/>
        <v>4.264253450285298</v>
      </c>
    </row>
    <row r="140" spans="1:33" x14ac:dyDescent="0.2">
      <c r="A140" s="10" t="s">
        <v>92</v>
      </c>
      <c r="B140" s="11">
        <v>19.394433463308999</v>
      </c>
      <c r="C140" s="11">
        <v>2.4843881523050001E-2</v>
      </c>
      <c r="D140" s="11">
        <v>8.9199201624449997E-3</v>
      </c>
      <c r="E140" s="11">
        <v>1.3343646398623E-2</v>
      </c>
      <c r="F140" s="11">
        <v>0.32711298095999403</v>
      </c>
      <c r="G140" s="11">
        <v>0.67825140326176003</v>
      </c>
      <c r="H140" s="11">
        <v>2.4984804239130002E-3</v>
      </c>
      <c r="I140" s="11">
        <v>3.0097837231959999E-3</v>
      </c>
      <c r="J140" s="11">
        <v>5.508423378275E-3</v>
      </c>
      <c r="K140" s="11">
        <v>7.484496760042E-3</v>
      </c>
      <c r="L140" s="11">
        <v>1.46929324499675</v>
      </c>
      <c r="M140" s="11">
        <v>25.2523636683134</v>
      </c>
      <c r="N140" s="11">
        <v>0.55221778178393199</v>
      </c>
      <c r="O140" s="11">
        <v>0.29137806486576601</v>
      </c>
      <c r="P140" s="11">
        <v>4.6073448306232603</v>
      </c>
      <c r="Q140" s="11">
        <v>7.8883952762930001E-3</v>
      </c>
      <c r="R140" s="11">
        <v>5.2910339324350004E-3</v>
      </c>
      <c r="S140" s="11">
        <v>7.1055914113180001E-3</v>
      </c>
      <c r="T140" s="11">
        <v>7.3395749669379999E-3</v>
      </c>
      <c r="U140" s="11">
        <v>2.0724031782410001E-3</v>
      </c>
      <c r="V140" s="11">
        <v>1.40127734151E-3</v>
      </c>
      <c r="W140" s="11">
        <v>4.7560607415856602</v>
      </c>
      <c r="X140" s="11">
        <v>9.4918885081959996E-3</v>
      </c>
      <c r="Y140" s="11">
        <v>4.4428763806100002E-3</v>
      </c>
      <c r="Z140" s="11">
        <v>-0.60985076657540904</v>
      </c>
      <c r="AA140" s="11">
        <v>1.23665504398958</v>
      </c>
      <c r="AB140" s="11">
        <v>15.561262585594999</v>
      </c>
      <c r="AC140" s="11">
        <v>25.007671038478801</v>
      </c>
      <c r="AD140" s="11">
        <v>3.2279101324091002E-2</v>
      </c>
      <c r="AE140" s="11">
        <v>4.8896781239750001E-3</v>
      </c>
      <c r="AF140" s="11">
        <v>5.6892329809079996E-3</v>
      </c>
      <c r="AG140" s="11">
        <f t="shared" si="4"/>
        <v>98.677693766981562</v>
      </c>
    </row>
    <row r="141" spans="1:33" x14ac:dyDescent="0.2">
      <c r="A141" s="10" t="s">
        <v>185</v>
      </c>
      <c r="B141" s="11">
        <v>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6.7546509588444099</v>
      </c>
      <c r="AD141" s="11">
        <v>0</v>
      </c>
      <c r="AE141" s="11">
        <v>0</v>
      </c>
      <c r="AF141" s="11">
        <v>0</v>
      </c>
      <c r="AG141" s="11">
        <f t="shared" si="4"/>
        <v>6.7546509588444099</v>
      </c>
    </row>
    <row r="142" spans="1:33" x14ac:dyDescent="0.2">
      <c r="A142" s="10" t="s">
        <v>186</v>
      </c>
      <c r="B142" s="11">
        <v>0.31124976390182502</v>
      </c>
      <c r="C142" s="11">
        <v>1.21517698289842</v>
      </c>
      <c r="D142" s="11">
        <v>0.420916151079816</v>
      </c>
      <c r="E142" s="11">
        <v>0.74845421947092605</v>
      </c>
      <c r="F142" s="11">
        <v>0.26848349855185499</v>
      </c>
      <c r="G142" s="11">
        <v>0.28460979743263098</v>
      </c>
      <c r="H142" s="11">
        <v>0.12854616550583201</v>
      </c>
      <c r="I142" s="11">
        <v>0.13792932311336401</v>
      </c>
      <c r="J142" s="11">
        <v>0.33312515239987001</v>
      </c>
      <c r="K142" s="11">
        <v>0.43947990463474701</v>
      </c>
      <c r="L142" s="11">
        <v>5.5508486651642E-2</v>
      </c>
      <c r="M142" s="11">
        <v>0.38603777691007601</v>
      </c>
      <c r="N142" s="11">
        <v>0.129729136554665</v>
      </c>
      <c r="O142" s="11">
        <v>3.9862486378700997E-2</v>
      </c>
      <c r="P142" s="11">
        <v>0.20817788836454601</v>
      </c>
      <c r="Q142" s="11">
        <v>0.38095524852087698</v>
      </c>
      <c r="R142" s="11">
        <v>0.25138824577868901</v>
      </c>
      <c r="S142" s="11">
        <v>0.39101314542389298</v>
      </c>
      <c r="T142" s="11">
        <v>0.44617656193646699</v>
      </c>
      <c r="U142" s="11">
        <v>0.108836960218126</v>
      </c>
      <c r="V142" s="11">
        <v>9.8104067571441994E-2</v>
      </c>
      <c r="W142" s="11">
        <v>0.75537147993426901</v>
      </c>
      <c r="X142" s="11">
        <v>0.57039255365112795</v>
      </c>
      <c r="Y142" s="11">
        <v>0.24370450856980699</v>
      </c>
      <c r="Z142" s="11">
        <v>0.24553047395816199</v>
      </c>
      <c r="AA142" s="11">
        <v>0.232194336931413</v>
      </c>
      <c r="AB142" s="11">
        <v>0.26982933930672798</v>
      </c>
      <c r="AC142" s="11">
        <v>0.47743437411507</v>
      </c>
      <c r="AD142" s="11">
        <v>0.62734505503722604</v>
      </c>
      <c r="AE142" s="11">
        <v>0.37586321804184403</v>
      </c>
      <c r="AF142" s="11">
        <v>0.42710833395624198</v>
      </c>
      <c r="AG142" s="11">
        <f t="shared" si="4"/>
        <v>11.008534636800302</v>
      </c>
    </row>
    <row r="143" spans="1:33" x14ac:dyDescent="0.2">
      <c r="A143" s="10" t="s">
        <v>187</v>
      </c>
      <c r="B143" s="11">
        <v>16.606361172276799</v>
      </c>
      <c r="C143" s="11">
        <v>41.261857780143103</v>
      </c>
      <c r="D143" s="11">
        <v>17.6211404756524</v>
      </c>
      <c r="E143" s="11">
        <v>21.456824782415101</v>
      </c>
      <c r="F143" s="11">
        <v>7.9331732792798704</v>
      </c>
      <c r="G143" s="11">
        <v>10.2243351809849</v>
      </c>
      <c r="H143" s="11">
        <v>4.2505846812357504</v>
      </c>
      <c r="I143" s="11">
        <v>4.3571846952956701</v>
      </c>
      <c r="J143" s="11">
        <v>10.2209266288209</v>
      </c>
      <c r="K143" s="11">
        <v>11.117954297270799</v>
      </c>
      <c r="L143" s="11">
        <v>1.45036547893053</v>
      </c>
      <c r="M143" s="11">
        <v>8.4425103760626996</v>
      </c>
      <c r="N143" s="11">
        <v>2.6431394755401501</v>
      </c>
      <c r="O143" s="11">
        <v>0.87658724708335201</v>
      </c>
      <c r="P143" s="11">
        <v>5.1479235781859396</v>
      </c>
      <c r="Q143" s="11">
        <v>8.3738909382964799</v>
      </c>
      <c r="R143" s="11">
        <v>4.8914841968277099</v>
      </c>
      <c r="S143" s="11">
        <v>7.7014942077348501</v>
      </c>
      <c r="T143" s="11">
        <v>9.6341196498431394</v>
      </c>
      <c r="U143" s="11">
        <v>4.1903381306092999</v>
      </c>
      <c r="V143" s="11">
        <v>4.55620059132566</v>
      </c>
      <c r="W143" s="11">
        <v>38.664378733570402</v>
      </c>
      <c r="X143" s="11">
        <v>25.2763523113613</v>
      </c>
      <c r="Y143" s="11">
        <v>7.6542937346916604</v>
      </c>
      <c r="Z143" s="11">
        <v>8.01531210755385</v>
      </c>
      <c r="AA143" s="11">
        <v>9.1903626977104693</v>
      </c>
      <c r="AB143" s="11">
        <v>15.756999921554099</v>
      </c>
      <c r="AC143" s="11">
        <v>12.162534524655101</v>
      </c>
      <c r="AD143" s="11">
        <v>39.4618741589614</v>
      </c>
      <c r="AE143" s="11">
        <v>12.7683141142126</v>
      </c>
      <c r="AF143" s="11">
        <v>8.8329517420425603</v>
      </c>
      <c r="AG143" s="11">
        <f t="shared" si="4"/>
        <v>380.74177089012846</v>
      </c>
    </row>
    <row r="144" spans="1:33" x14ac:dyDescent="0.2">
      <c r="A144" s="10" t="s">
        <v>188</v>
      </c>
      <c r="B144" s="11">
        <v>2.1716235507139401</v>
      </c>
      <c r="C144" s="11">
        <v>3.50571547388035</v>
      </c>
      <c r="D144" s="11">
        <v>2.72996843642238</v>
      </c>
      <c r="E144" s="11">
        <v>4.3586107842159301</v>
      </c>
      <c r="F144" s="11">
        <v>0.18918919820681801</v>
      </c>
      <c r="G144" s="11">
        <v>1.03272712001651</v>
      </c>
      <c r="H144" s="11">
        <v>0.45439255473410201</v>
      </c>
      <c r="I144" s="11">
        <v>1.4062960321851301</v>
      </c>
      <c r="J144" s="11">
        <v>5.8247004908671798</v>
      </c>
      <c r="K144" s="11">
        <v>7.9574301734955E-2</v>
      </c>
      <c r="L144" s="11">
        <v>0.13375777159674301</v>
      </c>
      <c r="M144" s="11">
        <v>-0.10349530178368301</v>
      </c>
      <c r="N144" s="11">
        <v>0.24998242854116601</v>
      </c>
      <c r="O144" s="11">
        <v>8.7388443140796995E-2</v>
      </c>
      <c r="P144" s="11">
        <v>2.5601530195572502</v>
      </c>
      <c r="Q144" s="11">
        <v>3.0180028943516999</v>
      </c>
      <c r="R144" s="11">
        <v>2.99261808097839</v>
      </c>
      <c r="S144" s="11">
        <v>0.79990587741552399</v>
      </c>
      <c r="T144" s="11">
        <v>2.2966777510020002E-3</v>
      </c>
      <c r="U144" s="11">
        <v>0</v>
      </c>
      <c r="V144" s="11">
        <v>-1.1615906037392E-2</v>
      </c>
      <c r="W144" s="11">
        <v>8.3942257161044402</v>
      </c>
      <c r="X144" s="11">
        <v>4.0178014503161998</v>
      </c>
      <c r="Y144" s="11">
        <v>-1.8047407764990001E-3</v>
      </c>
      <c r="Z144" s="11">
        <v>1.15396293562401</v>
      </c>
      <c r="AA144" s="11">
        <v>0.24151388031460799</v>
      </c>
      <c r="AB144" s="11">
        <v>-4.3825728313160998E-2</v>
      </c>
      <c r="AC144" s="11">
        <v>1.2926928939059199</v>
      </c>
      <c r="AD144" s="11">
        <v>7.07422454363713</v>
      </c>
      <c r="AE144" s="11">
        <v>2.62702217851256</v>
      </c>
      <c r="AF144" s="11">
        <v>0.12263662663647799</v>
      </c>
      <c r="AG144" s="11">
        <f t="shared" si="4"/>
        <v>56.360241684450479</v>
      </c>
    </row>
    <row r="145" spans="1:33" x14ac:dyDescent="0.2">
      <c r="A145" s="10" t="s">
        <v>189</v>
      </c>
      <c r="B145" s="11">
        <v>0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10.148983288701199</v>
      </c>
      <c r="T145" s="11">
        <v>19.255403060453499</v>
      </c>
      <c r="U145" s="11">
        <v>5.0362652061878297</v>
      </c>
      <c r="V145" s="11">
        <v>3.8184696729297198</v>
      </c>
      <c r="W145" s="11">
        <v>25.957601547031299</v>
      </c>
      <c r="X145" s="11">
        <v>22.0415340138555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0</v>
      </c>
      <c r="AF145" s="11">
        <v>0</v>
      </c>
      <c r="AG145" s="11">
        <f t="shared" si="4"/>
        <v>86.258256789159049</v>
      </c>
    </row>
    <row r="146" spans="1:33" x14ac:dyDescent="0.2">
      <c r="A146" s="10" t="s">
        <v>225</v>
      </c>
      <c r="B146" s="11">
        <v>0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4.1507637865607103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0</v>
      </c>
      <c r="AF146" s="11">
        <v>0</v>
      </c>
      <c r="AG146" s="11">
        <f t="shared" si="4"/>
        <v>4.1507637865607103</v>
      </c>
    </row>
    <row r="147" spans="1:33" x14ac:dyDescent="0.2">
      <c r="A147" s="10" t="s">
        <v>190</v>
      </c>
      <c r="B147" s="11">
        <v>0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0.158041835895009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0.16572947012939701</v>
      </c>
      <c r="Y147" s="11">
        <v>0</v>
      </c>
      <c r="Z147" s="11">
        <v>1.00335303811104</v>
      </c>
      <c r="AA147" s="11">
        <v>1.84996046559637</v>
      </c>
      <c r="AB147" s="11">
        <v>4.9754377083341303</v>
      </c>
      <c r="AC147" s="11">
        <v>3.5003775996214301</v>
      </c>
      <c r="AD147" s="11">
        <v>0</v>
      </c>
      <c r="AE147" s="11">
        <v>0</v>
      </c>
      <c r="AF147" s="11">
        <v>0</v>
      </c>
      <c r="AG147" s="11">
        <f t="shared" si="4"/>
        <v>11.652900117687377</v>
      </c>
    </row>
    <row r="148" spans="1:33" x14ac:dyDescent="0.2">
      <c r="A148" s="10" t="s">
        <v>191</v>
      </c>
      <c r="B148" s="11">
        <v>4.6737406994452604</v>
      </c>
      <c r="C148" s="11">
        <v>18.877736903736501</v>
      </c>
      <c r="D148" s="11">
        <v>6.2310130575124401</v>
      </c>
      <c r="E148" s="11">
        <v>8.7378634857566109</v>
      </c>
      <c r="F148" s="11">
        <v>3.8070519299213399</v>
      </c>
      <c r="G148" s="11">
        <v>4.30382910031941</v>
      </c>
      <c r="H148" s="11">
        <v>1.7079563867971499</v>
      </c>
      <c r="I148" s="11">
        <v>2.1508756846839399</v>
      </c>
      <c r="J148" s="11">
        <v>3.4286477685491401</v>
      </c>
      <c r="K148" s="11">
        <v>5.3303900974630203</v>
      </c>
      <c r="L148" s="11">
        <v>0.64065195423598298</v>
      </c>
      <c r="M148" s="11">
        <v>4.3799526982543</v>
      </c>
      <c r="N148" s="11">
        <v>1.0256078945509</v>
      </c>
      <c r="O148" s="11">
        <v>0.336433701918537</v>
      </c>
      <c r="P148" s="11">
        <v>3.2475451866445999</v>
      </c>
      <c r="Q148" s="11">
        <v>5.0881065729840502</v>
      </c>
      <c r="R148" s="11">
        <v>2.71482566781774</v>
      </c>
      <c r="S148" s="11">
        <v>4.4597157546592197</v>
      </c>
      <c r="T148" s="11">
        <v>5.0928169138450903</v>
      </c>
      <c r="U148" s="11">
        <v>1.4864661675795801</v>
      </c>
      <c r="V148" s="11">
        <v>1.0374793193671199</v>
      </c>
      <c r="W148" s="11">
        <v>4.2139154916545598</v>
      </c>
      <c r="X148" s="11">
        <v>6.2399961796522803</v>
      </c>
      <c r="Y148" s="11">
        <v>2.6593302255487701</v>
      </c>
      <c r="Z148" s="11">
        <v>2.7367197401996601</v>
      </c>
      <c r="AA148" s="11">
        <v>3.13076680416032</v>
      </c>
      <c r="AB148" s="11">
        <v>3.4216448267348301</v>
      </c>
      <c r="AC148" s="11">
        <v>5.0009344683253403</v>
      </c>
      <c r="AD148" s="11">
        <v>7.4172378285946001</v>
      </c>
      <c r="AE148" s="11">
        <v>2.6965297190252899</v>
      </c>
      <c r="AF148" s="11">
        <v>3.3244575326122798</v>
      </c>
      <c r="AG148" s="11">
        <f t="shared" si="4"/>
        <v>129.60023976254985</v>
      </c>
    </row>
    <row r="149" spans="1:33" x14ac:dyDescent="0.2">
      <c r="A149" s="10" t="s">
        <v>192</v>
      </c>
      <c r="B149" s="11">
        <v>0.107195476038252</v>
      </c>
      <c r="C149" s="11">
        <v>0.419859927811642</v>
      </c>
      <c r="D149" s="11">
        <v>0.14440181056913501</v>
      </c>
      <c r="E149" s="11">
        <v>0.24465924711182599</v>
      </c>
      <c r="F149" s="11">
        <v>9.4900854225336007E-2</v>
      </c>
      <c r="G149" s="11">
        <v>0.102259976295951</v>
      </c>
      <c r="H149" s="11">
        <v>4.3834944975500001E-2</v>
      </c>
      <c r="I149" s="11">
        <v>4.9981430520885002E-2</v>
      </c>
      <c r="J149" s="11">
        <v>0.116321979998464</v>
      </c>
      <c r="K149" s="11">
        <v>0.14957751194765001</v>
      </c>
      <c r="L149" s="11">
        <v>2.0057268833931E-2</v>
      </c>
      <c r="M149" s="11">
        <v>0.12682237523319501</v>
      </c>
      <c r="N149" s="11">
        <v>4.2959771699581997E-2</v>
      </c>
      <c r="O149" s="11">
        <v>1.4819667921261E-2</v>
      </c>
      <c r="P149" s="11">
        <v>7.5359249462992994E-2</v>
      </c>
      <c r="Q149" s="11">
        <v>0.11830920858237901</v>
      </c>
      <c r="R149" s="11">
        <v>7.0588522229313E-2</v>
      </c>
      <c r="S149" s="11">
        <v>0.10556495738888801</v>
      </c>
      <c r="T149" s="11">
        <v>0.123250636773534</v>
      </c>
      <c r="U149" s="11">
        <v>3.1582330947518E-2</v>
      </c>
      <c r="V149" s="11">
        <v>3.9875732832695E-2</v>
      </c>
      <c r="W149" s="11">
        <v>0.27986275167229102</v>
      </c>
      <c r="X149" s="11">
        <v>0.19288696446362</v>
      </c>
      <c r="Y149" s="11">
        <v>7.4310199292160997E-2</v>
      </c>
      <c r="Z149" s="11">
        <v>0.10011465819134099</v>
      </c>
      <c r="AA149" s="11">
        <v>0.103853366811931</v>
      </c>
      <c r="AB149" s="11">
        <v>0.14680977430338499</v>
      </c>
      <c r="AC149" s="11">
        <v>0.13965553271796899</v>
      </c>
      <c r="AD149" s="11">
        <v>0.29444898838340799</v>
      </c>
      <c r="AE149" s="11">
        <v>0.12974309895043201</v>
      </c>
      <c r="AF149" s="11">
        <v>0.102768430504199</v>
      </c>
      <c r="AG149" s="11">
        <f t="shared" si="4"/>
        <v>3.8066366466906678</v>
      </c>
    </row>
    <row r="150" spans="1:33" x14ac:dyDescent="0.2">
      <c r="A150" s="10" t="s">
        <v>193</v>
      </c>
      <c r="B150" s="11">
        <v>0.66484163327781098</v>
      </c>
      <c r="C150" s="11">
        <v>2.6975105123662999</v>
      </c>
      <c r="D150" s="11">
        <v>0.951249583340254</v>
      </c>
      <c r="E150" s="11">
        <v>1.2015349732515099</v>
      </c>
      <c r="F150" s="11">
        <v>0.48884129687765798</v>
      </c>
      <c r="G150" s="11">
        <v>0.56175972269714602</v>
      </c>
      <c r="H150" s="11">
        <v>0.243507102437197</v>
      </c>
      <c r="I150" s="11">
        <v>0.31594109179312702</v>
      </c>
      <c r="J150" s="11">
        <v>0.69876245142633198</v>
      </c>
      <c r="K150" s="11">
        <v>0.763793787698959</v>
      </c>
      <c r="L150" s="11">
        <v>9.3407605338227007E-2</v>
      </c>
      <c r="M150" s="11">
        <v>0.575751460617138</v>
      </c>
      <c r="N150" s="11">
        <v>0.220941561807485</v>
      </c>
      <c r="O150" s="11">
        <v>6.9474585648985995E-2</v>
      </c>
      <c r="P150" s="11">
        <v>0.425171141433283</v>
      </c>
      <c r="Q150" s="11">
        <v>1.02572058567953</v>
      </c>
      <c r="R150" s="11">
        <v>0.43494774848704498</v>
      </c>
      <c r="S150" s="11">
        <v>0.64265032126898203</v>
      </c>
      <c r="T150" s="11">
        <v>0.85401818784277705</v>
      </c>
      <c r="U150" s="11">
        <v>0.32115107556683098</v>
      </c>
      <c r="V150" s="11">
        <v>0.28219600275413997</v>
      </c>
      <c r="W150" s="11">
        <v>0.64147722163002296</v>
      </c>
      <c r="X150" s="11">
        <v>1.7489260902063499</v>
      </c>
      <c r="Y150" s="11">
        <v>0.62969097990483602</v>
      </c>
      <c r="Z150" s="11">
        <v>0.66329558642203501</v>
      </c>
      <c r="AA150" s="11">
        <v>0.67450495999558102</v>
      </c>
      <c r="AB150" s="11">
        <v>0.94216469112400203</v>
      </c>
      <c r="AC150" s="11">
        <v>1.48870998249366</v>
      </c>
      <c r="AD150" s="11">
        <v>1.8966516217773499</v>
      </c>
      <c r="AE150" s="11">
        <v>0.69816760377843701</v>
      </c>
      <c r="AF150" s="11">
        <v>0.75094575379088602</v>
      </c>
      <c r="AG150" s="11">
        <f t="shared" si="4"/>
        <v>23.667706922733885</v>
      </c>
    </row>
    <row r="151" spans="1:33" x14ac:dyDescent="0.2">
      <c r="A151" s="10" t="s">
        <v>194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1.0941512372478999E-2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1.56698252876908</v>
      </c>
      <c r="AB151" s="11">
        <v>0</v>
      </c>
      <c r="AC151" s="11">
        <v>0</v>
      </c>
      <c r="AD151" s="11">
        <v>0</v>
      </c>
      <c r="AE151" s="11">
        <v>0</v>
      </c>
      <c r="AF151" s="11">
        <v>0</v>
      </c>
      <c r="AG151" s="11">
        <f t="shared" si="4"/>
        <v>1.5779240411415589</v>
      </c>
    </row>
    <row r="152" spans="1:33" x14ac:dyDescent="0.2">
      <c r="A152" s="10" t="s">
        <v>195</v>
      </c>
      <c r="B152" s="11">
        <v>0.48209102372943702</v>
      </c>
      <c r="C152" s="11">
        <v>1.8185586804893401</v>
      </c>
      <c r="D152" s="11">
        <v>0.61056342194864399</v>
      </c>
      <c r="E152" s="11">
        <v>0.85812899795037401</v>
      </c>
      <c r="F152" s="11">
        <v>0.368270936762021</v>
      </c>
      <c r="G152" s="11">
        <v>0.421981545406932</v>
      </c>
      <c r="H152" s="11">
        <v>0.16961863196174801</v>
      </c>
      <c r="I152" s="11">
        <v>0.21186433297666901</v>
      </c>
      <c r="J152" s="11">
        <v>0.34632294772748401</v>
      </c>
      <c r="K152" s="11">
        <v>0.54093646961491504</v>
      </c>
      <c r="L152" s="11">
        <v>6.5890427963471998E-2</v>
      </c>
      <c r="M152" s="11">
        <v>0.45304550546336902</v>
      </c>
      <c r="N152" s="11">
        <v>0.15964234380505299</v>
      </c>
      <c r="O152" s="11">
        <v>5.1544585557052998E-2</v>
      </c>
      <c r="P152" s="11">
        <v>0.21632102924689001</v>
      </c>
      <c r="Q152" s="11">
        <v>0.49509668772619198</v>
      </c>
      <c r="R152" s="11">
        <v>6.1297223856730003E-3</v>
      </c>
      <c r="S152" s="11">
        <v>0.44251855403921703</v>
      </c>
      <c r="T152" s="11">
        <v>0.55025062343118403</v>
      </c>
      <c r="U152" s="11">
        <v>0.146916199279855</v>
      </c>
      <c r="V152" s="11">
        <v>9.4995380677333E-2</v>
      </c>
      <c r="W152" s="11">
        <v>0.48139026133684298</v>
      </c>
      <c r="X152" s="11">
        <v>0.53181558160382203</v>
      </c>
      <c r="Y152" s="11">
        <v>-3.4616771894449999E-3</v>
      </c>
      <c r="Z152" s="11">
        <v>0.26251089336449202</v>
      </c>
      <c r="AA152" s="11">
        <v>0.1916782241642</v>
      </c>
      <c r="AB152" s="11">
        <v>0.47145303126892202</v>
      </c>
      <c r="AC152" s="11">
        <v>0.41676773499523301</v>
      </c>
      <c r="AD152" s="11">
        <v>0.75386738722246704</v>
      </c>
      <c r="AE152" s="11">
        <v>0.34407650080341701</v>
      </c>
      <c r="AF152" s="11">
        <v>0.39539059495154399</v>
      </c>
      <c r="AG152" s="11">
        <f t="shared" si="4"/>
        <v>12.35617658066435</v>
      </c>
    </row>
    <row r="153" spans="1:33" x14ac:dyDescent="0.2">
      <c r="A153" s="10" t="s">
        <v>93</v>
      </c>
      <c r="B153" s="11">
        <v>5.8408610556477703</v>
      </c>
      <c r="C153" s="11">
        <v>19.062129602648401</v>
      </c>
      <c r="D153" s="11">
        <v>6.53444685636968</v>
      </c>
      <c r="E153" s="11">
        <v>9.9742366367748705</v>
      </c>
      <c r="F153" s="11">
        <v>4.4339902057759399</v>
      </c>
      <c r="G153" s="11">
        <v>4.2396237819035898</v>
      </c>
      <c r="H153" s="11">
        <v>1.64349091449817</v>
      </c>
      <c r="I153" s="11">
        <v>2.1462194039291602</v>
      </c>
      <c r="J153" s="11">
        <v>3.81319552432665</v>
      </c>
      <c r="K153" s="11">
        <v>5.7148931818073203</v>
      </c>
      <c r="L153" s="11">
        <v>0.77848936449012196</v>
      </c>
      <c r="M153" s="11">
        <v>5.5424772698729896</v>
      </c>
      <c r="N153" s="11">
        <v>1.6053426326609199</v>
      </c>
      <c r="O153" s="11">
        <v>0.58010346106733501</v>
      </c>
      <c r="P153" s="11">
        <v>3.8304999613767698</v>
      </c>
      <c r="Q153" s="11">
        <v>5.7440613982396398</v>
      </c>
      <c r="R153" s="11">
        <v>3.5204568100746099</v>
      </c>
      <c r="S153" s="11">
        <v>5.5450996290366801</v>
      </c>
      <c r="T153" s="11">
        <v>5.9863962075314499</v>
      </c>
      <c r="U153" s="11">
        <v>1.4399920480655799</v>
      </c>
      <c r="V153" s="11">
        <v>1.00256658368186</v>
      </c>
      <c r="W153" s="11">
        <v>8.8077823349620008</v>
      </c>
      <c r="X153" s="11">
        <v>7.4013048635226903</v>
      </c>
      <c r="Y153" s="11">
        <v>3.3461964531733002</v>
      </c>
      <c r="Z153" s="11">
        <v>3.0144887468994801</v>
      </c>
      <c r="AA153" s="11">
        <v>4.1667661316276199</v>
      </c>
      <c r="AB153" s="11">
        <v>5.3541187302845703</v>
      </c>
      <c r="AC153" s="11">
        <v>7.0628869151670504</v>
      </c>
      <c r="AD153" s="11">
        <v>8.6044005975443802</v>
      </c>
      <c r="AE153" s="11">
        <v>3.7174513457709502</v>
      </c>
      <c r="AF153" s="11">
        <v>4.0412782870546904</v>
      </c>
      <c r="AG153" s="11">
        <f t="shared" si="4"/>
        <v>154.49524693578624</v>
      </c>
    </row>
    <row r="154" spans="1:33" x14ac:dyDescent="0.2">
      <c r="A154" s="10" t="s">
        <v>196</v>
      </c>
      <c r="B154" s="11">
        <v>0.59482194355504703</v>
      </c>
      <c r="C154" s="11">
        <v>0.85131790244053296</v>
      </c>
      <c r="D154" s="11">
        <v>0.78413835161627099</v>
      </c>
      <c r="E154" s="11">
        <v>0.462973831960177</v>
      </c>
      <c r="F154" s="11">
        <v>0.32978510963082602</v>
      </c>
      <c r="G154" s="11">
        <v>0.56625769686529404</v>
      </c>
      <c r="H154" s="11">
        <v>0.17881196610811301</v>
      </c>
      <c r="I154" s="11">
        <v>0.13390003304995099</v>
      </c>
      <c r="J154" s="11">
        <v>0.34087865427855402</v>
      </c>
      <c r="K154" s="11">
        <v>0.97654390005532798</v>
      </c>
      <c r="L154" s="11">
        <v>7.0801327404076006E-2</v>
      </c>
      <c r="M154" s="11">
        <v>0.55369714955242499</v>
      </c>
      <c r="N154" s="11">
        <v>4.9436084731441003E-2</v>
      </c>
      <c r="O154" s="11">
        <v>-1.6115856126322999E-2</v>
      </c>
      <c r="P154" s="11">
        <v>0.61346020441911298</v>
      </c>
      <c r="Q154" s="11">
        <v>0.65521651001535997</v>
      </c>
      <c r="R154" s="11">
        <v>0.67252239048106799</v>
      </c>
      <c r="S154" s="11">
        <v>0.80872721420569404</v>
      </c>
      <c r="T154" s="11">
        <v>0.98739436235454503</v>
      </c>
      <c r="U154" s="11">
        <v>0.32581076419461202</v>
      </c>
      <c r="V154" s="11">
        <v>0.23554240072341201</v>
      </c>
      <c r="W154" s="11">
        <v>1.4817766381311801</v>
      </c>
      <c r="X154" s="11">
        <v>0.92084935553220504</v>
      </c>
      <c r="Y154" s="11">
        <v>0.60343981139549696</v>
      </c>
      <c r="Z154" s="11">
        <v>0.50485335439081502</v>
      </c>
      <c r="AA154" s="11">
        <v>0.45342355908859799</v>
      </c>
      <c r="AB154" s="11">
        <v>0.840804277609704</v>
      </c>
      <c r="AC154" s="11">
        <v>0.96497263714353199</v>
      </c>
      <c r="AD154" s="11">
        <v>1.1948441963433301</v>
      </c>
      <c r="AE154" s="11">
        <v>0.60326545214695504</v>
      </c>
      <c r="AF154" s="11">
        <v>0.70052177105147995</v>
      </c>
      <c r="AG154" s="11">
        <f t="shared" si="4"/>
        <v>18.444672994348814</v>
      </c>
    </row>
    <row r="155" spans="1:33" x14ac:dyDescent="0.2">
      <c r="A155" s="10" t="s">
        <v>197</v>
      </c>
      <c r="B155" s="11">
        <v>74.751005294749604</v>
      </c>
      <c r="C155" s="11">
        <v>131.153913274964</v>
      </c>
      <c r="D155" s="11">
        <v>79.256412042562005</v>
      </c>
      <c r="E155" s="11">
        <v>152.17891510427501</v>
      </c>
      <c r="F155" s="11">
        <v>77.645713046707897</v>
      </c>
      <c r="G155" s="11">
        <v>57.111355054914597</v>
      </c>
      <c r="H155" s="11">
        <v>24.099053781044599</v>
      </c>
      <c r="I155" s="11">
        <v>34.384491303809398</v>
      </c>
      <c r="J155" s="11">
        <v>66.247195201793005</v>
      </c>
      <c r="K155" s="11">
        <v>80.284654755496305</v>
      </c>
      <c r="L155" s="11">
        <v>8.6374318903411496</v>
      </c>
      <c r="M155" s="11">
        <v>66.094829673571994</v>
      </c>
      <c r="N155" s="11">
        <v>11.1843018805298</v>
      </c>
      <c r="O155" s="11">
        <v>7.1843722179304104</v>
      </c>
      <c r="P155" s="11">
        <v>54.601849770623502</v>
      </c>
      <c r="Q155" s="11">
        <v>68.941357547338399</v>
      </c>
      <c r="R155" s="11">
        <v>64.204858871791302</v>
      </c>
      <c r="S155" s="11">
        <v>54.808764594160998</v>
      </c>
      <c r="T155" s="11">
        <v>87.2369794678674</v>
      </c>
      <c r="U155" s="11">
        <v>34.069886357714203</v>
      </c>
      <c r="V155" s="11">
        <v>19.9819798653931</v>
      </c>
      <c r="W155" s="11">
        <v>182.961232188634</v>
      </c>
      <c r="X155" s="11">
        <v>115.576207196401</v>
      </c>
      <c r="Y155" s="11">
        <v>74.4315419324857</v>
      </c>
      <c r="Z155" s="11">
        <v>32.012874028879402</v>
      </c>
      <c r="AA155" s="11">
        <v>52.068354451307798</v>
      </c>
      <c r="AB155" s="11">
        <v>55.043818178464598</v>
      </c>
      <c r="AC155" s="11">
        <v>78.5027766780414</v>
      </c>
      <c r="AD155" s="11">
        <v>186.056383013865</v>
      </c>
      <c r="AE155" s="11">
        <v>66.773882129025694</v>
      </c>
      <c r="AF155" s="11">
        <v>66.092827845944697</v>
      </c>
      <c r="AG155" s="11">
        <f t="shared" si="4"/>
        <v>2163.5792186406279</v>
      </c>
    </row>
    <row r="156" spans="1:33" x14ac:dyDescent="0.2">
      <c r="A156" s="10" t="s">
        <v>198</v>
      </c>
      <c r="B156" s="11">
        <v>2.23104878093904</v>
      </c>
      <c r="C156" s="11">
        <v>7.8984870385907699</v>
      </c>
      <c r="D156" s="11">
        <v>1.3915619261177901</v>
      </c>
      <c r="E156" s="11">
        <v>3.6571311824747399</v>
      </c>
      <c r="F156" s="11">
        <v>1.66592696547686</v>
      </c>
      <c r="G156" s="11">
        <v>1.77169515052952</v>
      </c>
      <c r="H156" s="11">
        <v>0.59575385480158805</v>
      </c>
      <c r="I156" s="11">
        <v>0.71294715070583803</v>
      </c>
      <c r="J156" s="11">
        <v>0.39009839797975998</v>
      </c>
      <c r="K156" s="11">
        <v>1.58002918142094</v>
      </c>
      <c r="L156" s="11">
        <v>0.29158819236887201</v>
      </c>
      <c r="M156" s="11">
        <v>0.39546437460688599</v>
      </c>
      <c r="N156" s="11">
        <v>0.76953161535950299</v>
      </c>
      <c r="O156" s="11">
        <v>0.25288954094760602</v>
      </c>
      <c r="P156" s="11">
        <v>0.205995107294697</v>
      </c>
      <c r="Q156" s="11">
        <v>1.04712310807958</v>
      </c>
      <c r="R156" s="11">
        <v>0.33142352637816302</v>
      </c>
      <c r="S156" s="11">
        <v>2.3255014819495901</v>
      </c>
      <c r="T156" s="11">
        <v>2.7067868916289299</v>
      </c>
      <c r="U156" s="11">
        <v>0.70659651714458005</v>
      </c>
      <c r="V156" s="11">
        <v>0.50355002748367095</v>
      </c>
      <c r="W156" s="11">
        <v>2.3309751384983199</v>
      </c>
      <c r="X156" s="11">
        <v>2.4680108030196801</v>
      </c>
      <c r="Y156" s="11">
        <v>1.44437235205175</v>
      </c>
      <c r="Z156" s="11">
        <v>0.90349756647403801</v>
      </c>
      <c r="AA156" s="11">
        <v>1.5222374479834999</v>
      </c>
      <c r="AB156" s="11">
        <v>2.2430846130837199</v>
      </c>
      <c r="AC156" s="11">
        <v>2.125652435748</v>
      </c>
      <c r="AD156" s="11">
        <v>1.9662275470798001</v>
      </c>
      <c r="AE156" s="11">
        <v>1.0834490604407701</v>
      </c>
      <c r="AF156" s="11">
        <v>1.8842370556182699</v>
      </c>
      <c r="AG156" s="11">
        <f t="shared" si="4"/>
        <v>49.40287403227677</v>
      </c>
    </row>
    <row r="157" spans="1:33" x14ac:dyDescent="0.2">
      <c r="A157" s="10" t="s">
        <v>218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0.85380461433603705</v>
      </c>
      <c r="O157" s="11">
        <v>0.35597663579737099</v>
      </c>
      <c r="P157" s="11">
        <v>7.6455974324950004E-3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0.71664474067542305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0</v>
      </c>
      <c r="AF157" s="11">
        <v>0</v>
      </c>
      <c r="AG157" s="11">
        <f t="shared" si="4"/>
        <v>1.934071588241326</v>
      </c>
    </row>
    <row r="158" spans="1:33" x14ac:dyDescent="0.2">
      <c r="A158" s="10" t="s">
        <v>199</v>
      </c>
      <c r="B158" s="11">
        <v>29.977282622819899</v>
      </c>
      <c r="C158" s="11">
        <v>53.663294473283699</v>
      </c>
      <c r="D158" s="11">
        <v>30.0674889285721</v>
      </c>
      <c r="E158" s="11">
        <v>49.012283780206502</v>
      </c>
      <c r="F158" s="11">
        <v>22.3780049086389</v>
      </c>
      <c r="G158" s="11">
        <v>18.6614068128751</v>
      </c>
      <c r="H158" s="11">
        <v>5.1679576238126801</v>
      </c>
      <c r="I158" s="11">
        <v>6.0540716356260003</v>
      </c>
      <c r="J158" s="11">
        <v>9.1556761290344895</v>
      </c>
      <c r="K158" s="11">
        <v>31.731173546235699</v>
      </c>
      <c r="L158" s="11">
        <v>2.9604501082540402</v>
      </c>
      <c r="M158" s="11">
        <v>17.704343049371602</v>
      </c>
      <c r="N158" s="11">
        <v>3.5193908089413801</v>
      </c>
      <c r="O158" s="11">
        <v>2.4190619234113901</v>
      </c>
      <c r="P158" s="11">
        <v>7.7336640658947697</v>
      </c>
      <c r="Q158" s="11">
        <v>23.123748753664799</v>
      </c>
      <c r="R158" s="11">
        <v>11.8808112937984</v>
      </c>
      <c r="S158" s="11">
        <v>15.694800296370801</v>
      </c>
      <c r="T158" s="11">
        <v>21.495257386273199</v>
      </c>
      <c r="U158" s="11">
        <v>5.6135387768441802</v>
      </c>
      <c r="V158" s="11">
        <v>1.4371882053322</v>
      </c>
      <c r="W158" s="11">
        <v>37.636616811290999</v>
      </c>
      <c r="X158" s="11">
        <v>19.325489009351799</v>
      </c>
      <c r="Y158" s="11">
        <v>9.5169337707940507</v>
      </c>
      <c r="Z158" s="11">
        <v>8.6481793656923305</v>
      </c>
      <c r="AA158" s="11">
        <v>13.036217374884201</v>
      </c>
      <c r="AB158" s="11">
        <v>14.6450229402079</v>
      </c>
      <c r="AC158" s="11">
        <v>22.061289509890202</v>
      </c>
      <c r="AD158" s="11">
        <v>29.459822196456699</v>
      </c>
      <c r="AE158" s="11">
        <v>12.109564891560799</v>
      </c>
      <c r="AF158" s="11">
        <v>6.4657938029759796</v>
      </c>
      <c r="AG158" s="11">
        <f t="shared" si="4"/>
        <v>542.35582480236678</v>
      </c>
    </row>
    <row r="159" spans="1:33" x14ac:dyDescent="0.2">
      <c r="A159" s="10" t="s">
        <v>200</v>
      </c>
      <c r="B159" s="11">
        <v>0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16.247550487430502</v>
      </c>
      <c r="N159" s="11">
        <v>5.8601933098348304</v>
      </c>
      <c r="O159" s="11">
        <v>2.0549625301146999</v>
      </c>
      <c r="P159" s="11">
        <v>12.155713913345799</v>
      </c>
      <c r="Q159" s="11">
        <v>10.722249227992499</v>
      </c>
      <c r="R159" s="11">
        <v>10.4353811780993</v>
      </c>
      <c r="S159" s="11">
        <v>16.452867581249102</v>
      </c>
      <c r="T159" s="11">
        <v>11.825116652518</v>
      </c>
      <c r="U159" s="11">
        <v>3.0669916377676598</v>
      </c>
      <c r="V159" s="11">
        <v>3.4391943566929002</v>
      </c>
      <c r="W159" s="11">
        <v>0</v>
      </c>
      <c r="X159" s="11">
        <v>8.8407611121642998E-2</v>
      </c>
      <c r="Y159" s="11">
        <v>9.4149967781831592</v>
      </c>
      <c r="Z159" s="11">
        <v>10.3018119591757</v>
      </c>
      <c r="AA159" s="11">
        <v>12.514836680414</v>
      </c>
      <c r="AB159" s="11">
        <v>18.459602518168399</v>
      </c>
      <c r="AC159" s="11">
        <v>31.560292386818698</v>
      </c>
      <c r="AD159" s="11">
        <v>22.2041407714473</v>
      </c>
      <c r="AE159" s="11">
        <v>13.257821239416399</v>
      </c>
      <c r="AF159" s="11">
        <v>15.6713424908144</v>
      </c>
      <c r="AG159" s="11">
        <f t="shared" si="4"/>
        <v>225.73347331060495</v>
      </c>
    </row>
    <row r="160" spans="1:33" x14ac:dyDescent="0.2">
      <c r="A160" s="10" t="s">
        <v>224</v>
      </c>
      <c r="B160" s="11">
        <v>0</v>
      </c>
      <c r="C160" s="11">
        <v>0</v>
      </c>
      <c r="D160" s="11">
        <v>0</v>
      </c>
      <c r="E160" s="11">
        <v>0</v>
      </c>
      <c r="F160" s="11">
        <v>0</v>
      </c>
      <c r="G160" s="11">
        <v>1.44736893669049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-0.30629073530759399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0</v>
      </c>
      <c r="AF160" s="11">
        <v>0</v>
      </c>
      <c r="AG160" s="11">
        <f t="shared" si="4"/>
        <v>1.141078201382896</v>
      </c>
    </row>
    <row r="161" spans="1:33" x14ac:dyDescent="0.2">
      <c r="A161" s="10" t="s">
        <v>201</v>
      </c>
      <c r="B161" s="11">
        <v>0</v>
      </c>
      <c r="C161" s="11">
        <v>0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17.190291133729701</v>
      </c>
      <c r="N161" s="11">
        <v>7.6614170313673498</v>
      </c>
      <c r="O161" s="11">
        <v>2.7610989881822099</v>
      </c>
      <c r="P161" s="11">
        <v>16.3819688216591</v>
      </c>
      <c r="Q161" s="11">
        <v>15.0782659798903</v>
      </c>
      <c r="R161" s="11">
        <v>13.244050385022099</v>
      </c>
      <c r="S161" s="11">
        <v>19.8021447803924</v>
      </c>
      <c r="T161" s="11">
        <v>16.670806951231899</v>
      </c>
      <c r="U161" s="11">
        <v>4.3492033036566804</v>
      </c>
      <c r="V161" s="11">
        <v>3.1027701298070598</v>
      </c>
      <c r="W161" s="11">
        <v>22.354565298924001</v>
      </c>
      <c r="X161" s="11">
        <v>19.1287080311184</v>
      </c>
      <c r="Y161" s="11">
        <v>0</v>
      </c>
      <c r="Z161" s="11">
        <v>11.653888722564201</v>
      </c>
      <c r="AA161" s="11">
        <v>15.9003913268487</v>
      </c>
      <c r="AB161" s="11">
        <v>25.1351992036825</v>
      </c>
      <c r="AC161" s="11">
        <v>29.859113808885699</v>
      </c>
      <c r="AD161" s="11">
        <v>22.374807126158601</v>
      </c>
      <c r="AE161" s="11">
        <v>14.046351779981901</v>
      </c>
      <c r="AF161" s="11">
        <v>17.204168258015201</v>
      </c>
      <c r="AG161" s="11">
        <f t="shared" ref="AG161:AG176" si="5">SUM(B161:AF161)</f>
        <v>293.89921106111802</v>
      </c>
    </row>
    <row r="162" spans="1:33" x14ac:dyDescent="0.2">
      <c r="A162" s="10" t="s">
        <v>202</v>
      </c>
      <c r="B162" s="11">
        <v>0.239879843401023</v>
      </c>
      <c r="C162" s="11">
        <v>1.0585130096970401</v>
      </c>
      <c r="D162" s="11">
        <v>0.291532617678329</v>
      </c>
      <c r="E162" s="11">
        <v>0.39727672450367602</v>
      </c>
      <c r="F162" s="11">
        <v>0.20874861861359301</v>
      </c>
      <c r="G162" s="11">
        <v>0.26055198810171298</v>
      </c>
      <c r="H162" s="11">
        <v>9.0080989309340997E-2</v>
      </c>
      <c r="I162" s="11">
        <v>0.105779870901691</v>
      </c>
      <c r="J162" s="11">
        <v>4.0829180815100001E-2</v>
      </c>
      <c r="K162" s="11">
        <v>0.28483925065986099</v>
      </c>
      <c r="L162" s="11">
        <v>2.0989078877682001E-2</v>
      </c>
      <c r="M162" s="11">
        <v>0.150767518301411</v>
      </c>
      <c r="N162" s="11">
        <v>5.3084843488161997E-2</v>
      </c>
      <c r="O162" s="11">
        <v>3.5044309965271997E-2</v>
      </c>
      <c r="P162" s="11">
        <v>2.7419427407559E-2</v>
      </c>
      <c r="Q162" s="11">
        <v>0.32076668474928799</v>
      </c>
      <c r="R162" s="11">
        <v>0.11176868442808401</v>
      </c>
      <c r="S162" s="11">
        <v>0.25534683458702201</v>
      </c>
      <c r="T162" s="11">
        <v>3.7354985119716001E-2</v>
      </c>
      <c r="U162" s="11">
        <v>0</v>
      </c>
      <c r="V162" s="11">
        <v>3.4602728179980002E-2</v>
      </c>
      <c r="W162" s="11">
        <v>0.34652679706741701</v>
      </c>
      <c r="X162" s="11">
        <v>0.21593720600772701</v>
      </c>
      <c r="Y162" s="11">
        <v>0.13291217450949</v>
      </c>
      <c r="Z162" s="11">
        <v>8.7953720140021993E-2</v>
      </c>
      <c r="AA162" s="11">
        <v>0.14528015297070301</v>
      </c>
      <c r="AB162" s="11">
        <v>0.21981662661481999</v>
      </c>
      <c r="AC162" s="11">
        <v>0.205687859594162</v>
      </c>
      <c r="AD162" s="11">
        <v>0.353218722177709</v>
      </c>
      <c r="AE162" s="11">
        <v>0.116933448925605</v>
      </c>
      <c r="AF162" s="11">
        <v>0.17531569238900399</v>
      </c>
      <c r="AG162" s="11">
        <f t="shared" si="5"/>
        <v>6.0247595891822021</v>
      </c>
    </row>
    <row r="163" spans="1:33" x14ac:dyDescent="0.2">
      <c r="A163" s="10" t="s">
        <v>203</v>
      </c>
      <c r="B163" s="11">
        <v>1.1496876356266501</v>
      </c>
      <c r="C163" s="11">
        <v>0.73183626956590897</v>
      </c>
      <c r="D163" s="11">
        <v>1.27023859399447</v>
      </c>
      <c r="E163" s="11">
        <v>2.17945253328157</v>
      </c>
      <c r="F163" s="11">
        <v>1.37630606806153</v>
      </c>
      <c r="G163" s="11">
        <v>0.50015004933576601</v>
      </c>
      <c r="H163" s="11">
        <v>9.2025007185279006E-2</v>
      </c>
      <c r="I163" s="11">
        <v>8.3058087789456003E-2</v>
      </c>
      <c r="J163" s="11">
        <v>-9.6336996771470007E-3</v>
      </c>
      <c r="K163" s="11">
        <v>2.0242007674795799</v>
      </c>
      <c r="L163" s="11">
        <v>0.134480236667265</v>
      </c>
      <c r="M163" s="11">
        <v>3.7924304752416003E-2</v>
      </c>
      <c r="N163" s="11">
        <v>6.8074134429167002E-2</v>
      </c>
      <c r="O163" s="11">
        <v>-3.0235204157473002E-2</v>
      </c>
      <c r="P163" s="11">
        <v>-0.14237681664452001</v>
      </c>
      <c r="Q163" s="11">
        <v>9.8134949796158999E-2</v>
      </c>
      <c r="R163" s="11">
        <v>-0.135595267101665</v>
      </c>
      <c r="S163" s="11">
        <v>1.28181486512294</v>
      </c>
      <c r="T163" s="11">
        <v>0.53890969340025296</v>
      </c>
      <c r="U163" s="11">
        <v>0.18004049131432101</v>
      </c>
      <c r="V163" s="11">
        <v>0.119740810885665</v>
      </c>
      <c r="W163" s="11">
        <v>8.1101721566415E-2</v>
      </c>
      <c r="X163" s="11">
        <v>1.0913180736944199</v>
      </c>
      <c r="Y163" s="11">
        <v>1.2174342247144101</v>
      </c>
      <c r="Z163" s="11">
        <v>0.30736647380043602</v>
      </c>
      <c r="AA163" s="11">
        <v>0.75852836948753599</v>
      </c>
      <c r="AB163" s="11">
        <v>1.2379412193786601</v>
      </c>
      <c r="AC163" s="11">
        <v>1.1326014851759101</v>
      </c>
      <c r="AD163" s="11">
        <v>1.4596963180670699</v>
      </c>
      <c r="AE163" s="11">
        <v>0.46031475911305397</v>
      </c>
      <c r="AF163" s="11">
        <v>0.66093484505628297</v>
      </c>
      <c r="AG163" s="11">
        <f t="shared" si="5"/>
        <v>19.955471001161783</v>
      </c>
    </row>
    <row r="164" spans="1:33" x14ac:dyDescent="0.2">
      <c r="A164" s="10" t="s">
        <v>94</v>
      </c>
      <c r="B164" s="11">
        <v>5.8545266648260599</v>
      </c>
      <c r="C164" s="11">
        <v>15.521156932699901</v>
      </c>
      <c r="D164" s="11">
        <v>5.1025143296090398</v>
      </c>
      <c r="E164" s="11">
        <v>9.4160847010015907</v>
      </c>
      <c r="F164" s="11">
        <v>4.3110057172810397</v>
      </c>
      <c r="G164" s="11">
        <v>4.8175908148325899</v>
      </c>
      <c r="H164" s="11">
        <v>1.55748417771051</v>
      </c>
      <c r="I164" s="11">
        <v>1.8243386812421001</v>
      </c>
      <c r="J164" s="11">
        <v>2.9358649744585401</v>
      </c>
      <c r="K164" s="11">
        <v>4.31025991615381</v>
      </c>
      <c r="L164" s="11">
        <v>0.79009238403832005</v>
      </c>
      <c r="M164" s="11">
        <v>4.5077597166052099</v>
      </c>
      <c r="N164" s="11">
        <v>1.44894113885522</v>
      </c>
      <c r="O164" s="11">
        <v>0.48698301502754898</v>
      </c>
      <c r="P164" s="11">
        <v>3.1990251205422302</v>
      </c>
      <c r="Q164" s="11">
        <v>5.1045482052734297</v>
      </c>
      <c r="R164" s="11">
        <v>2.4526498751388299</v>
      </c>
      <c r="S164" s="11">
        <v>5.0543554347313799</v>
      </c>
      <c r="T164" s="11">
        <v>5.8257695037418404</v>
      </c>
      <c r="U164" s="11">
        <v>1.3075689622823301</v>
      </c>
      <c r="V164" s="11">
        <v>0.95072217137263804</v>
      </c>
      <c r="W164" s="11">
        <v>6.6323861687696803</v>
      </c>
      <c r="X164" s="11">
        <v>7.3001176847148797</v>
      </c>
      <c r="Y164" s="11">
        <v>2.0587141648135399</v>
      </c>
      <c r="Z164" s="11">
        <v>2.3975154775252099</v>
      </c>
      <c r="AA164" s="11">
        <v>3.6200712705248401</v>
      </c>
      <c r="AB164" s="11">
        <v>5.3346322025304804</v>
      </c>
      <c r="AC164" s="11">
        <v>6.9043405307348502</v>
      </c>
      <c r="AD164" s="11">
        <v>9.1995178066862806</v>
      </c>
      <c r="AE164" s="11">
        <v>4.1036405179298301</v>
      </c>
      <c r="AF164" s="11">
        <v>4.5409300800825001</v>
      </c>
      <c r="AG164" s="11">
        <f t="shared" si="5"/>
        <v>138.87110834173623</v>
      </c>
    </row>
    <row r="165" spans="1:33" x14ac:dyDescent="0.2">
      <c r="A165" s="10" t="s">
        <v>204</v>
      </c>
      <c r="B165" s="11">
        <v>3.9049934400864399</v>
      </c>
      <c r="C165" s="11">
        <v>15.5504825540447</v>
      </c>
      <c r="D165" s="11">
        <v>4.7601983710009197</v>
      </c>
      <c r="E165" s="11">
        <v>6.74180634185565</v>
      </c>
      <c r="F165" s="11">
        <v>2.7981097081350099</v>
      </c>
      <c r="G165" s="11">
        <v>3.1388399797008302</v>
      </c>
      <c r="H165" s="11">
        <v>1.48936011219354</v>
      </c>
      <c r="I165" s="11">
        <v>1.6851415813709101</v>
      </c>
      <c r="J165" s="11">
        <v>3.5055986527708001</v>
      </c>
      <c r="K165" s="11">
        <v>3.4419698938866601</v>
      </c>
      <c r="L165" s="11">
        <v>0.42604117231344402</v>
      </c>
      <c r="M165" s="11">
        <v>2.6317940244713398</v>
      </c>
      <c r="N165" s="11">
        <v>0.97497182346935896</v>
      </c>
      <c r="O165" s="11">
        <v>0.277180543351909</v>
      </c>
      <c r="P165" s="11">
        <v>2.0086941406713499</v>
      </c>
      <c r="Q165" s="11">
        <v>4.3003920882151903</v>
      </c>
      <c r="R165" s="11">
        <v>3.1654154593108701</v>
      </c>
      <c r="S165" s="11">
        <v>6.1186176295380701</v>
      </c>
      <c r="T165" s="11">
        <v>7.1763168532458197</v>
      </c>
      <c r="U165" s="11">
        <v>2.0184066180910198</v>
      </c>
      <c r="V165" s="11">
        <v>1.3080292130447499</v>
      </c>
      <c r="W165" s="11">
        <v>8.6468877435667597</v>
      </c>
      <c r="X165" s="11">
        <v>6.2937644371475701</v>
      </c>
      <c r="Y165" s="11">
        <v>2.75017441944046</v>
      </c>
      <c r="Z165" s="11">
        <v>2.0237373976833699</v>
      </c>
      <c r="AA165" s="11">
        <v>2.2820555990655</v>
      </c>
      <c r="AB165" s="11">
        <v>3.16792008533867</v>
      </c>
      <c r="AC165" s="11">
        <v>4.4492331861659897</v>
      </c>
      <c r="AD165" s="11">
        <v>8.3136915371620503</v>
      </c>
      <c r="AE165" s="11">
        <v>3.0059002417415002</v>
      </c>
      <c r="AF165" s="11">
        <v>3.2848158600438899</v>
      </c>
      <c r="AG165" s="11">
        <f t="shared" si="5"/>
        <v>121.64054070812435</v>
      </c>
    </row>
    <row r="166" spans="1:33" x14ac:dyDescent="0.2">
      <c r="A166" s="10" t="s">
        <v>205</v>
      </c>
      <c r="B166" s="11">
        <v>1.0557525590930501</v>
      </c>
      <c r="C166" s="11">
        <v>0</v>
      </c>
      <c r="D166" s="11"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0.79667852501295</v>
      </c>
      <c r="J166" s="11">
        <v>0</v>
      </c>
      <c r="K166" s="11">
        <v>0</v>
      </c>
      <c r="L166" s="11">
        <v>0.19123646527750199</v>
      </c>
      <c r="M166" s="11">
        <v>-0.46982946219820398</v>
      </c>
      <c r="N166" s="11">
        <v>0</v>
      </c>
      <c r="O166" s="11">
        <v>0.45417894387382302</v>
      </c>
      <c r="P166" s="11">
        <v>0</v>
      </c>
      <c r="Q166" s="11">
        <v>0</v>
      </c>
      <c r="R166" s="11">
        <v>0</v>
      </c>
      <c r="S166" s="11">
        <v>0</v>
      </c>
      <c r="T166" s="11">
        <v>0</v>
      </c>
      <c r="U166" s="11">
        <v>0</v>
      </c>
      <c r="V166" s="11">
        <v>0</v>
      </c>
      <c r="W166" s="11">
        <v>0</v>
      </c>
      <c r="X166" s="11">
        <v>0</v>
      </c>
      <c r="Y166" s="11">
        <v>0</v>
      </c>
      <c r="Z166" s="11">
        <v>0</v>
      </c>
      <c r="AA166" s="11">
        <v>0</v>
      </c>
      <c r="AB166" s="11">
        <v>-0.15414614189512099</v>
      </c>
      <c r="AC166" s="11">
        <v>9.3539841762899396</v>
      </c>
      <c r="AD166" s="11">
        <v>0</v>
      </c>
      <c r="AE166" s="11">
        <v>0</v>
      </c>
      <c r="AF166" s="11">
        <v>0</v>
      </c>
      <c r="AG166" s="11">
        <f t="shared" si="5"/>
        <v>11.227855065453939</v>
      </c>
    </row>
    <row r="167" spans="1:33" x14ac:dyDescent="0.2">
      <c r="A167" s="10" t="s">
        <v>206</v>
      </c>
      <c r="B167" s="11">
        <v>9.9827801927381998E-2</v>
      </c>
      <c r="C167" s="11">
        <v>0</v>
      </c>
      <c r="D167" s="11">
        <v>0</v>
      </c>
      <c r="E167" s="11">
        <v>0.42589588465863698</v>
      </c>
      <c r="F167" s="11">
        <v>0.39277311468438197</v>
      </c>
      <c r="G167" s="11">
        <v>0.70867806021180901</v>
      </c>
      <c r="H167" s="11">
        <v>0.23830154192063599</v>
      </c>
      <c r="I167" s="11">
        <v>5.3977271480582997E-2</v>
      </c>
      <c r="J167" s="11">
        <v>3.7111752156574002E-2</v>
      </c>
      <c r="K167" s="11">
        <v>0.141927942711703</v>
      </c>
      <c r="L167" s="11">
        <v>8.2107563499955002E-2</v>
      </c>
      <c r="M167" s="11">
        <v>9.1985269159439997E-2</v>
      </c>
      <c r="N167" s="11">
        <v>0.31287479414935898</v>
      </c>
      <c r="O167" s="11">
        <v>0.15186180139846001</v>
      </c>
      <c r="P167" s="11">
        <v>5.6646383218230997E-2</v>
      </c>
      <c r="Q167" s="11">
        <v>0.32692611261398002</v>
      </c>
      <c r="R167" s="11">
        <v>2.6487483591829002E-2</v>
      </c>
      <c r="S167" s="11">
        <v>0.37240327099561399</v>
      </c>
      <c r="T167" s="11">
        <v>1.07108454936037</v>
      </c>
      <c r="U167" s="11">
        <v>0.28263860685783199</v>
      </c>
      <c r="V167" s="11">
        <v>0.14016564291177</v>
      </c>
      <c r="W167" s="11">
        <v>0.65435059985028898</v>
      </c>
      <c r="X167" s="11">
        <v>0.98720432120787305</v>
      </c>
      <c r="Y167" s="11">
        <v>0.57774919519641499</v>
      </c>
      <c r="Z167" s="11">
        <v>0.36139902658961398</v>
      </c>
      <c r="AA167" s="11">
        <v>0.60889497919340296</v>
      </c>
      <c r="AB167" s="11">
        <v>0.89723384523349103</v>
      </c>
      <c r="AC167" s="11">
        <v>0.79265387889099703</v>
      </c>
      <c r="AD167" s="11">
        <v>0.617465227952259</v>
      </c>
      <c r="AE167" s="11">
        <v>0.43337962417630899</v>
      </c>
      <c r="AF167" s="11">
        <v>0.75369482224730899</v>
      </c>
      <c r="AG167" s="11">
        <f t="shared" si="5"/>
        <v>11.697700368046505</v>
      </c>
    </row>
    <row r="168" spans="1:33" x14ac:dyDescent="0.2">
      <c r="A168" s="10" t="s">
        <v>207</v>
      </c>
      <c r="B168" s="11">
        <v>0.48947946197845299</v>
      </c>
      <c r="C168" s="11">
        <v>29.178965611897201</v>
      </c>
      <c r="D168" s="11">
        <v>11.645607842331501</v>
      </c>
      <c r="E168" s="11">
        <v>12.528592302125301</v>
      </c>
      <c r="F168" s="11">
        <v>5.9520949044668496</v>
      </c>
      <c r="G168" s="11">
        <v>9.5068246502381406</v>
      </c>
      <c r="H168" s="11">
        <v>3.12047249347069</v>
      </c>
      <c r="I168" s="11">
        <v>3.8927597422533098</v>
      </c>
      <c r="J168" s="11">
        <v>4.0736568636541</v>
      </c>
      <c r="K168" s="11">
        <v>5.6037368643479804</v>
      </c>
      <c r="L168" s="11">
        <v>5.6298124560914001E-2</v>
      </c>
      <c r="M168" s="11">
        <v>0.487057038790354</v>
      </c>
      <c r="N168" s="11">
        <v>0.33492219597469203</v>
      </c>
      <c r="O168" s="11">
        <v>2.5856624558900001E-3</v>
      </c>
      <c r="P168" s="11">
        <v>0.27683009897803901</v>
      </c>
      <c r="Q168" s="11">
        <v>5.7226224825852903</v>
      </c>
      <c r="R168" s="11">
        <v>3.9354482820424201</v>
      </c>
      <c r="S168" s="11">
        <v>7.4379917629772496</v>
      </c>
      <c r="T168" s="11">
        <v>4.8940648706605296</v>
      </c>
      <c r="U168" s="11">
        <v>0</v>
      </c>
      <c r="V168" s="11">
        <v>9.9514209506548004E-2</v>
      </c>
      <c r="W168" s="11">
        <v>1.47447627025733</v>
      </c>
      <c r="X168" s="11">
        <v>0.82040236514349596</v>
      </c>
      <c r="Y168" s="11">
        <v>-1.4061634399289999E-3</v>
      </c>
      <c r="Z168" s="11">
        <v>0.121571561702915</v>
      </c>
      <c r="AA168" s="11">
        <v>0.26566390457863298</v>
      </c>
      <c r="AB168" s="11">
        <v>1.7797952342257999E-2</v>
      </c>
      <c r="AC168" s="11">
        <v>0.62399673115925403</v>
      </c>
      <c r="AD168" s="11">
        <v>14.4714614392278</v>
      </c>
      <c r="AE168" s="11">
        <v>8.1904080931488892</v>
      </c>
      <c r="AF168" s="11">
        <v>2.5106797646844998</v>
      </c>
      <c r="AG168" s="11">
        <f t="shared" si="5"/>
        <v>137.73457738410059</v>
      </c>
    </row>
    <row r="169" spans="1:33" x14ac:dyDescent="0.2">
      <c r="A169" s="10" t="s">
        <v>208</v>
      </c>
      <c r="B169" s="11">
        <v>1.31517717323047</v>
      </c>
      <c r="C169" s="11">
        <v>0.53366312310141795</v>
      </c>
      <c r="D169" s="11">
        <v>1.7333323430710601</v>
      </c>
      <c r="E169" s="11">
        <v>2.72977382479425</v>
      </c>
      <c r="F169" s="11">
        <v>1.14593201918134</v>
      </c>
      <c r="G169" s="11">
        <v>0.52536041974115799</v>
      </c>
      <c r="H169" s="11">
        <v>0.138215549042014</v>
      </c>
      <c r="I169" s="11">
        <v>8.4910656946937002E-2</v>
      </c>
      <c r="J169" s="11">
        <v>-1.9388301158900001E-2</v>
      </c>
      <c r="K169" s="11">
        <v>2.4802910501700799</v>
      </c>
      <c r="L169" s="11">
        <v>0.18507129136693101</v>
      </c>
      <c r="M169" s="11">
        <v>3.9569594275914E-2</v>
      </c>
      <c r="N169" s="11">
        <v>3.7268461300291003E-2</v>
      </c>
      <c r="O169" s="11">
        <v>-6.3725256231879999E-3</v>
      </c>
      <c r="P169" s="11">
        <v>-0.14862551104778399</v>
      </c>
      <c r="Q169" s="11">
        <v>5.2234365452489002E-2</v>
      </c>
      <c r="R169" s="11">
        <v>-0.16059268905789301</v>
      </c>
      <c r="S169" s="11">
        <v>0.877744141546693</v>
      </c>
      <c r="T169" s="11">
        <v>1.28139949618328</v>
      </c>
      <c r="U169" s="11">
        <v>0.41040896028552398</v>
      </c>
      <c r="V169" s="11">
        <v>3.1191379088111999E-2</v>
      </c>
      <c r="W169" s="11">
        <v>0.17675020740852801</v>
      </c>
      <c r="X169" s="11">
        <v>1.43657194449475</v>
      </c>
      <c r="Y169" s="11">
        <v>0.263728782789035</v>
      </c>
      <c r="Z169" s="11">
        <v>0.36322828421693298</v>
      </c>
      <c r="AA169" s="11">
        <v>0.968356566978678</v>
      </c>
      <c r="AB169" s="11">
        <v>1.3441632140170401</v>
      </c>
      <c r="AC169" s="11">
        <v>1.12349660575502</v>
      </c>
      <c r="AD169" s="11">
        <v>1.70142626431224</v>
      </c>
      <c r="AE169" s="11">
        <v>0.78397593289788503</v>
      </c>
      <c r="AF169" s="11">
        <v>0.37466427078331899</v>
      </c>
      <c r="AG169" s="11">
        <f t="shared" si="5"/>
        <v>21.802926895543624</v>
      </c>
    </row>
    <row r="170" spans="1:33" x14ac:dyDescent="0.2">
      <c r="A170" s="10" t="s">
        <v>209</v>
      </c>
      <c r="B170" s="11">
        <v>1.0250479164925901</v>
      </c>
      <c r="C170" s="11">
        <v>21.103255923082902</v>
      </c>
      <c r="D170" s="11">
        <v>4.7505685706231597</v>
      </c>
      <c r="E170" s="11">
        <v>3.00328024218835</v>
      </c>
      <c r="F170" s="11">
        <v>1.9308931595651899</v>
      </c>
      <c r="G170" s="11">
        <v>6.1117521013903398</v>
      </c>
      <c r="H170" s="11">
        <v>2.4495520105427002</v>
      </c>
      <c r="I170" s="11">
        <v>2.5229234061672998</v>
      </c>
      <c r="J170" s="11">
        <v>1.0418530792271801</v>
      </c>
      <c r="K170" s="11">
        <v>1.52475274837422</v>
      </c>
      <c r="L170" s="11">
        <v>2.1754000150512001E-2</v>
      </c>
      <c r="M170" s="11">
        <v>1.7108726363402001E-2</v>
      </c>
      <c r="N170" s="11">
        <v>0.40221480015037703</v>
      </c>
      <c r="O170" s="11">
        <v>0.20860369600034201</v>
      </c>
      <c r="P170" s="11">
        <v>-7.7391870526409999E-3</v>
      </c>
      <c r="Q170" s="11">
        <v>1.6785333985448101</v>
      </c>
      <c r="R170" s="11">
        <v>-0.51962812904579203</v>
      </c>
      <c r="S170" s="11">
        <v>3.5724858316918202</v>
      </c>
      <c r="T170" s="11">
        <v>6.6349733924018404</v>
      </c>
      <c r="U170" s="11">
        <v>5.8032206622254001E-2</v>
      </c>
      <c r="V170" s="11">
        <v>2.6843117902158001E-2</v>
      </c>
      <c r="W170" s="11">
        <v>0.102307102307619</v>
      </c>
      <c r="X170" s="11">
        <v>0.19723927121645801</v>
      </c>
      <c r="Y170" s="11">
        <v>0.30847314621324801</v>
      </c>
      <c r="Z170" s="11">
        <v>-1.847726430422E-3</v>
      </c>
      <c r="AA170" s="11">
        <v>0.57481037702261395</v>
      </c>
      <c r="AB170" s="11">
        <v>3.4812160660500002E-3</v>
      </c>
      <c r="AC170" s="11">
        <v>1.4471926386676599</v>
      </c>
      <c r="AD170" s="11">
        <v>13.4210052105424</v>
      </c>
      <c r="AE170" s="11">
        <v>3.8704671915069402</v>
      </c>
      <c r="AF170" s="11">
        <v>0.55476005147295404</v>
      </c>
      <c r="AG170" s="11">
        <f t="shared" si="5"/>
        <v>78.03494948996854</v>
      </c>
    </row>
    <row r="171" spans="1:33" x14ac:dyDescent="0.2">
      <c r="A171" s="10" t="s">
        <v>210</v>
      </c>
      <c r="B171" s="11">
        <v>0.41884903411667601</v>
      </c>
      <c r="C171" s="11">
        <v>1.9275640384953501</v>
      </c>
      <c r="D171" s="11">
        <v>0.58755568852129902</v>
      </c>
      <c r="E171" s="11">
        <v>0.58188182547277001</v>
      </c>
      <c r="F171" s="11">
        <v>0.44603372223452598</v>
      </c>
      <c r="G171" s="11">
        <v>0.53942373157280799</v>
      </c>
      <c r="H171" s="11">
        <v>0.24738834329520201</v>
      </c>
      <c r="I171" s="11">
        <v>0.26136484549121602</v>
      </c>
      <c r="J171" s="11">
        <v>0.32996650724498799</v>
      </c>
      <c r="K171" s="11">
        <v>0.31898442215232498</v>
      </c>
      <c r="L171" s="11">
        <v>2.7389604366759999E-2</v>
      </c>
      <c r="M171" s="11">
        <v>0.110400308493077</v>
      </c>
      <c r="N171" s="11">
        <v>3.9299329296510997E-2</v>
      </c>
      <c r="O171" s="11">
        <v>1.3284576844245E-2</v>
      </c>
      <c r="P171" s="11">
        <v>5.1849904596802998E-2</v>
      </c>
      <c r="Q171" s="11">
        <v>8.9053668736983005E-2</v>
      </c>
      <c r="R171" s="11">
        <v>2.9612068664104998E-2</v>
      </c>
      <c r="S171" s="11">
        <v>0.31712397966999401</v>
      </c>
      <c r="T171" s="11">
        <v>0.84659906107828098</v>
      </c>
      <c r="U171" s="11">
        <v>0.13699427419549101</v>
      </c>
      <c r="V171" s="11">
        <v>8.4806783629845006E-2</v>
      </c>
      <c r="W171" s="11">
        <v>0.58621969630164705</v>
      </c>
      <c r="X171" s="11">
        <v>0.41517605369936</v>
      </c>
      <c r="Y171" s="11">
        <v>0.13774663093798001</v>
      </c>
      <c r="Z171" s="11">
        <v>0.107407442379889</v>
      </c>
      <c r="AA171" s="11">
        <v>0.105114853209852</v>
      </c>
      <c r="AB171" s="11">
        <v>0.122291368166956</v>
      </c>
      <c r="AC171" s="11">
        <v>0.17998344534636199</v>
      </c>
      <c r="AD171" s="11">
        <v>1.44098190775566</v>
      </c>
      <c r="AE171" s="11">
        <v>0.60972804292328497</v>
      </c>
      <c r="AF171" s="11">
        <v>0.50471838688986803</v>
      </c>
      <c r="AG171" s="11">
        <f t="shared" si="5"/>
        <v>11.614793545780111</v>
      </c>
    </row>
    <row r="172" spans="1:33" x14ac:dyDescent="0.2">
      <c r="A172" s="10" t="s">
        <v>211</v>
      </c>
      <c r="B172" s="11">
        <v>0</v>
      </c>
      <c r="C172" s="11">
        <v>0</v>
      </c>
      <c r="D172" s="11">
        <v>0</v>
      </c>
      <c r="E172" s="11">
        <v>2.06539579729766</v>
      </c>
      <c r="F172" s="11">
        <v>1.70100492817883</v>
      </c>
      <c r="G172" s="11">
        <v>2.2988066477044802</v>
      </c>
      <c r="H172" s="11">
        <v>0.93519061533666703</v>
      </c>
      <c r="I172" s="11">
        <v>0.19542028629539099</v>
      </c>
      <c r="J172" s="11">
        <v>7.5080554256404003E-2</v>
      </c>
      <c r="K172" s="11">
        <v>3.62282778319162</v>
      </c>
      <c r="L172" s="11">
        <v>0</v>
      </c>
      <c r="M172" s="11">
        <v>2.30513236004521</v>
      </c>
      <c r="N172" s="11">
        <v>1.0120183635748901</v>
      </c>
      <c r="O172" s="11">
        <v>3.1877356097288999E-2</v>
      </c>
      <c r="P172" s="11">
        <v>0</v>
      </c>
      <c r="Q172" s="11">
        <v>2.5794899087488798</v>
      </c>
      <c r="R172" s="11">
        <v>2.8990391156792401</v>
      </c>
      <c r="S172" s="11">
        <v>4.6278199371276996</v>
      </c>
      <c r="T172" s="11">
        <v>5.4209707688551596</v>
      </c>
      <c r="U172" s="11">
        <v>1.4131930342891601</v>
      </c>
      <c r="V172" s="11">
        <v>1.0071000549673399</v>
      </c>
      <c r="W172" s="11">
        <v>3.24777390645602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7.2992761444753</v>
      </c>
      <c r="AE172" s="11">
        <v>2.5210666648658799</v>
      </c>
      <c r="AF172" s="11">
        <v>2.8073789034288699</v>
      </c>
      <c r="AG172" s="11">
        <f t="shared" si="5"/>
        <v>48.065863130871989</v>
      </c>
    </row>
    <row r="173" spans="1:33" x14ac:dyDescent="0.2">
      <c r="A173" s="10" t="s">
        <v>219</v>
      </c>
      <c r="B173" s="11">
        <v>0</v>
      </c>
      <c r="C173" s="11">
        <v>0</v>
      </c>
      <c r="D173" s="11">
        <v>0</v>
      </c>
      <c r="E173" s="11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3.3786249415381997E-2</v>
      </c>
      <c r="K173" s="11">
        <v>0</v>
      </c>
      <c r="L173" s="11">
        <v>0</v>
      </c>
      <c r="M173" s="11">
        <v>0</v>
      </c>
      <c r="N173" s="11">
        <v>0</v>
      </c>
      <c r="O173" s="11">
        <v>0</v>
      </c>
      <c r="P173" s="11">
        <v>0</v>
      </c>
      <c r="Q173" s="11">
        <v>0</v>
      </c>
      <c r="R173" s="11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1.468143272904E-2</v>
      </c>
      <c r="AA173" s="11">
        <v>0</v>
      </c>
      <c r="AB173" s="11">
        <v>0</v>
      </c>
      <c r="AC173" s="11">
        <v>0</v>
      </c>
      <c r="AD173" s="11">
        <v>0</v>
      </c>
      <c r="AE173" s="11">
        <v>0</v>
      </c>
      <c r="AF173" s="11">
        <v>0</v>
      </c>
      <c r="AG173" s="11">
        <f t="shared" si="5"/>
        <v>4.8467682144422E-2</v>
      </c>
    </row>
    <row r="174" spans="1:33" x14ac:dyDescent="0.2">
      <c r="A174" s="10" t="s">
        <v>220</v>
      </c>
      <c r="B174" s="11">
        <v>0</v>
      </c>
      <c r="C174" s="11">
        <v>0</v>
      </c>
      <c r="D174" s="11"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  <c r="P174" s="11">
        <v>0</v>
      </c>
      <c r="Q174" s="11">
        <v>0</v>
      </c>
      <c r="R174" s="11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11">
        <v>0</v>
      </c>
      <c r="AB174" s="11">
        <v>1.3267833888891001</v>
      </c>
      <c r="AC174" s="11">
        <v>0.93343402656571495</v>
      </c>
      <c r="AD174" s="11">
        <v>0</v>
      </c>
      <c r="AE174" s="11">
        <v>0</v>
      </c>
      <c r="AF174" s="11">
        <v>0</v>
      </c>
      <c r="AG174" s="11">
        <f t="shared" si="5"/>
        <v>2.2602174154548149</v>
      </c>
    </row>
    <row r="175" spans="1:33" x14ac:dyDescent="0.2">
      <c r="A175" s="10" t="s">
        <v>212</v>
      </c>
      <c r="B175" s="11">
        <v>1.1243099556909399</v>
      </c>
      <c r="C175" s="11">
        <v>3.6014391079641199</v>
      </c>
      <c r="D175" s="11">
        <v>1.4929540831401</v>
      </c>
      <c r="E175" s="11">
        <v>1.51381725072064</v>
      </c>
      <c r="F175" s="11">
        <v>0.93142091907703595</v>
      </c>
      <c r="G175" s="11">
        <v>1.04633505146397</v>
      </c>
      <c r="H175" s="11">
        <v>0.39962197331634902</v>
      </c>
      <c r="I175" s="11">
        <v>0.51348598478492802</v>
      </c>
      <c r="J175" s="11">
        <v>0.87401253829243997</v>
      </c>
      <c r="K175" s="11">
        <v>1.14675787236144</v>
      </c>
      <c r="L175" s="11">
        <v>0.14359150305208199</v>
      </c>
      <c r="M175" s="11">
        <v>1.34167345529307</v>
      </c>
      <c r="N175" s="11">
        <v>0.29281547130893398</v>
      </c>
      <c r="O175" s="11">
        <v>0.112847059008279</v>
      </c>
      <c r="P175" s="11">
        <v>0.97069564674793496</v>
      </c>
      <c r="Q175" s="11">
        <v>1.3258934467955701</v>
      </c>
      <c r="R175" s="11">
        <v>0.90080127908993801</v>
      </c>
      <c r="S175" s="11">
        <v>0.72619261792098</v>
      </c>
      <c r="T175" s="11">
        <v>1.01785159229948</v>
      </c>
      <c r="U175" s="11">
        <v>0.35808653858610801</v>
      </c>
      <c r="V175" s="11">
        <v>0.37715411287998302</v>
      </c>
      <c r="W175" s="11">
        <v>2.7725868844182999</v>
      </c>
      <c r="X175" s="11">
        <v>2.1378697267428799</v>
      </c>
      <c r="Y175" s="11">
        <v>0.77108028752555302</v>
      </c>
      <c r="Z175" s="11">
        <v>0.927204174508796</v>
      </c>
      <c r="AA175" s="11">
        <v>0.93830093019438998</v>
      </c>
      <c r="AB175" s="11">
        <v>1.28058153667579</v>
      </c>
      <c r="AC175" s="11">
        <v>1.6321823405559801</v>
      </c>
      <c r="AD175" s="11">
        <v>2.4862926524364002</v>
      </c>
      <c r="AE175" s="11">
        <v>1.18984656275735</v>
      </c>
      <c r="AF175" s="11">
        <v>1.4202862618620999</v>
      </c>
      <c r="AG175" s="11">
        <f t="shared" si="5"/>
        <v>35.76798881747186</v>
      </c>
    </row>
    <row r="176" spans="1:33" x14ac:dyDescent="0.2">
      <c r="A176" s="10" t="s">
        <v>221</v>
      </c>
      <c r="B176" s="11">
        <v>0</v>
      </c>
      <c r="C176" s="11">
        <v>0</v>
      </c>
      <c r="D176" s="11"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  <c r="P176" s="11">
        <v>0</v>
      </c>
      <c r="Q176" s="11">
        <v>0</v>
      </c>
      <c r="R176" s="11">
        <v>0</v>
      </c>
      <c r="S176" s="11">
        <v>0</v>
      </c>
      <c r="T176" s="11">
        <v>0</v>
      </c>
      <c r="U176" s="11">
        <v>0</v>
      </c>
      <c r="V176" s="11">
        <v>0</v>
      </c>
      <c r="W176" s="11">
        <v>0</v>
      </c>
      <c r="X176" s="11">
        <v>0</v>
      </c>
      <c r="Y176" s="11">
        <v>0</v>
      </c>
      <c r="Z176" s="11">
        <v>0</v>
      </c>
      <c r="AA176" s="11">
        <v>0</v>
      </c>
      <c r="AB176" s="11">
        <v>0</v>
      </c>
      <c r="AC176" s="11">
        <v>0</v>
      </c>
      <c r="AD176" s="11">
        <v>0</v>
      </c>
      <c r="AE176" s="11">
        <v>0</v>
      </c>
      <c r="AF176" s="11">
        <v>0</v>
      </c>
      <c r="AG176" s="11">
        <f t="shared" si="5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3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OCTUBRE 2021, INCLUÍDO EN EL DOCUMENTO DE TRANSACCIONES ECONÓMICAS REGIONAL DE NOVIEMBRE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52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57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5678.2138001147596</v>
      </c>
      <c r="AF14" s="6">
        <v>0</v>
      </c>
      <c r="AG14" s="6">
        <f>SUM(B14:AF14)</f>
        <v>5678.2138001147596</v>
      </c>
    </row>
    <row r="15" spans="1:33" x14ac:dyDescent="0.2">
      <c r="A15" s="7" t="s">
        <v>58</v>
      </c>
      <c r="B15" s="6">
        <v>0</v>
      </c>
      <c r="C15" s="6">
        <v>629.27429509695298</v>
      </c>
      <c r="D15" s="6">
        <v>550.84090122810903</v>
      </c>
      <c r="E15" s="6">
        <v>2379.0815156528001</v>
      </c>
      <c r="F15" s="6">
        <v>0</v>
      </c>
      <c r="G15" s="6">
        <v>0</v>
      </c>
      <c r="H15" s="6">
        <v>1309.2833550113201</v>
      </c>
      <c r="I15" s="6">
        <v>0</v>
      </c>
      <c r="J15" s="6">
        <v>486.143571489473</v>
      </c>
      <c r="K15" s="6">
        <v>577.74430276011299</v>
      </c>
      <c r="L15" s="6">
        <v>0</v>
      </c>
      <c r="M15" s="6">
        <v>0</v>
      </c>
      <c r="N15" s="6">
        <v>809.41202033333195</v>
      </c>
      <c r="O15" s="6">
        <v>2213.5870049196401</v>
      </c>
      <c r="P15" s="6">
        <v>0</v>
      </c>
      <c r="Q15" s="6">
        <v>0</v>
      </c>
      <c r="R15" s="6">
        <v>670.89753471988195</v>
      </c>
      <c r="S15" s="6">
        <v>1384.65056731139</v>
      </c>
      <c r="T15" s="6">
        <v>1838.07187700388</v>
      </c>
      <c r="U15" s="6">
        <v>4155.8342368943404</v>
      </c>
      <c r="V15" s="6">
        <v>1521.94413193787</v>
      </c>
      <c r="W15" s="6">
        <v>96.879621308346401</v>
      </c>
      <c r="X15" s="6">
        <v>645.58542357131898</v>
      </c>
      <c r="Y15" s="6">
        <v>745.20642879162006</v>
      </c>
      <c r="Z15" s="6">
        <v>1147.89524186979</v>
      </c>
      <c r="AA15" s="6">
        <v>1557.14084132022</v>
      </c>
      <c r="AB15" s="6">
        <v>812.53434645325694</v>
      </c>
      <c r="AC15" s="6">
        <v>1461.54357559148</v>
      </c>
      <c r="AD15" s="6">
        <v>390.26625031310999</v>
      </c>
      <c r="AE15" s="6">
        <v>0</v>
      </c>
      <c r="AF15" s="6">
        <v>4033.3770073487599</v>
      </c>
      <c r="AG15" s="6">
        <f>SUM(B15:AF15)</f>
        <v>29417.194050927006</v>
      </c>
    </row>
    <row r="16" spans="1:33" x14ac:dyDescent="0.2">
      <c r="A16" s="7" t="s">
        <v>59</v>
      </c>
      <c r="B16" s="6">
        <v>4922.21916509109</v>
      </c>
      <c r="C16" s="6">
        <v>2319.2636850194199</v>
      </c>
      <c r="D16" s="6">
        <v>3810.9878220579299</v>
      </c>
      <c r="E16" s="6">
        <v>2072.07409400187</v>
      </c>
      <c r="F16" s="6">
        <v>3855.2278135349002</v>
      </c>
      <c r="G16" s="6">
        <v>3492.2803762178501</v>
      </c>
      <c r="H16" s="6">
        <v>4220.3962065788501</v>
      </c>
      <c r="I16" s="6">
        <v>3908.5533282042802</v>
      </c>
      <c r="J16" s="6">
        <v>2366.2928377164399</v>
      </c>
      <c r="K16" s="6">
        <v>4719.3140669696004</v>
      </c>
      <c r="L16" s="6">
        <v>3641.8536832620598</v>
      </c>
      <c r="M16" s="6">
        <v>4843.2066319161204</v>
      </c>
      <c r="N16" s="6">
        <v>4833.0044945209702</v>
      </c>
      <c r="O16" s="6">
        <v>4861.4491206604698</v>
      </c>
      <c r="P16" s="6">
        <v>4886.5551929796102</v>
      </c>
      <c r="Q16" s="6">
        <v>2532.4406528317199</v>
      </c>
      <c r="R16" s="6">
        <v>748.71064674679803</v>
      </c>
      <c r="S16" s="6">
        <v>2433.1590215382698</v>
      </c>
      <c r="T16" s="6">
        <v>7387.7917566186497</v>
      </c>
      <c r="U16" s="6">
        <v>5473.7042208089097</v>
      </c>
      <c r="V16" s="6">
        <v>6050.0431071059202</v>
      </c>
      <c r="W16" s="6">
        <v>1816.5655152741299</v>
      </c>
      <c r="X16" s="6">
        <v>1402.4931057055201</v>
      </c>
      <c r="Y16" s="6">
        <v>4889.6954474867898</v>
      </c>
      <c r="Z16" s="6">
        <v>5301.6326269312103</v>
      </c>
      <c r="AA16" s="6">
        <v>2773.9509139767902</v>
      </c>
      <c r="AB16" s="6">
        <v>7805.2366782895397</v>
      </c>
      <c r="AC16" s="6">
        <v>3915.70345952771</v>
      </c>
      <c r="AD16" s="6">
        <v>4658.0999613949498</v>
      </c>
      <c r="AE16" s="6">
        <v>2519.6329118129202</v>
      </c>
      <c r="AF16" s="6">
        <v>2838.7100612588802</v>
      </c>
      <c r="AG16" s="6">
        <f>SUM(B16:AF16)</f>
        <v>121300.24860604017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OCTUBRE 2021, INCLUÍDO EN EL DOCUMENTO DE TRANSACCIONES ECONÓMICAS REGIONAL DE NOVIEMBRE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19</v>
      </c>
    </row>
    <row r="14" spans="1:33" x14ac:dyDescent="0.2">
      <c r="A14" s="7" t="s">
        <v>60</v>
      </c>
      <c r="B14" s="6">
        <v>0</v>
      </c>
      <c r="C14" s="6">
        <v>23380.196226</v>
      </c>
      <c r="D14" s="6">
        <v>18843.72826</v>
      </c>
      <c r="E14" s="6">
        <v>10166.738766</v>
      </c>
      <c r="F14" s="6">
        <v>9595.3054620000003</v>
      </c>
      <c r="G14" s="6">
        <v>35546.720239000002</v>
      </c>
      <c r="H14" s="6">
        <v>13156.770622</v>
      </c>
      <c r="I14" s="6">
        <v>15807.725828000001</v>
      </c>
      <c r="J14" s="6">
        <v>16910.063179000001</v>
      </c>
      <c r="K14" s="6">
        <v>0</v>
      </c>
      <c r="L14" s="6">
        <v>4034.436177</v>
      </c>
      <c r="M14" s="6">
        <v>10876.403420000001</v>
      </c>
      <c r="N14" s="6">
        <v>42817.893709999997</v>
      </c>
      <c r="O14" s="6">
        <v>11590.854088</v>
      </c>
      <c r="P14" s="6">
        <v>6123.9380920000003</v>
      </c>
      <c r="Q14" s="6">
        <v>44792.450492999997</v>
      </c>
      <c r="R14" s="6">
        <v>37777.370338000001</v>
      </c>
      <c r="S14" s="6">
        <v>64012.399543</v>
      </c>
      <c r="T14" s="6">
        <v>12692.54197</v>
      </c>
      <c r="U14" s="6">
        <v>32299.656413000001</v>
      </c>
      <c r="V14" s="6">
        <v>10324.806812000001</v>
      </c>
      <c r="W14" s="6">
        <v>22594.146519000002</v>
      </c>
      <c r="X14" s="6">
        <v>22382.988491</v>
      </c>
      <c r="Y14" s="6">
        <v>8810.0375390000008</v>
      </c>
      <c r="Z14" s="6">
        <v>18467.994538999999</v>
      </c>
      <c r="AA14" s="6">
        <v>32227.163692999999</v>
      </c>
      <c r="AB14" s="6">
        <v>0</v>
      </c>
      <c r="AC14" s="6">
        <v>31662.277482000001</v>
      </c>
      <c r="AD14" s="6">
        <v>8508.7435150000001</v>
      </c>
      <c r="AE14" s="6">
        <v>0</v>
      </c>
      <c r="AF14" s="6">
        <v>44832.199034999998</v>
      </c>
      <c r="AG14" s="6">
        <f>SUM(B14:AF14)</f>
        <v>610235.55045099999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41174.900002000002</v>
      </c>
      <c r="AF15" s="6">
        <v>0</v>
      </c>
      <c r="AG15" s="6">
        <f>SUM(B15:AF15)</f>
        <v>41174.900002000002</v>
      </c>
    </row>
    <row r="16" spans="1:33" x14ac:dyDescent="0.2">
      <c r="A16" s="7" t="s">
        <v>62</v>
      </c>
      <c r="B16" s="6">
        <v>89458.841484000004</v>
      </c>
      <c r="C16" s="6">
        <v>91640.163310000004</v>
      </c>
      <c r="D16" s="6">
        <v>48198.109237999997</v>
      </c>
      <c r="E16" s="6">
        <v>74129.401232999997</v>
      </c>
      <c r="F16" s="6">
        <v>58927.344458</v>
      </c>
      <c r="G16" s="6">
        <v>77649.589412999994</v>
      </c>
      <c r="H16" s="6">
        <v>42249.995144</v>
      </c>
      <c r="I16" s="6">
        <v>50590.266261999997</v>
      </c>
      <c r="J16" s="6">
        <v>122176.725634</v>
      </c>
      <c r="K16" s="6">
        <v>102671.879479</v>
      </c>
      <c r="L16" s="6">
        <v>41767.505009</v>
      </c>
      <c r="M16" s="6">
        <v>68932.721434000006</v>
      </c>
      <c r="N16" s="6">
        <v>44334.404035</v>
      </c>
      <c r="O16" s="6">
        <v>48935.299608000001</v>
      </c>
      <c r="P16" s="6">
        <v>59129.916787000002</v>
      </c>
      <c r="Q16" s="6">
        <v>67057.500740999996</v>
      </c>
      <c r="R16" s="6">
        <v>116615.66725</v>
      </c>
      <c r="S16" s="6">
        <v>59656.291215999998</v>
      </c>
      <c r="T16" s="6">
        <v>22744.737791</v>
      </c>
      <c r="U16" s="6">
        <v>24848.447790999999</v>
      </c>
      <c r="V16" s="6">
        <v>12579.777781999999</v>
      </c>
      <c r="W16" s="6">
        <v>48155.772583999998</v>
      </c>
      <c r="X16" s="6">
        <v>92476.661412000001</v>
      </c>
      <c r="Y16" s="6">
        <v>71260.761205999996</v>
      </c>
      <c r="Z16" s="6">
        <v>62981.86621</v>
      </c>
      <c r="AA16" s="6">
        <v>86044.271196000002</v>
      </c>
      <c r="AB16" s="6">
        <v>68901.707223000005</v>
      </c>
      <c r="AC16" s="6">
        <v>106260.114984</v>
      </c>
      <c r="AD16" s="6">
        <v>58240.824461999997</v>
      </c>
      <c r="AE16" s="6">
        <v>57923.824936999998</v>
      </c>
      <c r="AF16" s="6">
        <v>27751.234263999999</v>
      </c>
      <c r="AG16" s="6">
        <f>SUM(B16:AF16)</f>
        <v>2004291.6235769996</v>
      </c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2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4" t="s">
        <v>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</row>
    <row r="12" spans="1:33" ht="18" customHeight="1" x14ac:dyDescent="0.2">
      <c r="A12" s="17" t="str">
        <f>IN01a!A12</f>
        <v>RESULTADOS POR DESVIACIONES EN EL MERCADO ELÉCTRICO REGIONAL, CORRESPONDEN AL MES DE OCTUBRE 2021, INCLUÍDO EN EL DOCUMENTO DE TRANSACCIONES ECONÓMICAS REGIONAL DE NOVIEMBRE 2021.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</row>
    <row r="13" spans="1:33" ht="30" customHeight="1" x14ac:dyDescent="0.2">
      <c r="A13" s="9" t="s">
        <v>53</v>
      </c>
      <c r="B13" s="5" t="s">
        <v>20</v>
      </c>
      <c r="C13" s="5" t="s">
        <v>21</v>
      </c>
      <c r="D13" s="5" t="s">
        <v>22</v>
      </c>
      <c r="E13" s="5" t="s">
        <v>23</v>
      </c>
      <c r="F13" s="5" t="s">
        <v>24</v>
      </c>
      <c r="G13" s="5" t="s">
        <v>25</v>
      </c>
      <c r="H13" s="5" t="s">
        <v>26</v>
      </c>
      <c r="I13" s="5" t="s">
        <v>27</v>
      </c>
      <c r="J13" s="5" t="s">
        <v>28</v>
      </c>
      <c r="K13" s="5" t="s">
        <v>29</v>
      </c>
      <c r="L13" s="5" t="s">
        <v>30</v>
      </c>
      <c r="M13" s="5" t="s">
        <v>31</v>
      </c>
      <c r="N13" s="5" t="s">
        <v>32</v>
      </c>
      <c r="O13" s="5" t="s">
        <v>33</v>
      </c>
      <c r="P13" s="5" t="s">
        <v>34</v>
      </c>
      <c r="Q13" s="5" t="s">
        <v>35</v>
      </c>
      <c r="R13" s="5" t="s">
        <v>36</v>
      </c>
      <c r="S13" s="5" t="s">
        <v>37</v>
      </c>
      <c r="T13" s="5" t="s">
        <v>38</v>
      </c>
      <c r="U13" s="5" t="s">
        <v>39</v>
      </c>
      <c r="V13" s="5" t="s">
        <v>40</v>
      </c>
      <c r="W13" s="5" t="s">
        <v>41</v>
      </c>
      <c r="X13" s="5" t="s">
        <v>42</v>
      </c>
      <c r="Y13" s="5" t="s">
        <v>43</v>
      </c>
      <c r="Z13" s="5" t="s">
        <v>44</v>
      </c>
      <c r="AA13" s="5" t="s">
        <v>45</v>
      </c>
      <c r="AB13" s="5" t="s">
        <v>46</v>
      </c>
      <c r="AC13" s="5" t="s">
        <v>47</v>
      </c>
      <c r="AD13" s="5" t="s">
        <v>48</v>
      </c>
      <c r="AE13" s="5" t="s">
        <v>49</v>
      </c>
      <c r="AF13" s="5" t="s">
        <v>50</v>
      </c>
      <c r="AG13" s="5" t="s">
        <v>51</v>
      </c>
    </row>
    <row r="14" spans="1:33" x14ac:dyDescent="0.2">
      <c r="A14" s="7" t="s">
        <v>60</v>
      </c>
      <c r="B14" s="6">
        <v>0</v>
      </c>
      <c r="C14" s="6">
        <v>1578.0356801539201</v>
      </c>
      <c r="D14" s="6">
        <v>1065.62023006871</v>
      </c>
      <c r="E14" s="6">
        <v>615.63297293940002</v>
      </c>
      <c r="F14" s="6">
        <v>645.60492656058295</v>
      </c>
      <c r="G14" s="6">
        <v>2218.8429246405699</v>
      </c>
      <c r="H14" s="6">
        <v>886.20018228043205</v>
      </c>
      <c r="I14" s="6">
        <v>1061.7113146827101</v>
      </c>
      <c r="J14" s="6">
        <v>1140.0603362900399</v>
      </c>
      <c r="K14" s="6">
        <v>0</v>
      </c>
      <c r="L14" s="6">
        <v>292.75151817395601</v>
      </c>
      <c r="M14" s="6">
        <v>1367.12248549117</v>
      </c>
      <c r="N14" s="6">
        <v>3630.1512862026502</v>
      </c>
      <c r="O14" s="6">
        <v>818.67652079831498</v>
      </c>
      <c r="P14" s="6">
        <v>527.67230958724497</v>
      </c>
      <c r="Q14" s="6">
        <v>3071.4640225701801</v>
      </c>
      <c r="R14" s="6">
        <v>2772.7295017551401</v>
      </c>
      <c r="S14" s="6">
        <v>4223.7279489625598</v>
      </c>
      <c r="T14" s="6">
        <v>955.82387217878795</v>
      </c>
      <c r="U14" s="6">
        <v>2224.8405561268</v>
      </c>
      <c r="V14" s="6">
        <v>772.66040272958401</v>
      </c>
      <c r="W14" s="6">
        <v>1434.67950124709</v>
      </c>
      <c r="X14" s="6">
        <v>1637.9005833988699</v>
      </c>
      <c r="Y14" s="6">
        <v>666.41901518754401</v>
      </c>
      <c r="Z14" s="6">
        <v>1252.0831302802101</v>
      </c>
      <c r="AA14" s="6">
        <v>3472.3352688068899</v>
      </c>
      <c r="AB14" s="6">
        <v>0</v>
      </c>
      <c r="AC14" s="6">
        <v>3061.8430758415202</v>
      </c>
      <c r="AD14" s="6">
        <v>486.08472280261901</v>
      </c>
      <c r="AE14" s="6">
        <v>0</v>
      </c>
      <c r="AF14" s="6">
        <v>3698.1843644675901</v>
      </c>
      <c r="AG14" s="6">
        <f>SUM(B14:AF14)</f>
        <v>45578.858654225092</v>
      </c>
    </row>
    <row r="15" spans="1:33" x14ac:dyDescent="0.2">
      <c r="A15" s="7" t="s">
        <v>61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3501.6666121642102</v>
      </c>
      <c r="AF15" s="6">
        <v>0</v>
      </c>
      <c r="AG15" s="6">
        <f>SUM(B15:AF15)</f>
        <v>3501.6666121642102</v>
      </c>
    </row>
    <row r="16" spans="1:33" x14ac:dyDescent="0.2">
      <c r="A16" s="7" t="s">
        <v>62</v>
      </c>
      <c r="B16" s="6">
        <v>7780.5129616518698</v>
      </c>
      <c r="C16" s="6">
        <v>6189.5670910749104</v>
      </c>
      <c r="D16" s="6">
        <v>2783.8451847873098</v>
      </c>
      <c r="E16" s="6">
        <v>4884.2721461965903</v>
      </c>
      <c r="F16" s="6">
        <v>3873.6285492106299</v>
      </c>
      <c r="G16" s="6">
        <v>5104.0196958015904</v>
      </c>
      <c r="H16" s="6">
        <v>2779.79949118179</v>
      </c>
      <c r="I16" s="6">
        <v>3270.1217662200702</v>
      </c>
      <c r="J16" s="6">
        <v>8260.3863519080805</v>
      </c>
      <c r="K16" s="6">
        <v>6870.0785565696297</v>
      </c>
      <c r="L16" s="6">
        <v>3253.5556527097401</v>
      </c>
      <c r="M16" s="6">
        <v>5443.3714346445604</v>
      </c>
      <c r="N16" s="6">
        <v>3371.5863213246798</v>
      </c>
      <c r="O16" s="6">
        <v>3851.2468935247398</v>
      </c>
      <c r="P16" s="6">
        <v>4859.53366894991</v>
      </c>
      <c r="Q16" s="6">
        <v>4581.2779624119603</v>
      </c>
      <c r="R16" s="6">
        <v>8598.8719897870396</v>
      </c>
      <c r="S16" s="6">
        <v>4237.1843439729</v>
      </c>
      <c r="T16" s="6">
        <v>1642.39347371081</v>
      </c>
      <c r="U16" s="6">
        <v>1521.20523853387</v>
      </c>
      <c r="V16" s="6">
        <v>797.24388565043603</v>
      </c>
      <c r="W16" s="6">
        <v>3135.81466555932</v>
      </c>
      <c r="X16" s="6">
        <v>6080.4210766856504</v>
      </c>
      <c r="Y16" s="6">
        <v>5385.4995937909998</v>
      </c>
      <c r="Z16" s="6">
        <v>5528.2159193276002</v>
      </c>
      <c r="AA16" s="6">
        <v>7454.2578722213902</v>
      </c>
      <c r="AB16" s="6">
        <v>6643.3648314463398</v>
      </c>
      <c r="AC16" s="6">
        <v>8981.4838574346704</v>
      </c>
      <c r="AD16" s="6">
        <v>4314.8478007336098</v>
      </c>
      <c r="AE16" s="6">
        <v>4797.3854712518796</v>
      </c>
      <c r="AF16" s="6">
        <v>2174.07571655423</v>
      </c>
      <c r="AG16" s="6">
        <f>SUM(B16:AF16)</f>
        <v>148449.06946482879</v>
      </c>
    </row>
    <row r="25" spans="9:9" ht="14.25" x14ac:dyDescent="0.2">
      <c r="I25" s="8"/>
    </row>
  </sheetData>
  <mergeCells count="6">
    <mergeCell ref="A5:AG5"/>
    <mergeCell ref="F8:H8"/>
    <mergeCell ref="A9:AG9"/>
    <mergeCell ref="A10:AG10"/>
    <mergeCell ref="A11:AG11"/>
    <mergeCell ref="A12:AG12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-0.33947574693855498</v>
      </c>
      <c r="AF13" s="6">
        <v>0</v>
      </c>
      <c r="AG13" s="6">
        <f t="shared" ref="AG13:AG45" si="0">SUM(B13:AF13)</f>
        <v>-0.33947574693855498</v>
      </c>
    </row>
    <row r="14" spans="1:33" x14ac:dyDescent="0.2">
      <c r="A14" s="7" t="s">
        <v>64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-102.71452426766599</v>
      </c>
      <c r="AF14" s="6">
        <v>0</v>
      </c>
      <c r="AG14" s="6">
        <f t="shared" si="0"/>
        <v>-102.71452426766599</v>
      </c>
    </row>
    <row r="15" spans="1:33" x14ac:dyDescent="0.2">
      <c r="A15" s="7" t="s">
        <v>65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-30.465659940878599</v>
      </c>
      <c r="AF15" s="6">
        <v>0</v>
      </c>
      <c r="AG15" s="6">
        <f t="shared" si="0"/>
        <v>-30.465659940878599</v>
      </c>
    </row>
    <row r="16" spans="1:33" x14ac:dyDescent="0.2">
      <c r="A16" s="10" t="s">
        <v>66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-102.758444641984</v>
      </c>
      <c r="AF16" s="11">
        <v>0</v>
      </c>
      <c r="AG16" s="11">
        <f t="shared" si="0"/>
        <v>-102.758444641984</v>
      </c>
    </row>
    <row r="17" spans="1:33" x14ac:dyDescent="0.2">
      <c r="A17" s="10" t="s">
        <v>67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-94.367939700473499</v>
      </c>
      <c r="AF17" s="11">
        <v>0</v>
      </c>
      <c r="AG17" s="11">
        <f t="shared" si="0"/>
        <v>-94.367939700473499</v>
      </c>
    </row>
    <row r="18" spans="1:33" x14ac:dyDescent="0.2">
      <c r="A18" s="10" t="s">
        <v>68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-438.33504715422998</v>
      </c>
      <c r="AF18" s="11">
        <v>0</v>
      </c>
      <c r="AG18" s="11">
        <f t="shared" si="0"/>
        <v>-438.33504715422998</v>
      </c>
    </row>
    <row r="19" spans="1:33" x14ac:dyDescent="0.2">
      <c r="A19" s="10" t="s">
        <v>69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-25.754142563396101</v>
      </c>
      <c r="AF19" s="11">
        <v>0</v>
      </c>
      <c r="AG19" s="11">
        <f t="shared" si="0"/>
        <v>-25.754142563396101</v>
      </c>
    </row>
    <row r="20" spans="1:33" x14ac:dyDescent="0.2">
      <c r="A20" s="10" t="s">
        <v>70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-9.1919470571595205</v>
      </c>
      <c r="AF20" s="11">
        <v>0</v>
      </c>
      <c r="AG20" s="11">
        <f t="shared" si="0"/>
        <v>-9.1919470571595205</v>
      </c>
    </row>
    <row r="21" spans="1:33" x14ac:dyDescent="0.2">
      <c r="A21" s="10" t="s">
        <v>71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-254.42172847513399</v>
      </c>
      <c r="AF21" s="11">
        <v>0</v>
      </c>
      <c r="AG21" s="11">
        <f t="shared" si="0"/>
        <v>-254.42172847513399</v>
      </c>
    </row>
    <row r="22" spans="1:33" x14ac:dyDescent="0.2">
      <c r="A22" s="10" t="s">
        <v>72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-28.7227806517392</v>
      </c>
      <c r="AF22" s="11">
        <v>0</v>
      </c>
      <c r="AG22" s="11">
        <f t="shared" si="0"/>
        <v>-28.7227806517392</v>
      </c>
    </row>
    <row r="23" spans="1:33" x14ac:dyDescent="0.2">
      <c r="A23" s="10" t="s">
        <v>73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-5.3492987335590403</v>
      </c>
      <c r="AF23" s="11">
        <v>0</v>
      </c>
      <c r="AG23" s="11">
        <f t="shared" si="0"/>
        <v>-5.3492987335590403</v>
      </c>
    </row>
    <row r="24" spans="1:33" x14ac:dyDescent="0.2">
      <c r="A24" s="10" t="s">
        <v>74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-68.829744935864099</v>
      </c>
      <c r="AF24" s="11">
        <v>0</v>
      </c>
      <c r="AG24" s="11">
        <f t="shared" si="0"/>
        <v>-68.829744935864099</v>
      </c>
    </row>
    <row r="25" spans="1:33" x14ac:dyDescent="0.2">
      <c r="A25" s="10" t="s">
        <v>75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-19.614076987032099</v>
      </c>
      <c r="AF25" s="11">
        <v>0</v>
      </c>
      <c r="AG25" s="11">
        <f t="shared" si="0"/>
        <v>-19.614076987032099</v>
      </c>
    </row>
    <row r="26" spans="1:33" x14ac:dyDescent="0.2">
      <c r="A26" s="10" t="s">
        <v>76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-980.97235810402901</v>
      </c>
      <c r="AF26" s="11">
        <v>0</v>
      </c>
      <c r="AG26" s="11">
        <f t="shared" si="0"/>
        <v>-980.97235810402901</v>
      </c>
    </row>
    <row r="27" spans="1:33" x14ac:dyDescent="0.2">
      <c r="A27" s="10" t="s">
        <v>77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-786.59490383902403</v>
      </c>
      <c r="AF27" s="11">
        <v>0</v>
      </c>
      <c r="AG27" s="11">
        <f t="shared" si="0"/>
        <v>-786.59490383902403</v>
      </c>
    </row>
    <row r="28" spans="1:33" x14ac:dyDescent="0.2">
      <c r="A28" s="10" t="s">
        <v>78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-18.1750737239649</v>
      </c>
      <c r="AF28" s="11">
        <v>0</v>
      </c>
      <c r="AG28" s="11">
        <f t="shared" si="0"/>
        <v>-18.1750737239649</v>
      </c>
    </row>
    <row r="29" spans="1:33" x14ac:dyDescent="0.2">
      <c r="A29" s="10" t="s">
        <v>227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-448.51625635049805</v>
      </c>
      <c r="AF29" s="11">
        <v>0</v>
      </c>
      <c r="AG29" s="11">
        <f>SUM(B29:AF29)</f>
        <v>-448.51625635049805</v>
      </c>
    </row>
    <row r="30" spans="1:33" x14ac:dyDescent="0.2">
      <c r="A30" s="10" t="s">
        <v>79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-1924.3313596288799</v>
      </c>
      <c r="AF30" s="11">
        <v>0</v>
      </c>
      <c r="AG30" s="11">
        <f t="shared" si="0"/>
        <v>-1924.3313596288799</v>
      </c>
    </row>
    <row r="31" spans="1:33" x14ac:dyDescent="0.2">
      <c r="A31" s="10" t="s">
        <v>80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-4.8733131981147197</v>
      </c>
      <c r="AF31" s="11">
        <v>0</v>
      </c>
      <c r="AG31" s="11">
        <f t="shared" si="0"/>
        <v>-4.8733131981147197</v>
      </c>
    </row>
    <row r="32" spans="1:33" x14ac:dyDescent="0.2">
      <c r="A32" s="10" t="s">
        <v>81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-12.150140153433201</v>
      </c>
      <c r="AF32" s="11">
        <v>0</v>
      </c>
      <c r="AG32" s="11">
        <f t="shared" si="0"/>
        <v>-12.150140153433201</v>
      </c>
    </row>
    <row r="33" spans="1:33" x14ac:dyDescent="0.2">
      <c r="A33" s="10" t="s">
        <v>82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-0.72172799199232895</v>
      </c>
      <c r="AF33" s="11">
        <v>0</v>
      </c>
      <c r="AG33" s="11">
        <f t="shared" si="0"/>
        <v>-0.72172799199232895</v>
      </c>
    </row>
    <row r="34" spans="1:33" x14ac:dyDescent="0.2">
      <c r="A34" s="10" t="s">
        <v>83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-1.51497468091826</v>
      </c>
      <c r="AF34" s="11">
        <v>0</v>
      </c>
      <c r="AG34" s="11">
        <f t="shared" si="0"/>
        <v>-1.51497468091826</v>
      </c>
    </row>
    <row r="35" spans="1:33" x14ac:dyDescent="0.2">
      <c r="A35" s="10" t="s">
        <v>84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-3.4843998180637699</v>
      </c>
      <c r="AF35" s="11">
        <v>0</v>
      </c>
      <c r="AG35" s="11">
        <f t="shared" si="0"/>
        <v>-3.4843998180637699</v>
      </c>
    </row>
    <row r="36" spans="1:33" x14ac:dyDescent="0.2">
      <c r="A36" s="10" t="s">
        <v>85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-0.33312535879980398</v>
      </c>
      <c r="AF36" s="11">
        <v>0</v>
      </c>
      <c r="AG36" s="11">
        <f t="shared" si="0"/>
        <v>-0.33312535879980398</v>
      </c>
    </row>
    <row r="37" spans="1:33" x14ac:dyDescent="0.2">
      <c r="A37" s="10" t="s">
        <v>86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-9.2920259557013392</v>
      </c>
      <c r="AF37" s="11">
        <v>0</v>
      </c>
      <c r="AG37" s="11">
        <f t="shared" si="0"/>
        <v>-9.2920259557013392</v>
      </c>
    </row>
    <row r="38" spans="1:33" x14ac:dyDescent="0.2">
      <c r="A38" s="10" t="s">
        <v>87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-0.42543700124887901</v>
      </c>
      <c r="AF38" s="11">
        <v>0</v>
      </c>
      <c r="AG38" s="11">
        <f t="shared" si="0"/>
        <v>-0.42543700124887901</v>
      </c>
    </row>
    <row r="39" spans="1:33" x14ac:dyDescent="0.2">
      <c r="A39" s="10" t="s">
        <v>88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-3.3999962828179502</v>
      </c>
      <c r="AF39" s="11">
        <v>0</v>
      </c>
      <c r="AG39" s="11">
        <f t="shared" si="0"/>
        <v>-3.3999962828179502</v>
      </c>
    </row>
    <row r="40" spans="1:33" x14ac:dyDescent="0.2">
      <c r="A40" s="10" t="s">
        <v>89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-156.50346375548301</v>
      </c>
      <c r="AF40" s="11">
        <v>0</v>
      </c>
      <c r="AG40" s="11">
        <f t="shared" si="0"/>
        <v>-156.50346375548301</v>
      </c>
    </row>
    <row r="41" spans="1:33" x14ac:dyDescent="0.2">
      <c r="A41" s="10" t="s">
        <v>90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-56.693127013375602</v>
      </c>
      <c r="AF41" s="11">
        <v>0</v>
      </c>
      <c r="AG41" s="11">
        <f t="shared" si="0"/>
        <v>-56.693127013375602</v>
      </c>
    </row>
    <row r="42" spans="1:33" x14ac:dyDescent="0.2">
      <c r="A42" s="10" t="s">
        <v>91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-0.52344114541432996</v>
      </c>
      <c r="AF42" s="11">
        <v>0</v>
      </c>
      <c r="AG42" s="11">
        <f t="shared" si="0"/>
        <v>-0.52344114541432996</v>
      </c>
    </row>
    <row r="43" spans="1:33" x14ac:dyDescent="0.2">
      <c r="A43" s="10" t="s">
        <v>92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-6.6345774978206998E-2</v>
      </c>
      <c r="AF43" s="11">
        <v>0</v>
      </c>
      <c r="AG43" s="11">
        <f t="shared" si="0"/>
        <v>-6.6345774978206998E-2</v>
      </c>
    </row>
    <row r="44" spans="1:33" x14ac:dyDescent="0.2">
      <c r="A44" s="10" t="s">
        <v>93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-47.0827965946985</v>
      </c>
      <c r="AF44" s="11">
        <v>0</v>
      </c>
      <c r="AG44" s="11">
        <f t="shared" si="0"/>
        <v>-47.0827965946985</v>
      </c>
    </row>
    <row r="45" spans="1:33" x14ac:dyDescent="0.2">
      <c r="A45" s="10" t="s">
        <v>94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-41.694722887266799</v>
      </c>
      <c r="AF45" s="11">
        <v>0</v>
      </c>
      <c r="AG45" s="11">
        <f t="shared" si="0"/>
        <v>-41.694722887266799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63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8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0</v>
      </c>
      <c r="AE13" s="6">
        <v>7.3925113892283099</v>
      </c>
      <c r="AF13" s="6">
        <v>0</v>
      </c>
      <c r="AG13" s="6">
        <f t="shared" ref="AG13:AG44" si="0">SUM(B13:AF13)</f>
        <v>7.3925113892283099</v>
      </c>
    </row>
    <row r="14" spans="1:33" x14ac:dyDescent="0.2">
      <c r="A14" s="7" t="s">
        <v>63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0.14759607570555999</v>
      </c>
      <c r="AF14" s="6">
        <v>0</v>
      </c>
      <c r="AG14" s="6">
        <f t="shared" si="0"/>
        <v>0.14759607570555999</v>
      </c>
    </row>
    <row r="15" spans="1:33" x14ac:dyDescent="0.2">
      <c r="A15" s="7" t="s">
        <v>96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8.1907671243452391</v>
      </c>
      <c r="AF15" s="6">
        <v>0</v>
      </c>
      <c r="AG15" s="6">
        <f t="shared" si="0"/>
        <v>8.1907671243452391</v>
      </c>
    </row>
    <row r="16" spans="1:33" x14ac:dyDescent="0.2">
      <c r="A16" s="10" t="s">
        <v>97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1">
        <v>0</v>
      </c>
      <c r="AA16" s="11">
        <v>0</v>
      </c>
      <c r="AB16" s="11">
        <v>0</v>
      </c>
      <c r="AC16" s="11">
        <v>0</v>
      </c>
      <c r="AD16" s="11">
        <v>0</v>
      </c>
      <c r="AE16" s="11">
        <v>14.173305020635199</v>
      </c>
      <c r="AF16" s="11">
        <v>0</v>
      </c>
      <c r="AG16" s="11">
        <f t="shared" si="0"/>
        <v>14.173305020635199</v>
      </c>
    </row>
    <row r="17" spans="1:33" x14ac:dyDescent="0.2">
      <c r="A17" s="10" t="s">
        <v>98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0</v>
      </c>
      <c r="Z17" s="11">
        <v>0</v>
      </c>
      <c r="AA17" s="11">
        <v>0</v>
      </c>
      <c r="AB17" s="11">
        <v>0</v>
      </c>
      <c r="AC17" s="11">
        <v>0</v>
      </c>
      <c r="AD17" s="11">
        <v>0</v>
      </c>
      <c r="AE17" s="11">
        <v>0.77870902449422097</v>
      </c>
      <c r="AF17" s="11">
        <v>0</v>
      </c>
      <c r="AG17" s="11">
        <f t="shared" si="0"/>
        <v>0.77870902449422097</v>
      </c>
    </row>
    <row r="18" spans="1:33" x14ac:dyDescent="0.2">
      <c r="A18" s="10" t="s">
        <v>99</v>
      </c>
      <c r="B18" s="11">
        <v>0</v>
      </c>
      <c r="C18" s="11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1.1358818514027</v>
      </c>
      <c r="AF18" s="11">
        <v>0</v>
      </c>
      <c r="AG18" s="11">
        <f t="shared" si="0"/>
        <v>1.1358818514027</v>
      </c>
    </row>
    <row r="19" spans="1:33" x14ac:dyDescent="0.2">
      <c r="A19" s="10" t="s">
        <v>100</v>
      </c>
      <c r="B19" s="11">
        <v>0</v>
      </c>
      <c r="C19" s="11">
        <v>0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5.6992795117589301</v>
      </c>
      <c r="AF19" s="11">
        <v>0</v>
      </c>
      <c r="AG19" s="11">
        <f t="shared" si="0"/>
        <v>5.6992795117589301</v>
      </c>
    </row>
    <row r="20" spans="1:33" x14ac:dyDescent="0.2">
      <c r="A20" s="10" t="s">
        <v>101</v>
      </c>
      <c r="B20" s="11">
        <v>0</v>
      </c>
      <c r="C20" s="11">
        <v>0</v>
      </c>
      <c r="D20" s="11">
        <v>0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0</v>
      </c>
      <c r="AE20" s="11">
        <v>2.6604775549941002</v>
      </c>
      <c r="AF20" s="11">
        <v>0</v>
      </c>
      <c r="AG20" s="11">
        <f t="shared" si="0"/>
        <v>2.6604775549941002</v>
      </c>
    </row>
    <row r="21" spans="1:33" x14ac:dyDescent="0.2">
      <c r="A21" s="10" t="s">
        <v>102</v>
      </c>
      <c r="B21" s="11">
        <v>0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11">
        <v>0</v>
      </c>
      <c r="M21" s="11">
        <v>0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2.06226922355909</v>
      </c>
      <c r="AF21" s="11">
        <v>0</v>
      </c>
      <c r="AG21" s="11">
        <f t="shared" si="0"/>
        <v>2.06226922355909</v>
      </c>
    </row>
    <row r="22" spans="1:33" x14ac:dyDescent="0.2">
      <c r="A22" s="10" t="s">
        <v>103</v>
      </c>
      <c r="B22" s="11">
        <v>0</v>
      </c>
      <c r="C22" s="11">
        <v>0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11">
        <v>0</v>
      </c>
      <c r="AC22" s="11">
        <v>0</v>
      </c>
      <c r="AD22" s="11">
        <v>0</v>
      </c>
      <c r="AE22" s="11">
        <v>3.0499982767396201</v>
      </c>
      <c r="AF22" s="11">
        <v>0</v>
      </c>
      <c r="AG22" s="11">
        <f t="shared" si="0"/>
        <v>3.0499982767396201</v>
      </c>
    </row>
    <row r="23" spans="1:33" x14ac:dyDescent="0.2">
      <c r="A23" s="10" t="s">
        <v>104</v>
      </c>
      <c r="B23" s="11">
        <v>0</v>
      </c>
      <c r="C23" s="11">
        <v>0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0</v>
      </c>
      <c r="AB23" s="11">
        <v>0</v>
      </c>
      <c r="AC23" s="11">
        <v>0</v>
      </c>
      <c r="AD23" s="11">
        <v>0</v>
      </c>
      <c r="AE23" s="11">
        <v>27.255969449561299</v>
      </c>
      <c r="AF23" s="11">
        <v>0</v>
      </c>
      <c r="AG23" s="11">
        <f t="shared" si="0"/>
        <v>27.255969449561299</v>
      </c>
    </row>
    <row r="24" spans="1:33" x14ac:dyDescent="0.2">
      <c r="A24" s="10" t="s">
        <v>105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1">
        <v>0</v>
      </c>
      <c r="AC24" s="11">
        <v>0</v>
      </c>
      <c r="AD24" s="11">
        <v>0</v>
      </c>
      <c r="AE24" s="11">
        <v>8.8359957689995898</v>
      </c>
      <c r="AF24" s="11">
        <v>0</v>
      </c>
      <c r="AG24" s="11">
        <f t="shared" si="0"/>
        <v>8.8359957689995898</v>
      </c>
    </row>
    <row r="25" spans="1:33" x14ac:dyDescent="0.2">
      <c r="A25" s="10" t="s">
        <v>106</v>
      </c>
      <c r="B25" s="11">
        <v>0</v>
      </c>
      <c r="C25" s="11">
        <v>0</v>
      </c>
      <c r="D25" s="11">
        <v>0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35.343983075998302</v>
      </c>
      <c r="AF25" s="11">
        <v>0</v>
      </c>
      <c r="AG25" s="11">
        <f t="shared" si="0"/>
        <v>35.343983075998302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f t="shared" si="0"/>
        <v>0</v>
      </c>
    </row>
    <row r="27" spans="1:33" x14ac:dyDescent="0.2">
      <c r="A27" s="10" t="s">
        <v>108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8.8359957689995898</v>
      </c>
      <c r="AF27" s="11">
        <v>0</v>
      </c>
      <c r="AG27" s="11">
        <f t="shared" si="0"/>
        <v>8.8359957689995898</v>
      </c>
    </row>
    <row r="28" spans="1:33" x14ac:dyDescent="0.2">
      <c r="A28" s="10" t="s">
        <v>109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1.61715117586122</v>
      </c>
      <c r="AF28" s="11">
        <v>0</v>
      </c>
      <c r="AG28" s="11">
        <f t="shared" si="0"/>
        <v>1.61715117586122</v>
      </c>
    </row>
    <row r="29" spans="1:33" x14ac:dyDescent="0.2">
      <c r="A29" s="10" t="s">
        <v>110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99.745771598994196</v>
      </c>
      <c r="AF29" s="11">
        <v>0</v>
      </c>
      <c r="AG29" s="11">
        <f t="shared" si="0"/>
        <v>99.745771598994196</v>
      </c>
    </row>
    <row r="30" spans="1:33" x14ac:dyDescent="0.2">
      <c r="A30" s="10" t="s">
        <v>111</v>
      </c>
      <c r="B30" s="11">
        <v>0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14.1375932303993</v>
      </c>
      <c r="AF30" s="11">
        <v>0</v>
      </c>
      <c r="AG30" s="11">
        <f t="shared" si="0"/>
        <v>14.1375932303993</v>
      </c>
    </row>
    <row r="31" spans="1:33" x14ac:dyDescent="0.2">
      <c r="A31" s="10" t="s">
        <v>112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5.2067284197121397</v>
      </c>
      <c r="AF31" s="11">
        <v>0</v>
      </c>
      <c r="AG31" s="11">
        <f t="shared" si="0"/>
        <v>5.2067284197121397</v>
      </c>
    </row>
    <row r="32" spans="1:33" x14ac:dyDescent="0.2">
      <c r="A32" s="10" t="s">
        <v>113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f t="shared" si="0"/>
        <v>0</v>
      </c>
    </row>
    <row r="33" spans="1:33" x14ac:dyDescent="0.2">
      <c r="A33" s="10" t="s">
        <v>64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44.657860941727201</v>
      </c>
      <c r="AF33" s="11">
        <v>0</v>
      </c>
      <c r="AG33" s="11">
        <f t="shared" si="0"/>
        <v>44.657860941727201</v>
      </c>
    </row>
    <row r="34" spans="1:33" x14ac:dyDescent="0.2">
      <c r="A34" s="10" t="s">
        <v>114</v>
      </c>
      <c r="B34" s="11">
        <v>0</v>
      </c>
      <c r="C34" s="11"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16.490210756668901</v>
      </c>
      <c r="AF34" s="11">
        <v>0</v>
      </c>
      <c r="AG34" s="11">
        <f t="shared" si="0"/>
        <v>16.490210756668901</v>
      </c>
    </row>
    <row r="35" spans="1:33" x14ac:dyDescent="0.2">
      <c r="A35" s="10" t="s">
        <v>65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13.245752875146099</v>
      </c>
      <c r="AF35" s="11">
        <v>0</v>
      </c>
      <c r="AG35" s="11">
        <f t="shared" si="0"/>
        <v>13.245752875146099</v>
      </c>
    </row>
    <row r="36" spans="1:33" x14ac:dyDescent="0.2">
      <c r="A36" s="10" t="s">
        <v>115</v>
      </c>
      <c r="B36" s="11">
        <v>0</v>
      </c>
      <c r="C36" s="11"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28.601297263524799</v>
      </c>
      <c r="AF36" s="11">
        <v>0</v>
      </c>
      <c r="AG36" s="11">
        <f t="shared" si="0"/>
        <v>28.601297263524799</v>
      </c>
    </row>
    <row r="37" spans="1:33" x14ac:dyDescent="0.2">
      <c r="A37" s="10" t="s">
        <v>66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44.676956488173097</v>
      </c>
      <c r="AF37" s="11">
        <v>0</v>
      </c>
      <c r="AG37" s="11">
        <f t="shared" si="0"/>
        <v>44.676956488173097</v>
      </c>
    </row>
    <row r="38" spans="1:33" x14ac:dyDescent="0.2">
      <c r="A38" s="10" t="s">
        <v>67</v>
      </c>
      <c r="B38" s="11">
        <v>0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41.028962150659197</v>
      </c>
      <c r="AF38" s="11">
        <v>0</v>
      </c>
      <c r="AG38" s="11">
        <f t="shared" si="0"/>
        <v>41.028962150659197</v>
      </c>
    </row>
    <row r="39" spans="1:33" x14ac:dyDescent="0.2">
      <c r="A39" s="10" t="s">
        <v>116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6.1498530552237103</v>
      </c>
      <c r="AF39" s="11">
        <v>0</v>
      </c>
      <c r="AG39" s="11">
        <f t="shared" si="0"/>
        <v>6.1498530552237103</v>
      </c>
    </row>
    <row r="40" spans="1:33" x14ac:dyDescent="0.2">
      <c r="A40" s="10" t="s">
        <v>68</v>
      </c>
      <c r="B40" s="11">
        <v>0</v>
      </c>
      <c r="C40" s="11"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224.25199258515099</v>
      </c>
      <c r="AF40" s="11">
        <v>0</v>
      </c>
      <c r="AG40" s="11">
        <f t="shared" si="0"/>
        <v>224.25199258515099</v>
      </c>
    </row>
    <row r="41" spans="1:33" x14ac:dyDescent="0.2">
      <c r="A41" s="10" t="s">
        <v>69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15.8410850384934</v>
      </c>
      <c r="AF41" s="11">
        <v>0</v>
      </c>
      <c r="AG41" s="11">
        <f t="shared" si="0"/>
        <v>15.8410850384934</v>
      </c>
    </row>
    <row r="42" spans="1:33" x14ac:dyDescent="0.2">
      <c r="A42" s="10" t="s">
        <v>70</v>
      </c>
      <c r="B42" s="11">
        <v>0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3.9964425322424302</v>
      </c>
      <c r="AF42" s="11">
        <v>0</v>
      </c>
      <c r="AG42" s="11">
        <f t="shared" si="0"/>
        <v>3.9964425322424302</v>
      </c>
    </row>
    <row r="43" spans="1:33" x14ac:dyDescent="0.2">
      <c r="A43" s="10" t="s">
        <v>71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175.08285019176699</v>
      </c>
      <c r="AF43" s="11">
        <v>0</v>
      </c>
      <c r="AG43" s="11">
        <f t="shared" si="0"/>
        <v>175.08285019176699</v>
      </c>
    </row>
    <row r="44" spans="1:33" x14ac:dyDescent="0.2">
      <c r="A44" s="10" t="s">
        <v>72</v>
      </c>
      <c r="B44" s="11">
        <v>0</v>
      </c>
      <c r="C44" s="11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12.4879899249934</v>
      </c>
      <c r="AF44" s="11">
        <v>0</v>
      </c>
      <c r="AG44" s="11">
        <f t="shared" si="0"/>
        <v>12.4879899249934</v>
      </c>
    </row>
    <row r="45" spans="1:33" x14ac:dyDescent="0.2">
      <c r="A45" s="10" t="s">
        <v>117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f t="shared" ref="AG45:AG64" si="1">SUM(B45:AF45)</f>
        <v>0</v>
      </c>
    </row>
    <row r="46" spans="1:33" x14ac:dyDescent="0.2">
      <c r="A46" s="10" t="s">
        <v>118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f t="shared" si="1"/>
        <v>0</v>
      </c>
    </row>
    <row r="47" spans="1:33" x14ac:dyDescent="0.2">
      <c r="A47" s="10" t="s">
        <v>119</v>
      </c>
      <c r="B47" s="11">
        <v>0</v>
      </c>
      <c r="C47" s="11">
        <v>0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v>0</v>
      </c>
      <c r="P47" s="11">
        <v>0</v>
      </c>
      <c r="Q47" s="11">
        <v>0</v>
      </c>
      <c r="R47" s="11">
        <v>0</v>
      </c>
      <c r="S47" s="11">
        <v>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29.866910850070401</v>
      </c>
      <c r="AF47" s="11">
        <v>0</v>
      </c>
      <c r="AG47" s="11">
        <f t="shared" si="1"/>
        <v>29.866910850070401</v>
      </c>
    </row>
    <row r="48" spans="1:33" x14ac:dyDescent="0.2">
      <c r="A48" s="10" t="s">
        <v>120</v>
      </c>
      <c r="B48" s="11">
        <v>0</v>
      </c>
      <c r="C48" s="11">
        <v>0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17.671991537999101</v>
      </c>
      <c r="AF48" s="11">
        <v>0</v>
      </c>
      <c r="AG48" s="11">
        <f t="shared" si="1"/>
        <v>17.671991537999101</v>
      </c>
    </row>
    <row r="49" spans="1:33" x14ac:dyDescent="0.2">
      <c r="A49" s="10" t="s">
        <v>121</v>
      </c>
      <c r="B49" s="11">
        <v>0</v>
      </c>
      <c r="C49" s="11">
        <v>0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f t="shared" si="1"/>
        <v>0</v>
      </c>
    </row>
    <row r="50" spans="1:33" x14ac:dyDescent="0.2">
      <c r="A50" s="10" t="s">
        <v>122</v>
      </c>
      <c r="B50" s="11">
        <v>0</v>
      </c>
      <c r="C50" s="11">
        <v>0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8.8532558264148006E-2</v>
      </c>
      <c r="AF50" s="11">
        <v>0</v>
      </c>
      <c r="AG50" s="11">
        <f t="shared" si="1"/>
        <v>8.8532558264148006E-2</v>
      </c>
    </row>
    <row r="51" spans="1:33" x14ac:dyDescent="0.2">
      <c r="A51" s="10" t="s">
        <v>123</v>
      </c>
      <c r="B51" s="11">
        <v>0</v>
      </c>
      <c r="C51" s="11">
        <v>0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1.56520698279321</v>
      </c>
      <c r="AF51" s="11">
        <v>0</v>
      </c>
      <c r="AG51" s="11">
        <f t="shared" si="1"/>
        <v>1.56520698279321</v>
      </c>
    </row>
    <row r="52" spans="1:33" x14ac:dyDescent="0.2">
      <c r="A52" s="10" t="s">
        <v>73</v>
      </c>
      <c r="B52" s="11">
        <v>0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2.3257493590342899</v>
      </c>
      <c r="AF52" s="11">
        <v>0</v>
      </c>
      <c r="AG52" s="11">
        <f t="shared" si="1"/>
        <v>2.3257493590342899</v>
      </c>
    </row>
    <row r="53" spans="1:33" x14ac:dyDescent="0.2">
      <c r="A53" s="10" t="s">
        <v>124</v>
      </c>
      <c r="B53" s="11">
        <v>0</v>
      </c>
      <c r="C53" s="11">
        <v>0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2.69994453916705</v>
      </c>
      <c r="AF53" s="11">
        <v>0</v>
      </c>
      <c r="AG53" s="11">
        <f t="shared" si="1"/>
        <v>2.69994453916705</v>
      </c>
    </row>
    <row r="54" spans="1:33" x14ac:dyDescent="0.2">
      <c r="A54" s="10" t="s">
        <v>74</v>
      </c>
      <c r="B54" s="11">
        <v>0</v>
      </c>
      <c r="C54" s="11">
        <v>0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29.925555318645198</v>
      </c>
      <c r="AF54" s="11">
        <v>0</v>
      </c>
      <c r="AG54" s="11">
        <f t="shared" si="1"/>
        <v>29.925555318645198</v>
      </c>
    </row>
    <row r="55" spans="1:33" x14ac:dyDescent="0.2">
      <c r="A55" s="10" t="s">
        <v>75</v>
      </c>
      <c r="B55" s="11">
        <v>0</v>
      </c>
      <c r="C55" s="11">
        <v>0</v>
      </c>
      <c r="D55" s="11">
        <v>0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8.5277396632303706</v>
      </c>
      <c r="AF55" s="11">
        <v>0</v>
      </c>
      <c r="AG55" s="11">
        <f t="shared" si="1"/>
        <v>8.5277396632303706</v>
      </c>
    </row>
    <row r="56" spans="1:33" x14ac:dyDescent="0.2">
      <c r="A56" s="10" t="s">
        <v>125</v>
      </c>
      <c r="B56" s="11">
        <v>0</v>
      </c>
      <c r="C56" s="11">
        <v>0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f t="shared" si="1"/>
        <v>0</v>
      </c>
    </row>
    <row r="57" spans="1:33" x14ac:dyDescent="0.2">
      <c r="A57" s="10" t="s">
        <v>76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426.50372445602102</v>
      </c>
      <c r="AF57" s="11">
        <v>0</v>
      </c>
      <c r="AG57" s="11">
        <f t="shared" si="1"/>
        <v>426.50372445602102</v>
      </c>
    </row>
    <row r="58" spans="1:33" x14ac:dyDescent="0.2">
      <c r="A58" s="10" t="s">
        <v>77</v>
      </c>
      <c r="B58" s="11">
        <v>0</v>
      </c>
      <c r="C58" s="11">
        <v>0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341.99297600380697</v>
      </c>
      <c r="AF58" s="11">
        <v>0</v>
      </c>
      <c r="AG58" s="11">
        <f t="shared" si="1"/>
        <v>341.99297600380697</v>
      </c>
    </row>
    <row r="59" spans="1:33" x14ac:dyDescent="0.2">
      <c r="A59" s="10" t="s">
        <v>78</v>
      </c>
      <c r="B59" s="11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7.9020948668889597</v>
      </c>
      <c r="AF59" s="11">
        <v>0</v>
      </c>
      <c r="AG59" s="11">
        <f t="shared" si="1"/>
        <v>7.9020948668889597</v>
      </c>
    </row>
    <row r="60" spans="1:33" x14ac:dyDescent="0.2">
      <c r="A60" s="10" t="s">
        <v>227</v>
      </c>
      <c r="B60" s="11">
        <v>0</v>
      </c>
      <c r="C60" s="11">
        <v>0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195.00432630159051</v>
      </c>
      <c r="AF60" s="11">
        <v>0</v>
      </c>
      <c r="AG60" s="11">
        <f>SUM(B60:AF60)</f>
        <v>195.00432630159051</v>
      </c>
    </row>
    <row r="61" spans="1:33" x14ac:dyDescent="0.2">
      <c r="A61" s="10" t="s">
        <v>126</v>
      </c>
      <c r="B61" s="11">
        <v>0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f t="shared" si="1"/>
        <v>0</v>
      </c>
    </row>
    <row r="62" spans="1:33" x14ac:dyDescent="0.2">
      <c r="A62" s="10" t="s">
        <v>127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f t="shared" si="1"/>
        <v>0</v>
      </c>
    </row>
    <row r="63" spans="1:33" x14ac:dyDescent="0.2">
      <c r="A63" s="10" t="s">
        <v>128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609.88251916393494</v>
      </c>
      <c r="AF63" s="11">
        <v>0</v>
      </c>
      <c r="AG63" s="11">
        <f t="shared" si="1"/>
        <v>609.88251916393494</v>
      </c>
    </row>
    <row r="64" spans="1:33" x14ac:dyDescent="0.2">
      <c r="A64" s="10" t="s">
        <v>79</v>
      </c>
      <c r="B64" s="11">
        <v>0</v>
      </c>
      <c r="C64" s="11">
        <v>0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836.65404553856195</v>
      </c>
      <c r="AF64" s="11">
        <v>0</v>
      </c>
      <c r="AG64" s="11">
        <f t="shared" si="1"/>
        <v>836.65404553856195</v>
      </c>
    </row>
    <row r="65" spans="1:33" x14ac:dyDescent="0.2">
      <c r="A65" s="10" t="s">
        <v>80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2.1188020358227</v>
      </c>
      <c r="AF65" s="11">
        <v>0</v>
      </c>
      <c r="AG65" s="11">
        <f t="shared" ref="AG65:AG96" si="2">SUM(B65:AF65)</f>
        <v>2.1188020358227</v>
      </c>
    </row>
    <row r="66" spans="1:33" x14ac:dyDescent="0.2">
      <c r="A66" s="10" t="s">
        <v>81</v>
      </c>
      <c r="B66" s="11">
        <v>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5.2825953609106602</v>
      </c>
      <c r="AF66" s="11">
        <v>0</v>
      </c>
      <c r="AG66" s="11">
        <f t="shared" si="2"/>
        <v>5.2825953609106602</v>
      </c>
    </row>
    <row r="67" spans="1:33" x14ac:dyDescent="0.2">
      <c r="A67" s="10" t="s">
        <v>129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17.671991537999101</v>
      </c>
      <c r="AF67" s="11">
        <v>0</v>
      </c>
      <c r="AG67" s="11">
        <f t="shared" si="2"/>
        <v>17.671991537999101</v>
      </c>
    </row>
    <row r="68" spans="1:33" x14ac:dyDescent="0.2">
      <c r="A68" s="10" t="s">
        <v>130</v>
      </c>
      <c r="B68" s="11">
        <v>0</v>
      </c>
      <c r="C68" s="11">
        <v>0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8.8359957689995898</v>
      </c>
      <c r="AF68" s="11">
        <v>0</v>
      </c>
      <c r="AG68" s="11">
        <f t="shared" si="2"/>
        <v>8.8359957689995898</v>
      </c>
    </row>
    <row r="69" spans="1:33" x14ac:dyDescent="0.2">
      <c r="A69" s="10" t="s">
        <v>131</v>
      </c>
      <c r="B69" s="11">
        <v>0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35.343983075998302</v>
      </c>
      <c r="AF69" s="11">
        <v>0</v>
      </c>
      <c r="AG69" s="11">
        <f t="shared" si="2"/>
        <v>35.343983075998302</v>
      </c>
    </row>
    <row r="70" spans="1:33" x14ac:dyDescent="0.2">
      <c r="A70" s="10" t="s">
        <v>132</v>
      </c>
      <c r="B70" s="11">
        <v>0</v>
      </c>
      <c r="C70" s="11">
        <v>0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212.06389845599</v>
      </c>
      <c r="AF70" s="11">
        <v>0</v>
      </c>
      <c r="AG70" s="11">
        <f t="shared" si="2"/>
        <v>212.06389845599</v>
      </c>
    </row>
    <row r="71" spans="1:33" x14ac:dyDescent="0.2">
      <c r="A71" s="10" t="s">
        <v>133</v>
      </c>
      <c r="B71" s="11">
        <v>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33.650447996635698</v>
      </c>
      <c r="AF71" s="11">
        <v>0</v>
      </c>
      <c r="AG71" s="11">
        <f t="shared" si="2"/>
        <v>33.650447996635698</v>
      </c>
    </row>
    <row r="72" spans="1:33" x14ac:dyDescent="0.2">
      <c r="A72" s="10" t="s">
        <v>134</v>
      </c>
      <c r="B72" s="11">
        <v>0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13.947665917105899</v>
      </c>
      <c r="AF72" s="11">
        <v>0</v>
      </c>
      <c r="AG72" s="11">
        <f t="shared" si="2"/>
        <v>13.947665917105899</v>
      </c>
    </row>
    <row r="73" spans="1:33" x14ac:dyDescent="0.2">
      <c r="A73" s="10" t="s">
        <v>135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0.68024797027220296</v>
      </c>
      <c r="AF73" s="11">
        <v>0</v>
      </c>
      <c r="AG73" s="11">
        <f t="shared" si="2"/>
        <v>0.68024797027220296</v>
      </c>
    </row>
    <row r="74" spans="1:33" x14ac:dyDescent="0.2">
      <c r="A74" s="10" t="s">
        <v>136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f t="shared" si="2"/>
        <v>0</v>
      </c>
    </row>
    <row r="75" spans="1:33" x14ac:dyDescent="0.2">
      <c r="A75" s="10" t="s">
        <v>137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14.1375932303993</v>
      </c>
      <c r="AF75" s="11">
        <v>0</v>
      </c>
      <c r="AG75" s="11">
        <f t="shared" si="2"/>
        <v>14.1375932303993</v>
      </c>
    </row>
    <row r="76" spans="1:33" x14ac:dyDescent="0.2">
      <c r="A76" s="10" t="s">
        <v>138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1.0518805861607999E-2</v>
      </c>
      <c r="AF76" s="11">
        <v>0</v>
      </c>
      <c r="AG76" s="11">
        <f t="shared" si="2"/>
        <v>1.0518805861607999E-2</v>
      </c>
    </row>
    <row r="77" spans="1:33" x14ac:dyDescent="0.2">
      <c r="A77" s="10" t="s">
        <v>82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0.31379036736960803</v>
      </c>
      <c r="AF77" s="11">
        <v>0</v>
      </c>
      <c r="AG77" s="11">
        <f t="shared" si="2"/>
        <v>0.31379036736960803</v>
      </c>
    </row>
    <row r="78" spans="1:33" x14ac:dyDescent="0.2">
      <c r="A78" s="10" t="s">
        <v>83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0.65867538318515195</v>
      </c>
      <c r="AF78" s="11">
        <v>0</v>
      </c>
      <c r="AG78" s="11">
        <f t="shared" si="2"/>
        <v>0.65867538318515195</v>
      </c>
    </row>
    <row r="79" spans="1:33" x14ac:dyDescent="0.2">
      <c r="A79" s="10" t="s">
        <v>139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0.14594595879729599</v>
      </c>
      <c r="AF79" s="11">
        <v>0</v>
      </c>
      <c r="AG79" s="11">
        <f t="shared" si="2"/>
        <v>0.14594595879729599</v>
      </c>
    </row>
    <row r="80" spans="1:33" x14ac:dyDescent="0.2">
      <c r="A80" s="10" t="s">
        <v>140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52.3257625404717</v>
      </c>
      <c r="AF80" s="11">
        <v>0</v>
      </c>
      <c r="AG80" s="11">
        <f t="shared" si="2"/>
        <v>52.3257625404717</v>
      </c>
    </row>
    <row r="81" spans="1:33" x14ac:dyDescent="0.2">
      <c r="A81" s="10" t="s">
        <v>141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59.191275160316003</v>
      </c>
      <c r="AF81" s="11">
        <v>0</v>
      </c>
      <c r="AG81" s="11">
        <f t="shared" si="2"/>
        <v>59.191275160316003</v>
      </c>
    </row>
    <row r="82" spans="1:33" x14ac:dyDescent="0.2">
      <c r="A82" s="10" t="s">
        <v>142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28.275186460798601</v>
      </c>
      <c r="AF82" s="11">
        <v>0</v>
      </c>
      <c r="AG82" s="11">
        <f t="shared" si="2"/>
        <v>28.275186460798601</v>
      </c>
    </row>
    <row r="83" spans="1:33" x14ac:dyDescent="0.2">
      <c r="A83" s="10" t="s">
        <v>143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8.8359957689995898</v>
      </c>
      <c r="AF83" s="11">
        <v>0</v>
      </c>
      <c r="AG83" s="11">
        <f t="shared" si="2"/>
        <v>8.8359957689995898</v>
      </c>
    </row>
    <row r="84" spans="1:33" x14ac:dyDescent="0.2">
      <c r="A84" s="10" t="s">
        <v>144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0.62591097011076102</v>
      </c>
      <c r="AF84" s="11">
        <v>0</v>
      </c>
      <c r="AG84" s="11">
        <f t="shared" si="2"/>
        <v>0.62591097011076102</v>
      </c>
    </row>
    <row r="85" spans="1:33" x14ac:dyDescent="0.2">
      <c r="A85" s="10" t="s">
        <v>145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0</v>
      </c>
      <c r="AB85" s="11">
        <v>0</v>
      </c>
      <c r="AC85" s="11">
        <v>0</v>
      </c>
      <c r="AD85" s="11">
        <v>0</v>
      </c>
      <c r="AE85" s="11">
        <v>1.34110732532518</v>
      </c>
      <c r="AF85" s="11">
        <v>0</v>
      </c>
      <c r="AG85" s="11">
        <f t="shared" si="2"/>
        <v>1.34110732532518</v>
      </c>
    </row>
    <row r="86" spans="1:33" x14ac:dyDescent="0.2">
      <c r="A86" s="10" t="s">
        <v>146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  <c r="Z86" s="11">
        <v>0</v>
      </c>
      <c r="AA86" s="11">
        <v>0</v>
      </c>
      <c r="AB86" s="11">
        <v>0</v>
      </c>
      <c r="AC86" s="11">
        <v>0</v>
      </c>
      <c r="AD86" s="11">
        <v>0</v>
      </c>
      <c r="AE86" s="11">
        <v>22.357513432729</v>
      </c>
      <c r="AF86" s="11">
        <v>0</v>
      </c>
      <c r="AG86" s="11">
        <f t="shared" si="2"/>
        <v>22.357513432729</v>
      </c>
    </row>
    <row r="87" spans="1:33" x14ac:dyDescent="0.2">
      <c r="A87" s="10" t="s">
        <v>147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  <c r="Z87" s="11">
        <v>0</v>
      </c>
      <c r="AA87" s="11">
        <v>0</v>
      </c>
      <c r="AB87" s="11">
        <v>0</v>
      </c>
      <c r="AC87" s="11">
        <v>0</v>
      </c>
      <c r="AD87" s="11">
        <v>0</v>
      </c>
      <c r="AE87" s="11">
        <v>0</v>
      </c>
      <c r="AF87" s="11">
        <v>0</v>
      </c>
      <c r="AG87" s="11">
        <f t="shared" si="2"/>
        <v>0</v>
      </c>
    </row>
    <row r="88" spans="1:33" x14ac:dyDescent="0.2">
      <c r="A88" s="10" t="s">
        <v>148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f t="shared" si="2"/>
        <v>0</v>
      </c>
    </row>
    <row r="89" spans="1:33" x14ac:dyDescent="0.2">
      <c r="A89" s="10" t="s">
        <v>149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  <c r="K89" s="11">
        <v>0</v>
      </c>
      <c r="L89" s="11">
        <v>0</v>
      </c>
      <c r="M89" s="11">
        <v>0</v>
      </c>
      <c r="N89" s="11">
        <v>0</v>
      </c>
      <c r="O89" s="11">
        <v>0</v>
      </c>
      <c r="P89" s="11">
        <v>0</v>
      </c>
      <c r="Q89" s="11">
        <v>0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  <c r="X89" s="11">
        <v>0</v>
      </c>
      <c r="Y89" s="11">
        <v>0</v>
      </c>
      <c r="Z89" s="11">
        <v>0</v>
      </c>
      <c r="AA89" s="11">
        <v>0</v>
      </c>
      <c r="AB89" s="11">
        <v>0</v>
      </c>
      <c r="AC89" s="11">
        <v>0</v>
      </c>
      <c r="AD89" s="11">
        <v>0</v>
      </c>
      <c r="AE89" s="11">
        <v>1.82935975491193</v>
      </c>
      <c r="AF89" s="11">
        <v>0</v>
      </c>
      <c r="AG89" s="11">
        <f t="shared" si="2"/>
        <v>1.82935975491193</v>
      </c>
    </row>
    <row r="90" spans="1:33" x14ac:dyDescent="0.2">
      <c r="A90" s="10" t="s">
        <v>150</v>
      </c>
      <c r="B90" s="11">
        <v>0</v>
      </c>
      <c r="C90" s="11">
        <v>0</v>
      </c>
      <c r="D90" s="11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  <c r="X90" s="11">
        <v>0</v>
      </c>
      <c r="Y90" s="11">
        <v>0</v>
      </c>
      <c r="Z90" s="11">
        <v>0</v>
      </c>
      <c r="AA90" s="11">
        <v>0</v>
      </c>
      <c r="AB90" s="11">
        <v>0</v>
      </c>
      <c r="AC90" s="11">
        <v>0</v>
      </c>
      <c r="AD90" s="11">
        <v>0</v>
      </c>
      <c r="AE90" s="11">
        <v>0.79188452269570697</v>
      </c>
      <c r="AF90" s="11">
        <v>0</v>
      </c>
      <c r="AG90" s="11">
        <f t="shared" si="2"/>
        <v>0.79188452269570697</v>
      </c>
    </row>
    <row r="91" spans="1:33" x14ac:dyDescent="0.2">
      <c r="A91" s="10" t="s">
        <v>151</v>
      </c>
      <c r="B91" s="11">
        <v>0</v>
      </c>
      <c r="C91" s="11">
        <v>0</v>
      </c>
      <c r="D91" s="11">
        <v>0</v>
      </c>
      <c r="E91" s="11">
        <v>0</v>
      </c>
      <c r="F91" s="11">
        <v>0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  <c r="M91" s="11">
        <v>0</v>
      </c>
      <c r="N91" s="11">
        <v>0</v>
      </c>
      <c r="O91" s="11">
        <v>0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  <c r="X91" s="11">
        <v>0</v>
      </c>
      <c r="Y91" s="11">
        <v>0</v>
      </c>
      <c r="Z91" s="11">
        <v>0</v>
      </c>
      <c r="AA91" s="11">
        <v>0</v>
      </c>
      <c r="AB91" s="11">
        <v>0</v>
      </c>
      <c r="AC91" s="11">
        <v>0</v>
      </c>
      <c r="AD91" s="11">
        <v>0</v>
      </c>
      <c r="AE91" s="11">
        <v>1.2034499281790201</v>
      </c>
      <c r="AF91" s="11">
        <v>0</v>
      </c>
      <c r="AG91" s="11">
        <f t="shared" si="2"/>
        <v>1.2034499281790201</v>
      </c>
    </row>
    <row r="92" spans="1:33" x14ac:dyDescent="0.2">
      <c r="A92" s="10" t="s">
        <v>152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0</v>
      </c>
      <c r="AB92" s="11">
        <v>0</v>
      </c>
      <c r="AC92" s="11">
        <v>0</v>
      </c>
      <c r="AD92" s="11">
        <v>0</v>
      </c>
      <c r="AE92" s="11">
        <v>0</v>
      </c>
      <c r="AF92" s="11">
        <v>0</v>
      </c>
      <c r="AG92" s="11">
        <f t="shared" si="2"/>
        <v>0</v>
      </c>
    </row>
    <row r="93" spans="1:33" x14ac:dyDescent="0.2">
      <c r="A93" s="10" t="s">
        <v>84</v>
      </c>
      <c r="B93" s="11">
        <v>0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0</v>
      </c>
      <c r="AB93" s="11">
        <v>0</v>
      </c>
      <c r="AC93" s="11">
        <v>0</v>
      </c>
      <c r="AD93" s="11">
        <v>0</v>
      </c>
      <c r="AE93" s="11">
        <v>1.5149351433004199</v>
      </c>
      <c r="AF93" s="11">
        <v>0</v>
      </c>
      <c r="AG93" s="11">
        <f t="shared" si="2"/>
        <v>1.5149351433004199</v>
      </c>
    </row>
    <row r="94" spans="1:33" x14ac:dyDescent="0.2">
      <c r="A94" s="10" t="s">
        <v>153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0</v>
      </c>
      <c r="S94" s="11">
        <v>0</v>
      </c>
      <c r="T94" s="11">
        <v>0</v>
      </c>
      <c r="U94" s="11">
        <v>0</v>
      </c>
      <c r="V94" s="11">
        <v>0</v>
      </c>
      <c r="W94" s="11">
        <v>0</v>
      </c>
      <c r="X94" s="11">
        <v>0</v>
      </c>
      <c r="Y94" s="11">
        <v>0</v>
      </c>
      <c r="Z94" s="11">
        <v>0</v>
      </c>
      <c r="AA94" s="11">
        <v>0</v>
      </c>
      <c r="AB94" s="11">
        <v>0</v>
      </c>
      <c r="AC94" s="11">
        <v>0</v>
      </c>
      <c r="AD94" s="11">
        <v>0</v>
      </c>
      <c r="AE94" s="11">
        <v>10.629476312762201</v>
      </c>
      <c r="AF94" s="11">
        <v>0</v>
      </c>
      <c r="AG94" s="11">
        <f t="shared" si="2"/>
        <v>10.629476312762201</v>
      </c>
    </row>
    <row r="95" spans="1:33" x14ac:dyDescent="0.2">
      <c r="A95" s="10" t="s">
        <v>154</v>
      </c>
      <c r="B95" s="11">
        <v>0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0</v>
      </c>
      <c r="P95" s="11">
        <v>0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  <c r="X95" s="11">
        <v>0</v>
      </c>
      <c r="Y95" s="11">
        <v>0</v>
      </c>
      <c r="Z95" s="11">
        <v>0</v>
      </c>
      <c r="AA95" s="11">
        <v>0</v>
      </c>
      <c r="AB95" s="11">
        <v>0</v>
      </c>
      <c r="AC95" s="11">
        <v>0</v>
      </c>
      <c r="AD95" s="11">
        <v>0</v>
      </c>
      <c r="AE95" s="11">
        <v>0.679697828805231</v>
      </c>
      <c r="AF95" s="11">
        <v>0</v>
      </c>
      <c r="AG95" s="11">
        <f t="shared" si="2"/>
        <v>0.679697828805231</v>
      </c>
    </row>
    <row r="96" spans="1:33" x14ac:dyDescent="0.2">
      <c r="A96" s="10" t="s">
        <v>155</v>
      </c>
      <c r="B96" s="11">
        <v>0</v>
      </c>
      <c r="C96" s="11">
        <v>0</v>
      </c>
      <c r="D96" s="11">
        <v>0</v>
      </c>
      <c r="E96" s="11">
        <v>0</v>
      </c>
      <c r="F96" s="11">
        <v>0</v>
      </c>
      <c r="G96" s="11">
        <v>0</v>
      </c>
      <c r="H96" s="11">
        <v>0</v>
      </c>
      <c r="I96" s="11">
        <v>0</v>
      </c>
      <c r="J96" s="11">
        <v>0</v>
      </c>
      <c r="K96" s="11">
        <v>0</v>
      </c>
      <c r="L96" s="11">
        <v>0</v>
      </c>
      <c r="M96" s="11">
        <v>0</v>
      </c>
      <c r="N96" s="11">
        <v>0</v>
      </c>
      <c r="O96" s="11">
        <v>0</v>
      </c>
      <c r="P96" s="11">
        <v>0</v>
      </c>
      <c r="Q96" s="11">
        <v>0</v>
      </c>
      <c r="R96" s="11">
        <v>0</v>
      </c>
      <c r="S96" s="11">
        <v>0</v>
      </c>
      <c r="T96" s="11">
        <v>0</v>
      </c>
      <c r="U96" s="11">
        <v>0</v>
      </c>
      <c r="V96" s="11">
        <v>0</v>
      </c>
      <c r="W96" s="11">
        <v>0</v>
      </c>
      <c r="X96" s="11">
        <v>0</v>
      </c>
      <c r="Y96" s="11">
        <v>0</v>
      </c>
      <c r="Z96" s="11">
        <v>0</v>
      </c>
      <c r="AA96" s="11">
        <v>0</v>
      </c>
      <c r="AB96" s="11">
        <v>0</v>
      </c>
      <c r="AC96" s="11">
        <v>0</v>
      </c>
      <c r="AD96" s="11">
        <v>0</v>
      </c>
      <c r="AE96" s="11">
        <v>61.748255293711701</v>
      </c>
      <c r="AF96" s="11">
        <v>0</v>
      </c>
      <c r="AG96" s="11">
        <f t="shared" si="2"/>
        <v>61.748255293711701</v>
      </c>
    </row>
    <row r="97" spans="1:33" x14ac:dyDescent="0.2">
      <c r="A97" s="10" t="s">
        <v>156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0</v>
      </c>
      <c r="AC97" s="11">
        <v>0</v>
      </c>
      <c r="AD97" s="11">
        <v>0</v>
      </c>
      <c r="AE97" s="11">
        <v>72.260773398878598</v>
      </c>
      <c r="AF97" s="11">
        <v>0</v>
      </c>
      <c r="AG97" s="11">
        <f t="shared" ref="AG97:AG128" si="3">SUM(B97:AF97)</f>
        <v>72.260773398878598</v>
      </c>
    </row>
    <row r="98" spans="1:33" x14ac:dyDescent="0.2">
      <c r="A98" s="10" t="s">
        <v>157</v>
      </c>
      <c r="B98" s="11">
        <v>0</v>
      </c>
      <c r="C98" s="11">
        <v>0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  <c r="X98" s="11">
        <v>0</v>
      </c>
      <c r="Y98" s="11">
        <v>0</v>
      </c>
      <c r="Z98" s="11">
        <v>0</v>
      </c>
      <c r="AA98" s="11">
        <v>0</v>
      </c>
      <c r="AB98" s="11">
        <v>0</v>
      </c>
      <c r="AC98" s="11">
        <v>0</v>
      </c>
      <c r="AD98" s="11">
        <v>0</v>
      </c>
      <c r="AE98" s="11">
        <v>7.5806962264840703</v>
      </c>
      <c r="AF98" s="11">
        <v>0</v>
      </c>
      <c r="AG98" s="11">
        <f t="shared" si="3"/>
        <v>7.5806962264840703</v>
      </c>
    </row>
    <row r="99" spans="1:33" x14ac:dyDescent="0.2">
      <c r="A99" s="10" t="s">
        <v>158</v>
      </c>
      <c r="B99" s="11">
        <v>0</v>
      </c>
      <c r="C99" s="11">
        <v>0</v>
      </c>
      <c r="D99" s="11">
        <v>0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  <c r="AA99" s="11">
        <v>0</v>
      </c>
      <c r="AB99" s="11">
        <v>0</v>
      </c>
      <c r="AC99" s="11">
        <v>0</v>
      </c>
      <c r="AD99" s="11">
        <v>0</v>
      </c>
      <c r="AE99" s="11">
        <v>1.3690491844487999E-2</v>
      </c>
      <c r="AF99" s="11">
        <v>0</v>
      </c>
      <c r="AG99" s="11">
        <f t="shared" si="3"/>
        <v>1.3690491844487999E-2</v>
      </c>
    </row>
    <row r="100" spans="1:33" x14ac:dyDescent="0.2">
      <c r="A100" s="10" t="s">
        <v>159</v>
      </c>
      <c r="B100" s="11">
        <v>0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11">
        <v>0</v>
      </c>
      <c r="AC100" s="11">
        <v>0</v>
      </c>
      <c r="AD100" s="11">
        <v>0</v>
      </c>
      <c r="AE100" s="11">
        <v>7.8797986205844204</v>
      </c>
      <c r="AF100" s="11">
        <v>0</v>
      </c>
      <c r="AG100" s="11">
        <f t="shared" si="3"/>
        <v>7.8797986205844204</v>
      </c>
    </row>
    <row r="101" spans="1:33" x14ac:dyDescent="0.2">
      <c r="A101" s="10" t="s">
        <v>160</v>
      </c>
      <c r="B101" s="11">
        <v>0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  <c r="X101" s="11">
        <v>0</v>
      </c>
      <c r="Y101" s="11">
        <v>0</v>
      </c>
      <c r="Z101" s="11">
        <v>0</v>
      </c>
      <c r="AA101" s="11">
        <v>0</v>
      </c>
      <c r="AB101" s="11">
        <v>0</v>
      </c>
      <c r="AC101" s="11">
        <v>0</v>
      </c>
      <c r="AD101" s="11">
        <v>0</v>
      </c>
      <c r="AE101" s="11">
        <v>1.25339066523835</v>
      </c>
      <c r="AF101" s="11">
        <v>0</v>
      </c>
      <c r="AG101" s="11">
        <f t="shared" si="3"/>
        <v>1.25339066523835</v>
      </c>
    </row>
    <row r="102" spans="1:33" x14ac:dyDescent="0.2">
      <c r="A102" s="10" t="s">
        <v>161</v>
      </c>
      <c r="B102" s="11">
        <v>0</v>
      </c>
      <c r="C102" s="11">
        <v>0</v>
      </c>
      <c r="D102" s="11">
        <v>0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0</v>
      </c>
      <c r="L102" s="11">
        <v>0</v>
      </c>
      <c r="M102" s="11">
        <v>0</v>
      </c>
      <c r="N102" s="11">
        <v>0</v>
      </c>
      <c r="O102" s="11">
        <v>0</v>
      </c>
      <c r="P102" s="11">
        <v>0</v>
      </c>
      <c r="Q102" s="11">
        <v>0</v>
      </c>
      <c r="R102" s="11">
        <v>0</v>
      </c>
      <c r="S102" s="11">
        <v>0</v>
      </c>
      <c r="T102" s="11">
        <v>0</v>
      </c>
      <c r="U102" s="11">
        <v>0</v>
      </c>
      <c r="V102" s="11">
        <v>0</v>
      </c>
      <c r="W102" s="11">
        <v>0</v>
      </c>
      <c r="X102" s="11">
        <v>0</v>
      </c>
      <c r="Y102" s="11">
        <v>0</v>
      </c>
      <c r="Z102" s="11">
        <v>0</v>
      </c>
      <c r="AA102" s="11">
        <v>0</v>
      </c>
      <c r="AB102" s="11">
        <v>0</v>
      </c>
      <c r="AC102" s="11">
        <v>0</v>
      </c>
      <c r="AD102" s="11">
        <v>0</v>
      </c>
      <c r="AE102" s="11">
        <v>1.9298717815934701</v>
      </c>
      <c r="AF102" s="11">
        <v>0</v>
      </c>
      <c r="AG102" s="11">
        <f t="shared" si="3"/>
        <v>1.9298717815934701</v>
      </c>
    </row>
    <row r="103" spans="1:33" x14ac:dyDescent="0.2">
      <c r="A103" s="10" t="s">
        <v>162</v>
      </c>
      <c r="B103" s="11">
        <v>0</v>
      </c>
      <c r="C103" s="11">
        <v>0</v>
      </c>
      <c r="D103" s="11">
        <v>0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0</v>
      </c>
      <c r="K103" s="11">
        <v>0</v>
      </c>
      <c r="L103" s="11">
        <v>0</v>
      </c>
      <c r="M103" s="11">
        <v>0</v>
      </c>
      <c r="N103" s="11">
        <v>0</v>
      </c>
      <c r="O103" s="11">
        <v>0</v>
      </c>
      <c r="P103" s="11">
        <v>0</v>
      </c>
      <c r="Q103" s="11">
        <v>0</v>
      </c>
      <c r="R103" s="11">
        <v>0</v>
      </c>
      <c r="S103" s="11">
        <v>0</v>
      </c>
      <c r="T103" s="11">
        <v>0</v>
      </c>
      <c r="U103" s="11">
        <v>0</v>
      </c>
      <c r="V103" s="11">
        <v>0</v>
      </c>
      <c r="W103" s="11">
        <v>0</v>
      </c>
      <c r="X103" s="11">
        <v>0</v>
      </c>
      <c r="Y103" s="11">
        <v>0</v>
      </c>
      <c r="Z103" s="11">
        <v>0</v>
      </c>
      <c r="AA103" s="11">
        <v>0</v>
      </c>
      <c r="AB103" s="11">
        <v>0</v>
      </c>
      <c r="AC103" s="11">
        <v>0</v>
      </c>
      <c r="AD103" s="11">
        <v>0</v>
      </c>
      <c r="AE103" s="11">
        <v>7.6566640853574599</v>
      </c>
      <c r="AF103" s="11">
        <v>0</v>
      </c>
      <c r="AG103" s="11">
        <f t="shared" si="3"/>
        <v>7.6566640853574599</v>
      </c>
    </row>
    <row r="104" spans="1:33" x14ac:dyDescent="0.2">
      <c r="A104" s="10" t="s">
        <v>163</v>
      </c>
      <c r="B104" s="11">
        <v>0</v>
      </c>
      <c r="C104" s="11">
        <v>0</v>
      </c>
      <c r="D104" s="11">
        <v>0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0</v>
      </c>
      <c r="O104" s="11">
        <v>0</v>
      </c>
      <c r="P104" s="11">
        <v>0</v>
      </c>
      <c r="Q104" s="11">
        <v>0</v>
      </c>
      <c r="R104" s="11">
        <v>0</v>
      </c>
      <c r="S104" s="11">
        <v>0</v>
      </c>
      <c r="T104" s="11">
        <v>0</v>
      </c>
      <c r="U104" s="11">
        <v>0</v>
      </c>
      <c r="V104" s="11">
        <v>0</v>
      </c>
      <c r="W104" s="11">
        <v>0</v>
      </c>
      <c r="X104" s="11">
        <v>0</v>
      </c>
      <c r="Y104" s="11">
        <v>0</v>
      </c>
      <c r="Z104" s="11">
        <v>0</v>
      </c>
      <c r="AA104" s="11">
        <v>0</v>
      </c>
      <c r="AB104" s="11">
        <v>0</v>
      </c>
      <c r="AC104" s="11">
        <v>0</v>
      </c>
      <c r="AD104" s="11">
        <v>0</v>
      </c>
      <c r="AE104" s="11">
        <v>5.3300933321564798</v>
      </c>
      <c r="AF104" s="11">
        <v>0</v>
      </c>
      <c r="AG104" s="11">
        <f t="shared" si="3"/>
        <v>5.3300933321564798</v>
      </c>
    </row>
    <row r="105" spans="1:33" x14ac:dyDescent="0.2">
      <c r="A105" s="10" t="s">
        <v>164</v>
      </c>
      <c r="B105" s="11">
        <v>0</v>
      </c>
      <c r="C105" s="11">
        <v>0</v>
      </c>
      <c r="D105" s="11">
        <v>0</v>
      </c>
      <c r="E105" s="11">
        <v>0</v>
      </c>
      <c r="F105" s="11">
        <v>0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  <c r="M105" s="11">
        <v>0</v>
      </c>
      <c r="N105" s="11">
        <v>0</v>
      </c>
      <c r="O105" s="11">
        <v>0</v>
      </c>
      <c r="P105" s="11">
        <v>0</v>
      </c>
      <c r="Q105" s="11">
        <v>0</v>
      </c>
      <c r="R105" s="11">
        <v>0</v>
      </c>
      <c r="S105" s="11">
        <v>0</v>
      </c>
      <c r="T105" s="11">
        <v>0</v>
      </c>
      <c r="U105" s="11">
        <v>0</v>
      </c>
      <c r="V105" s="11">
        <v>0</v>
      </c>
      <c r="W105" s="11">
        <v>0</v>
      </c>
      <c r="X105" s="11">
        <v>0</v>
      </c>
      <c r="Y105" s="11">
        <v>0</v>
      </c>
      <c r="Z105" s="11">
        <v>0</v>
      </c>
      <c r="AA105" s="11">
        <v>0</v>
      </c>
      <c r="AB105" s="11">
        <v>0</v>
      </c>
      <c r="AC105" s="11">
        <v>0</v>
      </c>
      <c r="AD105" s="11">
        <v>0</v>
      </c>
      <c r="AE105" s="11">
        <v>2.6651186440997701</v>
      </c>
      <c r="AF105" s="11">
        <v>0</v>
      </c>
      <c r="AG105" s="11">
        <f t="shared" si="3"/>
        <v>2.6651186440997701</v>
      </c>
    </row>
    <row r="106" spans="1:33" x14ac:dyDescent="0.2">
      <c r="A106" s="10" t="s">
        <v>165</v>
      </c>
      <c r="B106" s="11">
        <v>0</v>
      </c>
      <c r="C106" s="11">
        <v>0</v>
      </c>
      <c r="D106" s="11">
        <v>0</v>
      </c>
      <c r="E106" s="11">
        <v>0</v>
      </c>
      <c r="F106" s="11">
        <v>0</v>
      </c>
      <c r="G106" s="11">
        <v>0</v>
      </c>
      <c r="H106" s="11">
        <v>0</v>
      </c>
      <c r="I106" s="11">
        <v>0</v>
      </c>
      <c r="J106" s="11">
        <v>0</v>
      </c>
      <c r="K106" s="11">
        <v>0</v>
      </c>
      <c r="L106" s="11">
        <v>0</v>
      </c>
      <c r="M106" s="11">
        <v>0</v>
      </c>
      <c r="N106" s="11">
        <v>0</v>
      </c>
      <c r="O106" s="11">
        <v>0</v>
      </c>
      <c r="P106" s="11">
        <v>0</v>
      </c>
      <c r="Q106" s="11">
        <v>0</v>
      </c>
      <c r="R106" s="11">
        <v>0</v>
      </c>
      <c r="S106" s="11">
        <v>0</v>
      </c>
      <c r="T106" s="11">
        <v>0</v>
      </c>
      <c r="U106" s="11">
        <v>0</v>
      </c>
      <c r="V106" s="11">
        <v>0</v>
      </c>
      <c r="W106" s="11">
        <v>0</v>
      </c>
      <c r="X106" s="11">
        <v>0</v>
      </c>
      <c r="Y106" s="11">
        <v>0</v>
      </c>
      <c r="Z106" s="11">
        <v>0</v>
      </c>
      <c r="AA106" s="11">
        <v>0</v>
      </c>
      <c r="AB106" s="11">
        <v>0</v>
      </c>
      <c r="AC106" s="11">
        <v>0</v>
      </c>
      <c r="AD106" s="11">
        <v>0</v>
      </c>
      <c r="AE106" s="11">
        <v>0</v>
      </c>
      <c r="AF106" s="11">
        <v>0</v>
      </c>
      <c r="AG106" s="11">
        <f t="shared" si="3"/>
        <v>0</v>
      </c>
    </row>
    <row r="107" spans="1:33" x14ac:dyDescent="0.2">
      <c r="A107" s="10" t="s">
        <v>166</v>
      </c>
      <c r="B107" s="11">
        <v>0</v>
      </c>
      <c r="C107" s="11">
        <v>0</v>
      </c>
      <c r="D107" s="11">
        <v>0</v>
      </c>
      <c r="E107" s="11">
        <v>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  <c r="P107" s="11">
        <v>0</v>
      </c>
      <c r="Q107" s="11">
        <v>0</v>
      </c>
      <c r="R107" s="11">
        <v>0</v>
      </c>
      <c r="S107" s="11">
        <v>0</v>
      </c>
      <c r="T107" s="11">
        <v>0</v>
      </c>
      <c r="U107" s="11">
        <v>0</v>
      </c>
      <c r="V107" s="11">
        <v>0</v>
      </c>
      <c r="W107" s="11">
        <v>0</v>
      </c>
      <c r="X107" s="11">
        <v>0</v>
      </c>
      <c r="Y107" s="11">
        <v>0</v>
      </c>
      <c r="Z107" s="11">
        <v>0</v>
      </c>
      <c r="AA107" s="11">
        <v>0</v>
      </c>
      <c r="AB107" s="11">
        <v>0</v>
      </c>
      <c r="AC107" s="11">
        <v>0</v>
      </c>
      <c r="AD107" s="11">
        <v>0</v>
      </c>
      <c r="AE107" s="11">
        <v>0.72645139214830201</v>
      </c>
      <c r="AF107" s="11">
        <v>0</v>
      </c>
      <c r="AG107" s="11">
        <f t="shared" si="3"/>
        <v>0.72645139214830201</v>
      </c>
    </row>
    <row r="108" spans="1:33" x14ac:dyDescent="0.2">
      <c r="A108" s="10" t="s">
        <v>167</v>
      </c>
      <c r="B108" s="11">
        <v>0</v>
      </c>
      <c r="C108" s="11">
        <v>0</v>
      </c>
      <c r="D108" s="11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  <c r="M108" s="11">
        <v>0</v>
      </c>
      <c r="N108" s="11">
        <v>0</v>
      </c>
      <c r="O108" s="11">
        <v>0</v>
      </c>
      <c r="P108" s="11">
        <v>0</v>
      </c>
      <c r="Q108" s="11">
        <v>0</v>
      </c>
      <c r="R108" s="11">
        <v>0</v>
      </c>
      <c r="S108" s="11">
        <v>0</v>
      </c>
      <c r="T108" s="11">
        <v>0</v>
      </c>
      <c r="U108" s="11">
        <v>0</v>
      </c>
      <c r="V108" s="11">
        <v>0</v>
      </c>
      <c r="W108" s="11">
        <v>0</v>
      </c>
      <c r="X108" s="11">
        <v>0</v>
      </c>
      <c r="Y108" s="11">
        <v>0</v>
      </c>
      <c r="Z108" s="11">
        <v>0</v>
      </c>
      <c r="AA108" s="11">
        <v>0</v>
      </c>
      <c r="AB108" s="11">
        <v>0</v>
      </c>
      <c r="AC108" s="11">
        <v>0</v>
      </c>
      <c r="AD108" s="11">
        <v>0</v>
      </c>
      <c r="AE108" s="11">
        <v>0</v>
      </c>
      <c r="AF108" s="11">
        <v>0</v>
      </c>
      <c r="AG108" s="11">
        <f t="shared" si="3"/>
        <v>0</v>
      </c>
    </row>
    <row r="109" spans="1:33" x14ac:dyDescent="0.2">
      <c r="A109" s="10" t="s">
        <v>168</v>
      </c>
      <c r="B109" s="11">
        <v>0</v>
      </c>
      <c r="C109" s="11">
        <v>0</v>
      </c>
      <c r="D109" s="11">
        <v>0</v>
      </c>
      <c r="E109" s="11">
        <v>0</v>
      </c>
      <c r="F109" s="11">
        <v>0</v>
      </c>
      <c r="G109" s="11">
        <v>0</v>
      </c>
      <c r="H109" s="11">
        <v>0</v>
      </c>
      <c r="I109" s="11">
        <v>0</v>
      </c>
      <c r="J109" s="11">
        <v>0</v>
      </c>
      <c r="K109" s="11">
        <v>0</v>
      </c>
      <c r="L109" s="11">
        <v>0</v>
      </c>
      <c r="M109" s="11">
        <v>0</v>
      </c>
      <c r="N109" s="11">
        <v>0</v>
      </c>
      <c r="O109" s="11">
        <v>0</v>
      </c>
      <c r="P109" s="11">
        <v>0</v>
      </c>
      <c r="Q109" s="11">
        <v>0</v>
      </c>
      <c r="R109" s="11">
        <v>0</v>
      </c>
      <c r="S109" s="11">
        <v>0</v>
      </c>
      <c r="T109" s="11">
        <v>0</v>
      </c>
      <c r="U109" s="11">
        <v>0</v>
      </c>
      <c r="V109" s="11">
        <v>0</v>
      </c>
      <c r="W109" s="11">
        <v>0</v>
      </c>
      <c r="X109" s="11">
        <v>0</v>
      </c>
      <c r="Y109" s="11">
        <v>0</v>
      </c>
      <c r="Z109" s="11">
        <v>0</v>
      </c>
      <c r="AA109" s="11">
        <v>0</v>
      </c>
      <c r="AB109" s="11">
        <v>0</v>
      </c>
      <c r="AC109" s="11">
        <v>0</v>
      </c>
      <c r="AD109" s="11">
        <v>0</v>
      </c>
      <c r="AE109" s="11">
        <v>0.16607254047834699</v>
      </c>
      <c r="AF109" s="11">
        <v>0</v>
      </c>
      <c r="AG109" s="11">
        <f t="shared" si="3"/>
        <v>0.16607254047834699</v>
      </c>
    </row>
    <row r="110" spans="1:33" x14ac:dyDescent="0.2">
      <c r="A110" s="10" t="s">
        <v>169</v>
      </c>
      <c r="B110" s="11">
        <v>0</v>
      </c>
      <c r="C110" s="11">
        <v>0</v>
      </c>
      <c r="D110" s="11">
        <v>0</v>
      </c>
      <c r="E110" s="11">
        <v>0</v>
      </c>
      <c r="F110" s="11">
        <v>0</v>
      </c>
      <c r="G110" s="11">
        <v>0</v>
      </c>
      <c r="H110" s="11">
        <v>0</v>
      </c>
      <c r="I110" s="11">
        <v>0</v>
      </c>
      <c r="J110" s="11">
        <v>0</v>
      </c>
      <c r="K110" s="11">
        <v>0</v>
      </c>
      <c r="L110" s="11">
        <v>0</v>
      </c>
      <c r="M110" s="11">
        <v>0</v>
      </c>
      <c r="N110" s="11">
        <v>0</v>
      </c>
      <c r="O110" s="11">
        <v>0</v>
      </c>
      <c r="P110" s="11">
        <v>0</v>
      </c>
      <c r="Q110" s="11">
        <v>0</v>
      </c>
      <c r="R110" s="11">
        <v>0</v>
      </c>
      <c r="S110" s="11">
        <v>0</v>
      </c>
      <c r="T110" s="11">
        <v>0</v>
      </c>
      <c r="U110" s="11">
        <v>0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11">
        <v>0</v>
      </c>
      <c r="AC110" s="11">
        <v>0</v>
      </c>
      <c r="AD110" s="11">
        <v>0</v>
      </c>
      <c r="AE110" s="11">
        <v>0</v>
      </c>
      <c r="AF110" s="11">
        <v>0</v>
      </c>
      <c r="AG110" s="11">
        <f t="shared" si="3"/>
        <v>0</v>
      </c>
    </row>
    <row r="111" spans="1:33" x14ac:dyDescent="0.2">
      <c r="A111" s="10" t="s">
        <v>170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f t="shared" si="3"/>
        <v>0</v>
      </c>
    </row>
    <row r="112" spans="1:33" x14ac:dyDescent="0.2">
      <c r="A112" s="10" t="s">
        <v>171</v>
      </c>
      <c r="B112" s="11">
        <v>0</v>
      </c>
      <c r="C112" s="11">
        <v>0</v>
      </c>
      <c r="D112" s="11">
        <v>0</v>
      </c>
      <c r="E112" s="11">
        <v>0</v>
      </c>
      <c r="F112" s="11">
        <v>0</v>
      </c>
      <c r="G112" s="11">
        <v>0</v>
      </c>
      <c r="H112" s="11">
        <v>0</v>
      </c>
      <c r="I112" s="11">
        <v>0</v>
      </c>
      <c r="J112" s="11">
        <v>0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  <c r="X112" s="11">
        <v>0</v>
      </c>
      <c r="Y112" s="11">
        <v>0</v>
      </c>
      <c r="Z112" s="11">
        <v>0</v>
      </c>
      <c r="AA112" s="11">
        <v>0</v>
      </c>
      <c r="AB112" s="11">
        <v>0</v>
      </c>
      <c r="AC112" s="11">
        <v>0</v>
      </c>
      <c r="AD112" s="11">
        <v>0</v>
      </c>
      <c r="AE112" s="11">
        <v>1.11229635379151</v>
      </c>
      <c r="AF112" s="11">
        <v>0</v>
      </c>
      <c r="AG112" s="11">
        <f t="shared" si="3"/>
        <v>1.11229635379151</v>
      </c>
    </row>
    <row r="113" spans="1:33" x14ac:dyDescent="0.2">
      <c r="A113" s="10" t="s">
        <v>172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4.3313586592290498</v>
      </c>
      <c r="AF113" s="11">
        <v>0</v>
      </c>
      <c r="AG113" s="11">
        <f t="shared" si="3"/>
        <v>4.3313586592290498</v>
      </c>
    </row>
    <row r="114" spans="1:33" x14ac:dyDescent="0.2">
      <c r="A114" s="10" t="s">
        <v>173</v>
      </c>
      <c r="B114" s="11">
        <v>0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v>0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  <c r="X114" s="11">
        <v>0</v>
      </c>
      <c r="Y114" s="11">
        <v>0</v>
      </c>
      <c r="Z114" s="11">
        <v>0</v>
      </c>
      <c r="AA114" s="11">
        <v>0</v>
      </c>
      <c r="AB114" s="11">
        <v>0</v>
      </c>
      <c r="AC114" s="11">
        <v>0</v>
      </c>
      <c r="AD114" s="11">
        <v>0</v>
      </c>
      <c r="AE114" s="11">
        <v>0</v>
      </c>
      <c r="AF114" s="11">
        <v>0</v>
      </c>
      <c r="AG114" s="11">
        <f t="shared" si="3"/>
        <v>0</v>
      </c>
    </row>
    <row r="115" spans="1:33" x14ac:dyDescent="0.2">
      <c r="A115" s="10" t="s">
        <v>174</v>
      </c>
      <c r="B115" s="11">
        <v>0</v>
      </c>
      <c r="C115" s="11">
        <v>0</v>
      </c>
      <c r="D115" s="11"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f t="shared" si="3"/>
        <v>0</v>
      </c>
    </row>
    <row r="116" spans="1:33" x14ac:dyDescent="0.2">
      <c r="A116" s="10" t="s">
        <v>175</v>
      </c>
      <c r="B116" s="11">
        <v>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0</v>
      </c>
      <c r="I116" s="11">
        <v>0</v>
      </c>
      <c r="J116" s="11">
        <v>0</v>
      </c>
      <c r="K116" s="11">
        <v>0</v>
      </c>
      <c r="L116" s="11">
        <v>0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  <c r="AA116" s="11">
        <v>0</v>
      </c>
      <c r="AB116" s="11">
        <v>0</v>
      </c>
      <c r="AC116" s="11">
        <v>0</v>
      </c>
      <c r="AD116" s="11">
        <v>0</v>
      </c>
      <c r="AE116" s="11">
        <v>0</v>
      </c>
      <c r="AF116" s="11">
        <v>0</v>
      </c>
      <c r="AG116" s="11">
        <f t="shared" si="3"/>
        <v>0</v>
      </c>
    </row>
    <row r="117" spans="1:33" x14ac:dyDescent="0.2">
      <c r="A117" s="10" t="s">
        <v>176</v>
      </c>
      <c r="B117" s="11">
        <v>0</v>
      </c>
      <c r="C117" s="11">
        <v>0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  <c r="M117" s="11">
        <v>0</v>
      </c>
      <c r="N117" s="11">
        <v>0</v>
      </c>
      <c r="O117" s="11">
        <v>0</v>
      </c>
      <c r="P117" s="11">
        <v>0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  <c r="AA117" s="11">
        <v>0</v>
      </c>
      <c r="AB117" s="11">
        <v>0</v>
      </c>
      <c r="AC117" s="11">
        <v>0</v>
      </c>
      <c r="AD117" s="11">
        <v>0</v>
      </c>
      <c r="AE117" s="11">
        <v>0</v>
      </c>
      <c r="AF117" s="11">
        <v>0</v>
      </c>
      <c r="AG117" s="11">
        <f t="shared" si="3"/>
        <v>0</v>
      </c>
    </row>
    <row r="118" spans="1:33" x14ac:dyDescent="0.2">
      <c r="A118" s="10" t="s">
        <v>85</v>
      </c>
      <c r="B118" s="11">
        <v>0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0</v>
      </c>
      <c r="K118" s="11">
        <v>0</v>
      </c>
      <c r="L118" s="11">
        <v>0</v>
      </c>
      <c r="M118" s="11">
        <v>0</v>
      </c>
      <c r="N118" s="11">
        <v>0</v>
      </c>
      <c r="O118" s="11">
        <v>0</v>
      </c>
      <c r="P118" s="11">
        <v>0</v>
      </c>
      <c r="Q118" s="11">
        <v>0</v>
      </c>
      <c r="R118" s="11">
        <v>0</v>
      </c>
      <c r="S118" s="11">
        <v>0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  <c r="AA118" s="11">
        <v>0</v>
      </c>
      <c r="AB118" s="11">
        <v>0</v>
      </c>
      <c r="AC118" s="11">
        <v>0</v>
      </c>
      <c r="AD118" s="11">
        <v>0</v>
      </c>
      <c r="AE118" s="11">
        <v>0.14483507620282801</v>
      </c>
      <c r="AF118" s="11">
        <v>0</v>
      </c>
      <c r="AG118" s="11">
        <f t="shared" si="3"/>
        <v>0.14483507620282801</v>
      </c>
    </row>
    <row r="119" spans="1:33" x14ac:dyDescent="0.2">
      <c r="A119" s="10" t="s">
        <v>86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4.0399544850664997</v>
      </c>
      <c r="AF119" s="11">
        <v>0</v>
      </c>
      <c r="AG119" s="11">
        <f t="shared" si="3"/>
        <v>4.0399544850664997</v>
      </c>
    </row>
    <row r="120" spans="1:33" x14ac:dyDescent="0.2">
      <c r="A120" s="10" t="s">
        <v>87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0.18497000863994301</v>
      </c>
      <c r="AF120" s="11">
        <v>0</v>
      </c>
      <c r="AG120" s="11">
        <f t="shared" si="3"/>
        <v>0.18497000863994301</v>
      </c>
    </row>
    <row r="121" spans="1:33" x14ac:dyDescent="0.2">
      <c r="A121" s="10" t="s">
        <v>177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13.0420141016918</v>
      </c>
      <c r="AF121" s="11">
        <v>0</v>
      </c>
      <c r="AG121" s="11">
        <f t="shared" si="3"/>
        <v>13.0420141016918</v>
      </c>
    </row>
    <row r="122" spans="1:33" x14ac:dyDescent="0.2">
      <c r="A122" s="10" t="s">
        <v>88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1.4782384700025399</v>
      </c>
      <c r="AF122" s="11">
        <v>0</v>
      </c>
      <c r="AG122" s="11">
        <f t="shared" si="3"/>
        <v>1.4782384700025399</v>
      </c>
    </row>
    <row r="123" spans="1:33" x14ac:dyDescent="0.2">
      <c r="A123" s="10" t="s">
        <v>178</v>
      </c>
      <c r="B123" s="11">
        <v>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  <c r="P123" s="11">
        <v>0</v>
      </c>
      <c r="Q123" s="11">
        <v>0</v>
      </c>
      <c r="R123" s="11">
        <v>0</v>
      </c>
      <c r="S123" s="11">
        <v>0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11">
        <v>0</v>
      </c>
      <c r="AB123" s="11">
        <v>0</v>
      </c>
      <c r="AC123" s="11">
        <v>0</v>
      </c>
      <c r="AD123" s="11">
        <v>0</v>
      </c>
      <c r="AE123" s="11">
        <v>8.7137055663502405</v>
      </c>
      <c r="AF123" s="11">
        <v>0</v>
      </c>
      <c r="AG123" s="11">
        <f t="shared" si="3"/>
        <v>8.7137055663502405</v>
      </c>
    </row>
    <row r="124" spans="1:33" x14ac:dyDescent="0.2">
      <c r="A124" s="10" t="s">
        <v>89</v>
      </c>
      <c r="B124" s="11">
        <v>0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v>0</v>
      </c>
      <c r="N124" s="11">
        <v>0</v>
      </c>
      <c r="O124" s="11">
        <v>0</v>
      </c>
      <c r="P124" s="11">
        <v>0</v>
      </c>
      <c r="Q124" s="11">
        <v>0</v>
      </c>
      <c r="R124" s="11">
        <v>0</v>
      </c>
      <c r="S124" s="11">
        <v>0</v>
      </c>
      <c r="T124" s="11">
        <v>0</v>
      </c>
      <c r="U124" s="11">
        <v>0</v>
      </c>
      <c r="V124" s="11">
        <v>0</v>
      </c>
      <c r="W124" s="11">
        <v>0</v>
      </c>
      <c r="X124" s="11">
        <v>0</v>
      </c>
      <c r="Y124" s="11">
        <v>0</v>
      </c>
      <c r="Z124" s="11">
        <v>0</v>
      </c>
      <c r="AA124" s="11">
        <v>0</v>
      </c>
      <c r="AB124" s="11">
        <v>0</v>
      </c>
      <c r="AC124" s="11">
        <v>0</v>
      </c>
      <c r="AD124" s="11">
        <v>0</v>
      </c>
      <c r="AE124" s="11">
        <v>95.882905900321404</v>
      </c>
      <c r="AF124" s="11">
        <v>0</v>
      </c>
      <c r="AG124" s="11">
        <f t="shared" si="3"/>
        <v>95.882905900321404</v>
      </c>
    </row>
    <row r="125" spans="1:33" x14ac:dyDescent="0.2">
      <c r="A125" s="10" t="s">
        <v>179</v>
      </c>
      <c r="B125" s="11">
        <v>0</v>
      </c>
      <c r="C125" s="11">
        <v>0</v>
      </c>
      <c r="D125" s="11"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v>0</v>
      </c>
      <c r="N125" s="11">
        <v>0</v>
      </c>
      <c r="O125" s="11">
        <v>0</v>
      </c>
      <c r="P125" s="11">
        <v>0</v>
      </c>
      <c r="Q125" s="11">
        <v>0</v>
      </c>
      <c r="R125" s="11">
        <v>0</v>
      </c>
      <c r="S125" s="11">
        <v>0</v>
      </c>
      <c r="T125" s="11">
        <v>0</v>
      </c>
      <c r="U125" s="11">
        <v>0</v>
      </c>
      <c r="V125" s="11">
        <v>0</v>
      </c>
      <c r="W125" s="11">
        <v>0</v>
      </c>
      <c r="X125" s="11">
        <v>0</v>
      </c>
      <c r="Y125" s="11">
        <v>0</v>
      </c>
      <c r="Z125" s="11">
        <v>0</v>
      </c>
      <c r="AA125" s="11">
        <v>0</v>
      </c>
      <c r="AB125" s="11">
        <v>0</v>
      </c>
      <c r="AC125" s="11">
        <v>0</v>
      </c>
      <c r="AD125" s="11">
        <v>0</v>
      </c>
      <c r="AE125" s="11">
        <v>478.58329329918098</v>
      </c>
      <c r="AF125" s="11">
        <v>0</v>
      </c>
      <c r="AG125" s="11">
        <f t="shared" si="3"/>
        <v>478.58329329918098</v>
      </c>
    </row>
    <row r="126" spans="1:33" x14ac:dyDescent="0.2">
      <c r="A126" s="10" t="s">
        <v>180</v>
      </c>
      <c r="B126" s="11">
        <v>0</v>
      </c>
      <c r="C126" s="11">
        <v>0</v>
      </c>
      <c r="D126" s="11">
        <v>0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0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0</v>
      </c>
      <c r="Q126" s="11">
        <v>0</v>
      </c>
      <c r="R126" s="11">
        <v>0</v>
      </c>
      <c r="S126" s="11">
        <v>0</v>
      </c>
      <c r="T126" s="11">
        <v>0</v>
      </c>
      <c r="U126" s="11">
        <v>0</v>
      </c>
      <c r="V126" s="11">
        <v>0</v>
      </c>
      <c r="W126" s="11">
        <v>0</v>
      </c>
      <c r="X126" s="11">
        <v>0</v>
      </c>
      <c r="Y126" s="11">
        <v>0</v>
      </c>
      <c r="Z126" s="11">
        <v>0</v>
      </c>
      <c r="AA126" s="11">
        <v>0</v>
      </c>
      <c r="AB126" s="11">
        <v>0</v>
      </c>
      <c r="AC126" s="11">
        <v>0</v>
      </c>
      <c r="AD126" s="11">
        <v>0</v>
      </c>
      <c r="AE126" s="11">
        <v>17.671991537999101</v>
      </c>
      <c r="AF126" s="11">
        <v>0</v>
      </c>
      <c r="AG126" s="11">
        <f t="shared" si="3"/>
        <v>17.671991537999101</v>
      </c>
    </row>
    <row r="127" spans="1:33" x14ac:dyDescent="0.2">
      <c r="A127" s="10" t="s">
        <v>181</v>
      </c>
      <c r="B127" s="11">
        <v>0</v>
      </c>
      <c r="C127" s="11">
        <v>0</v>
      </c>
      <c r="D127" s="11"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  <c r="X127" s="11">
        <v>0</v>
      </c>
      <c r="Y127" s="11">
        <v>0</v>
      </c>
      <c r="Z127" s="11">
        <v>0</v>
      </c>
      <c r="AA127" s="11">
        <v>0</v>
      </c>
      <c r="AB127" s="11">
        <v>0</v>
      </c>
      <c r="AC127" s="11">
        <v>0</v>
      </c>
      <c r="AD127" s="11">
        <v>0</v>
      </c>
      <c r="AE127" s="11">
        <v>44.179978844997898</v>
      </c>
      <c r="AF127" s="11">
        <v>0</v>
      </c>
      <c r="AG127" s="11">
        <f t="shared" si="3"/>
        <v>44.179978844997898</v>
      </c>
    </row>
    <row r="128" spans="1:33" x14ac:dyDescent="0.2">
      <c r="A128" s="10" t="s">
        <v>182</v>
      </c>
      <c r="B128" s="11">
        <v>0</v>
      </c>
      <c r="C128" s="11">
        <v>0</v>
      </c>
      <c r="D128" s="11">
        <v>0</v>
      </c>
      <c r="E128" s="11">
        <v>0</v>
      </c>
      <c r="F128" s="11">
        <v>0</v>
      </c>
      <c r="G128" s="11">
        <v>0</v>
      </c>
      <c r="H128" s="11">
        <v>0</v>
      </c>
      <c r="I128" s="11">
        <v>0</v>
      </c>
      <c r="J128" s="11">
        <v>0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  <c r="X128" s="11">
        <v>0</v>
      </c>
      <c r="Y128" s="11">
        <v>0</v>
      </c>
      <c r="Z128" s="11">
        <v>0</v>
      </c>
      <c r="AA128" s="11">
        <v>0</v>
      </c>
      <c r="AB128" s="11">
        <v>0</v>
      </c>
      <c r="AC128" s="11">
        <v>0</v>
      </c>
      <c r="AD128" s="11">
        <v>0</v>
      </c>
      <c r="AE128" s="11">
        <v>1.57176945917885</v>
      </c>
      <c r="AF128" s="11">
        <v>0</v>
      </c>
      <c r="AG128" s="11">
        <f t="shared" si="3"/>
        <v>1.57176945917885</v>
      </c>
    </row>
    <row r="129" spans="1:33" x14ac:dyDescent="0.2">
      <c r="A129" s="10" t="s">
        <v>183</v>
      </c>
      <c r="B129" s="11">
        <v>0</v>
      </c>
      <c r="C129" s="11">
        <v>0</v>
      </c>
      <c r="D129" s="11">
        <v>0</v>
      </c>
      <c r="E129" s="11">
        <v>0</v>
      </c>
      <c r="F129" s="11">
        <v>0</v>
      </c>
      <c r="G129" s="11">
        <v>0</v>
      </c>
      <c r="H129" s="11">
        <v>0</v>
      </c>
      <c r="I129" s="11">
        <v>0</v>
      </c>
      <c r="J129" s="11">
        <v>0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0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  <c r="AA129" s="11">
        <v>0</v>
      </c>
      <c r="AB129" s="11">
        <v>0</v>
      </c>
      <c r="AC129" s="11">
        <v>0</v>
      </c>
      <c r="AD129" s="11">
        <v>0</v>
      </c>
      <c r="AE129" s="11">
        <v>0</v>
      </c>
      <c r="AF129" s="11">
        <v>0</v>
      </c>
      <c r="AG129" s="11">
        <f t="shared" ref="AG129:AG160" si="4">SUM(B129:AF129)</f>
        <v>0</v>
      </c>
    </row>
    <row r="130" spans="1:33" x14ac:dyDescent="0.2">
      <c r="A130" s="10" t="s">
        <v>90</v>
      </c>
      <c r="B130" s="11">
        <v>0</v>
      </c>
      <c r="C130" s="11">
        <v>0</v>
      </c>
      <c r="D130" s="11">
        <v>0</v>
      </c>
      <c r="E130" s="11">
        <v>0</v>
      </c>
      <c r="F130" s="11">
        <v>0</v>
      </c>
      <c r="G130" s="11">
        <v>0</v>
      </c>
      <c r="H130" s="11">
        <v>0</v>
      </c>
      <c r="I130" s="11">
        <v>0</v>
      </c>
      <c r="J130" s="11">
        <v>0</v>
      </c>
      <c r="K130" s="11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11">
        <v>0</v>
      </c>
      <c r="AB130" s="11">
        <v>0</v>
      </c>
      <c r="AC130" s="11">
        <v>0</v>
      </c>
      <c r="AD130" s="11">
        <v>0</v>
      </c>
      <c r="AE130" s="11">
        <v>29.116412228283199</v>
      </c>
      <c r="AF130" s="11">
        <v>0</v>
      </c>
      <c r="AG130" s="11">
        <f t="shared" si="4"/>
        <v>29.116412228283199</v>
      </c>
    </row>
    <row r="131" spans="1:33" x14ac:dyDescent="0.2">
      <c r="A131" s="10" t="s">
        <v>91</v>
      </c>
      <c r="B131" s="11">
        <v>0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11">
        <v>0</v>
      </c>
      <c r="AB131" s="11">
        <v>0</v>
      </c>
      <c r="AC131" s="11">
        <v>0</v>
      </c>
      <c r="AD131" s="11">
        <v>0</v>
      </c>
      <c r="AE131" s="11">
        <v>53.243554521023903</v>
      </c>
      <c r="AF131" s="11">
        <v>0</v>
      </c>
      <c r="AG131" s="11">
        <f t="shared" si="4"/>
        <v>53.243554521023903</v>
      </c>
    </row>
    <row r="132" spans="1:33" x14ac:dyDescent="0.2">
      <c r="A132" s="10" t="s">
        <v>184</v>
      </c>
      <c r="B132" s="11">
        <v>0</v>
      </c>
      <c r="C132" s="11">
        <v>0</v>
      </c>
      <c r="D132" s="11">
        <v>0</v>
      </c>
      <c r="E132" s="11">
        <v>0</v>
      </c>
      <c r="F132" s="11">
        <v>0</v>
      </c>
      <c r="G132" s="11">
        <v>0</v>
      </c>
      <c r="H132" s="11">
        <v>0</v>
      </c>
      <c r="I132" s="11">
        <v>0</v>
      </c>
      <c r="J132" s="11">
        <v>0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0</v>
      </c>
      <c r="R132" s="11">
        <v>0</v>
      </c>
      <c r="S132" s="11">
        <v>0</v>
      </c>
      <c r="T132" s="11">
        <v>0</v>
      </c>
      <c r="U132" s="11">
        <v>0</v>
      </c>
      <c r="V132" s="11">
        <v>0</v>
      </c>
      <c r="W132" s="11">
        <v>0</v>
      </c>
      <c r="X132" s="11">
        <v>0</v>
      </c>
      <c r="Y132" s="11">
        <v>0</v>
      </c>
      <c r="Z132" s="11">
        <v>0</v>
      </c>
      <c r="AA132" s="11">
        <v>0</v>
      </c>
      <c r="AB132" s="11">
        <v>0</v>
      </c>
      <c r="AC132" s="11">
        <v>0</v>
      </c>
      <c r="AD132" s="11">
        <v>0</v>
      </c>
      <c r="AE132" s="11">
        <v>0.64209648031334199</v>
      </c>
      <c r="AF132" s="11">
        <v>0</v>
      </c>
      <c r="AG132" s="11">
        <f t="shared" si="4"/>
        <v>0.64209648031334199</v>
      </c>
    </row>
    <row r="133" spans="1:33" x14ac:dyDescent="0.2">
      <c r="A133" s="10" t="s">
        <v>92</v>
      </c>
      <c r="B133" s="11">
        <v>0</v>
      </c>
      <c r="C133" s="11">
        <v>0</v>
      </c>
      <c r="D133" s="11">
        <v>0</v>
      </c>
      <c r="E133" s="11">
        <v>0</v>
      </c>
      <c r="F133" s="11">
        <v>0</v>
      </c>
      <c r="G133" s="11">
        <v>0</v>
      </c>
      <c r="H133" s="11">
        <v>0</v>
      </c>
      <c r="I133" s="11">
        <v>0</v>
      </c>
      <c r="J133" s="11">
        <v>0</v>
      </c>
      <c r="K133" s="11">
        <v>0</v>
      </c>
      <c r="L133" s="11">
        <v>0</v>
      </c>
      <c r="M133" s="11">
        <v>0</v>
      </c>
      <c r="N133" s="11">
        <v>0</v>
      </c>
      <c r="O133" s="11">
        <v>0</v>
      </c>
      <c r="P133" s="11">
        <v>0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  <c r="X133" s="11">
        <v>0</v>
      </c>
      <c r="Y133" s="11">
        <v>0</v>
      </c>
      <c r="Z133" s="11">
        <v>0</v>
      </c>
      <c r="AA133" s="11">
        <v>0</v>
      </c>
      <c r="AB133" s="11">
        <v>0</v>
      </c>
      <c r="AC133" s="11">
        <v>0</v>
      </c>
      <c r="AD133" s="11">
        <v>0</v>
      </c>
      <c r="AE133" s="11">
        <v>2.8845583564472001E-2</v>
      </c>
      <c r="AF133" s="11">
        <v>0</v>
      </c>
      <c r="AG133" s="11">
        <f t="shared" si="4"/>
        <v>2.8845583564472001E-2</v>
      </c>
    </row>
    <row r="134" spans="1:33" x14ac:dyDescent="0.2">
      <c r="A134" s="10" t="s">
        <v>185</v>
      </c>
      <c r="B134" s="11">
        <v>0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0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f t="shared" si="4"/>
        <v>0</v>
      </c>
    </row>
    <row r="135" spans="1:33" x14ac:dyDescent="0.2">
      <c r="A135" s="10" t="s">
        <v>186</v>
      </c>
      <c r="B135" s="11">
        <v>0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0</v>
      </c>
      <c r="I135" s="11">
        <v>0</v>
      </c>
      <c r="J135" s="11">
        <v>0</v>
      </c>
      <c r="K135" s="11">
        <v>0</v>
      </c>
      <c r="L135" s="11">
        <v>0</v>
      </c>
      <c r="M135" s="11">
        <v>0</v>
      </c>
      <c r="N135" s="11">
        <v>0</v>
      </c>
      <c r="O135" s="11">
        <v>0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  <c r="AA135" s="11">
        <v>0</v>
      </c>
      <c r="AB135" s="11">
        <v>0</v>
      </c>
      <c r="AC135" s="11">
        <v>0</v>
      </c>
      <c r="AD135" s="11">
        <v>0</v>
      </c>
      <c r="AE135" s="11">
        <v>2.0804838017876799</v>
      </c>
      <c r="AF135" s="11">
        <v>0</v>
      </c>
      <c r="AG135" s="11">
        <f t="shared" si="4"/>
        <v>2.0804838017876799</v>
      </c>
    </row>
    <row r="136" spans="1:33" x14ac:dyDescent="0.2">
      <c r="A136" s="10" t="s">
        <v>187</v>
      </c>
      <c r="B136" s="11">
        <v>0</v>
      </c>
      <c r="C136" s="11">
        <v>0</v>
      </c>
      <c r="D136" s="11">
        <v>0</v>
      </c>
      <c r="E136" s="11">
        <v>0</v>
      </c>
      <c r="F136" s="11">
        <v>0</v>
      </c>
      <c r="G136" s="11">
        <v>0</v>
      </c>
      <c r="H136" s="11">
        <v>0</v>
      </c>
      <c r="I136" s="11">
        <v>0</v>
      </c>
      <c r="J136" s="11">
        <v>0</v>
      </c>
      <c r="K136" s="11">
        <v>0</v>
      </c>
      <c r="L136" s="11">
        <v>0</v>
      </c>
      <c r="M136" s="11">
        <v>0</v>
      </c>
      <c r="N136" s="11">
        <v>0</v>
      </c>
      <c r="O136" s="11">
        <v>0</v>
      </c>
      <c r="P136" s="11">
        <v>0</v>
      </c>
      <c r="Q136" s="11">
        <v>0</v>
      </c>
      <c r="R136" s="11">
        <v>0</v>
      </c>
      <c r="S136" s="11">
        <v>0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11">
        <v>0</v>
      </c>
      <c r="AB136" s="11">
        <v>0</v>
      </c>
      <c r="AC136" s="11">
        <v>0</v>
      </c>
      <c r="AD136" s="11">
        <v>0</v>
      </c>
      <c r="AE136" s="11">
        <v>54.554762414775603</v>
      </c>
      <c r="AF136" s="11">
        <v>0</v>
      </c>
      <c r="AG136" s="11">
        <f t="shared" si="4"/>
        <v>54.554762414775603</v>
      </c>
    </row>
    <row r="137" spans="1:33" x14ac:dyDescent="0.2">
      <c r="A137" s="10" t="s">
        <v>188</v>
      </c>
      <c r="B137" s="11">
        <v>0</v>
      </c>
      <c r="C137" s="11">
        <v>0</v>
      </c>
      <c r="D137" s="11"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0</v>
      </c>
      <c r="P137" s="11">
        <v>0</v>
      </c>
      <c r="Q137" s="11">
        <v>0</v>
      </c>
      <c r="R137" s="11">
        <v>0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  <c r="AA137" s="11">
        <v>0</v>
      </c>
      <c r="AB137" s="11">
        <v>0</v>
      </c>
      <c r="AC137" s="11">
        <v>0</v>
      </c>
      <c r="AD137" s="11">
        <v>0</v>
      </c>
      <c r="AE137" s="11">
        <v>21.744727850120501</v>
      </c>
      <c r="AF137" s="11">
        <v>0</v>
      </c>
      <c r="AG137" s="11">
        <f t="shared" si="4"/>
        <v>21.744727850120501</v>
      </c>
    </row>
    <row r="138" spans="1:33" x14ac:dyDescent="0.2">
      <c r="A138" s="10" t="s">
        <v>189</v>
      </c>
      <c r="B138" s="11">
        <v>0</v>
      </c>
      <c r="C138" s="11">
        <v>0</v>
      </c>
      <c r="D138" s="11">
        <v>0</v>
      </c>
      <c r="E138" s="11">
        <v>0</v>
      </c>
      <c r="F138" s="11">
        <v>0</v>
      </c>
      <c r="G138" s="11">
        <v>0</v>
      </c>
      <c r="H138" s="11">
        <v>0</v>
      </c>
      <c r="I138" s="11">
        <v>0</v>
      </c>
      <c r="J138" s="11">
        <v>0</v>
      </c>
      <c r="K138" s="11">
        <v>0</v>
      </c>
      <c r="L138" s="11">
        <v>0</v>
      </c>
      <c r="M138" s="11">
        <v>0</v>
      </c>
      <c r="N138" s="11">
        <v>0</v>
      </c>
      <c r="O138" s="11">
        <v>0</v>
      </c>
      <c r="P138" s="11">
        <v>0</v>
      </c>
      <c r="Q138" s="11">
        <v>0</v>
      </c>
      <c r="R138" s="11">
        <v>0</v>
      </c>
      <c r="S138" s="11">
        <v>0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11">
        <v>0</v>
      </c>
      <c r="AB138" s="11">
        <v>0</v>
      </c>
      <c r="AC138" s="11">
        <v>0</v>
      </c>
      <c r="AD138" s="11">
        <v>0</v>
      </c>
      <c r="AE138" s="11">
        <v>0</v>
      </c>
      <c r="AF138" s="11">
        <v>0</v>
      </c>
      <c r="AG138" s="11">
        <f t="shared" si="4"/>
        <v>0</v>
      </c>
    </row>
    <row r="139" spans="1:33" x14ac:dyDescent="0.2">
      <c r="A139" s="10" t="s">
        <v>190</v>
      </c>
      <c r="B139" s="11">
        <v>0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f t="shared" si="4"/>
        <v>0</v>
      </c>
    </row>
    <row r="140" spans="1:33" x14ac:dyDescent="0.2">
      <c r="A140" s="10" t="s">
        <v>191</v>
      </c>
      <c r="B140" s="11">
        <v>0</v>
      </c>
      <c r="C140" s="11">
        <v>0</v>
      </c>
      <c r="D140" s="11"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>
        <v>0</v>
      </c>
      <c r="AC140" s="11">
        <v>0</v>
      </c>
      <c r="AD140" s="11">
        <v>0</v>
      </c>
      <c r="AE140" s="11">
        <v>18.7013497876973</v>
      </c>
      <c r="AF140" s="11">
        <v>0</v>
      </c>
      <c r="AG140" s="11">
        <f t="shared" si="4"/>
        <v>18.7013497876973</v>
      </c>
    </row>
    <row r="141" spans="1:33" x14ac:dyDescent="0.2">
      <c r="A141" s="10" t="s">
        <v>192</v>
      </c>
      <c r="B141" s="11">
        <v>0</v>
      </c>
      <c r="C141" s="11">
        <v>0</v>
      </c>
      <c r="D141" s="11">
        <v>0</v>
      </c>
      <c r="E141" s="11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v>0</v>
      </c>
      <c r="K141" s="11">
        <v>0</v>
      </c>
      <c r="L141" s="11">
        <v>0</v>
      </c>
      <c r="M141" s="11">
        <v>0</v>
      </c>
      <c r="N141" s="11">
        <v>0</v>
      </c>
      <c r="O141" s="11">
        <v>0</v>
      </c>
      <c r="P141" s="11">
        <v>0</v>
      </c>
      <c r="Q141" s="11">
        <v>0</v>
      </c>
      <c r="R141" s="11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11">
        <v>0</v>
      </c>
      <c r="AB141" s="11">
        <v>0</v>
      </c>
      <c r="AC141" s="11">
        <v>0</v>
      </c>
      <c r="AD141" s="11">
        <v>0</v>
      </c>
      <c r="AE141" s="11">
        <v>0.68228626661219105</v>
      </c>
      <c r="AF141" s="11">
        <v>0</v>
      </c>
      <c r="AG141" s="11">
        <f t="shared" si="4"/>
        <v>0.68228626661219105</v>
      </c>
    </row>
    <row r="142" spans="1:33" x14ac:dyDescent="0.2">
      <c r="A142" s="10" t="s">
        <v>193</v>
      </c>
      <c r="B142" s="11">
        <v>0</v>
      </c>
      <c r="C142" s="11">
        <v>0</v>
      </c>
      <c r="D142" s="11"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0</v>
      </c>
      <c r="P142" s="11">
        <v>0</v>
      </c>
      <c r="Q142" s="11">
        <v>0</v>
      </c>
      <c r="R142" s="11">
        <v>0</v>
      </c>
      <c r="S142" s="11">
        <v>0</v>
      </c>
      <c r="T142" s="11">
        <v>0</v>
      </c>
      <c r="U142" s="11">
        <v>0</v>
      </c>
      <c r="V142" s="11">
        <v>0</v>
      </c>
      <c r="W142" s="11">
        <v>0</v>
      </c>
      <c r="X142" s="11">
        <v>0</v>
      </c>
      <c r="Y142" s="11">
        <v>0</v>
      </c>
      <c r="Z142" s="11">
        <v>0</v>
      </c>
      <c r="AA142" s="11">
        <v>0</v>
      </c>
      <c r="AB142" s="11">
        <v>0</v>
      </c>
      <c r="AC142" s="11">
        <v>0</v>
      </c>
      <c r="AD142" s="11">
        <v>0</v>
      </c>
      <c r="AE142" s="11">
        <v>4.9638497989233796</v>
      </c>
      <c r="AF142" s="11">
        <v>0</v>
      </c>
      <c r="AG142" s="11">
        <f t="shared" si="4"/>
        <v>4.9638497989233796</v>
      </c>
    </row>
    <row r="143" spans="1:33" x14ac:dyDescent="0.2">
      <c r="A143" s="10" t="s">
        <v>194</v>
      </c>
      <c r="B143" s="11">
        <v>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0</v>
      </c>
      <c r="AG143" s="11">
        <f t="shared" si="4"/>
        <v>0</v>
      </c>
    </row>
    <row r="144" spans="1:33" x14ac:dyDescent="0.2">
      <c r="A144" s="10" t="s">
        <v>195</v>
      </c>
      <c r="B144" s="11">
        <v>0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11">
        <v>0</v>
      </c>
      <c r="AB144" s="11">
        <v>0</v>
      </c>
      <c r="AC144" s="11">
        <v>0</v>
      </c>
      <c r="AD144" s="11">
        <v>0</v>
      </c>
      <c r="AE144" s="11">
        <v>1.8594381136325</v>
      </c>
      <c r="AF144" s="11">
        <v>0</v>
      </c>
      <c r="AG144" s="11">
        <f t="shared" si="4"/>
        <v>1.8594381136325</v>
      </c>
    </row>
    <row r="145" spans="1:33" x14ac:dyDescent="0.2">
      <c r="A145" s="10" t="s">
        <v>93</v>
      </c>
      <c r="B145" s="11">
        <v>0</v>
      </c>
      <c r="C145" s="11">
        <v>0</v>
      </c>
      <c r="D145" s="11">
        <v>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v>0</v>
      </c>
      <c r="L145" s="11">
        <v>0</v>
      </c>
      <c r="M145" s="11">
        <v>0</v>
      </c>
      <c r="N145" s="11">
        <v>0</v>
      </c>
      <c r="O145" s="11">
        <v>0</v>
      </c>
      <c r="P145" s="11">
        <v>0</v>
      </c>
      <c r="Q145" s="11">
        <v>0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  <c r="X145" s="11">
        <v>0</v>
      </c>
      <c r="Y145" s="11">
        <v>0</v>
      </c>
      <c r="Z145" s="11">
        <v>0</v>
      </c>
      <c r="AA145" s="11">
        <v>0</v>
      </c>
      <c r="AB145" s="11">
        <v>0</v>
      </c>
      <c r="AC145" s="11">
        <v>0</v>
      </c>
      <c r="AD145" s="11">
        <v>0</v>
      </c>
      <c r="AE145" s="11">
        <v>20.470493321805399</v>
      </c>
      <c r="AF145" s="11">
        <v>0</v>
      </c>
      <c r="AG145" s="11">
        <f t="shared" si="4"/>
        <v>20.470493321805399</v>
      </c>
    </row>
    <row r="146" spans="1:33" x14ac:dyDescent="0.2">
      <c r="A146" s="10" t="s">
        <v>196</v>
      </c>
      <c r="B146" s="11">
        <v>0</v>
      </c>
      <c r="C146" s="11">
        <v>0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1">
        <v>0</v>
      </c>
      <c r="L146" s="11">
        <v>0</v>
      </c>
      <c r="M146" s="11">
        <v>0</v>
      </c>
      <c r="N146" s="11">
        <v>0</v>
      </c>
      <c r="O146" s="11">
        <v>0</v>
      </c>
      <c r="P146" s="11">
        <v>0</v>
      </c>
      <c r="Q146" s="11">
        <v>0</v>
      </c>
      <c r="R146" s="11">
        <v>0</v>
      </c>
      <c r="S146" s="11">
        <v>0</v>
      </c>
      <c r="T146" s="11">
        <v>0</v>
      </c>
      <c r="U146" s="11">
        <v>0</v>
      </c>
      <c r="V146" s="11">
        <v>0</v>
      </c>
      <c r="W146" s="11">
        <v>0</v>
      </c>
      <c r="X146" s="11">
        <v>0</v>
      </c>
      <c r="Y146" s="11">
        <v>0</v>
      </c>
      <c r="Z146" s="11">
        <v>0</v>
      </c>
      <c r="AA146" s="11">
        <v>0</v>
      </c>
      <c r="AB146" s="11">
        <v>0</v>
      </c>
      <c r="AC146" s="11">
        <v>0</v>
      </c>
      <c r="AD146" s="11">
        <v>0</v>
      </c>
      <c r="AE146" s="11">
        <v>3.5871332975483798</v>
      </c>
      <c r="AF146" s="11">
        <v>0</v>
      </c>
      <c r="AG146" s="11">
        <f t="shared" si="4"/>
        <v>3.5871332975483798</v>
      </c>
    </row>
    <row r="147" spans="1:33" x14ac:dyDescent="0.2">
      <c r="A147" s="10" t="s">
        <v>197</v>
      </c>
      <c r="B147" s="11">
        <v>0</v>
      </c>
      <c r="C147" s="11">
        <v>0</v>
      </c>
      <c r="D147" s="11">
        <v>0</v>
      </c>
      <c r="E147" s="11">
        <v>0</v>
      </c>
      <c r="F147" s="11">
        <v>0</v>
      </c>
      <c r="G147" s="11">
        <v>0</v>
      </c>
      <c r="H147" s="11">
        <v>0</v>
      </c>
      <c r="I147" s="11">
        <v>0</v>
      </c>
      <c r="J147" s="11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  <c r="P147" s="11">
        <v>0</v>
      </c>
      <c r="Q147" s="11">
        <v>0</v>
      </c>
      <c r="R147" s="11">
        <v>0</v>
      </c>
      <c r="S147" s="11">
        <v>0</v>
      </c>
      <c r="T147" s="11">
        <v>0</v>
      </c>
      <c r="U147" s="11">
        <v>0</v>
      </c>
      <c r="V147" s="11">
        <v>0</v>
      </c>
      <c r="W147" s="11">
        <v>0</v>
      </c>
      <c r="X147" s="11">
        <v>0</v>
      </c>
      <c r="Y147" s="11">
        <v>0</v>
      </c>
      <c r="Z147" s="11">
        <v>0</v>
      </c>
      <c r="AA147" s="11">
        <v>0</v>
      </c>
      <c r="AB147" s="11">
        <v>0</v>
      </c>
      <c r="AC147" s="11">
        <v>0</v>
      </c>
      <c r="AD147" s="11">
        <v>0</v>
      </c>
      <c r="AE147" s="11">
        <v>380.05133499492501</v>
      </c>
      <c r="AF147" s="11">
        <v>0</v>
      </c>
      <c r="AG147" s="11">
        <f t="shared" si="4"/>
        <v>380.05133499492501</v>
      </c>
    </row>
    <row r="148" spans="1:33" x14ac:dyDescent="0.2">
      <c r="A148" s="10" t="s">
        <v>198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0</v>
      </c>
      <c r="AB148" s="11">
        <v>0</v>
      </c>
      <c r="AC148" s="11">
        <v>0</v>
      </c>
      <c r="AD148" s="11">
        <v>0</v>
      </c>
      <c r="AE148" s="11">
        <v>8.8359957689995898</v>
      </c>
      <c r="AF148" s="11">
        <v>0</v>
      </c>
      <c r="AG148" s="11">
        <f t="shared" si="4"/>
        <v>8.8359957689995898</v>
      </c>
    </row>
    <row r="149" spans="1:33" x14ac:dyDescent="0.2">
      <c r="A149" s="10" t="s">
        <v>199</v>
      </c>
      <c r="B149" s="11">
        <v>0</v>
      </c>
      <c r="C149" s="11">
        <v>0</v>
      </c>
      <c r="D149" s="11">
        <v>0</v>
      </c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1">
        <v>0</v>
      </c>
      <c r="L149" s="11">
        <v>0</v>
      </c>
      <c r="M149" s="11">
        <v>0</v>
      </c>
      <c r="N149" s="11">
        <v>0</v>
      </c>
      <c r="O149" s="11">
        <v>0</v>
      </c>
      <c r="P149" s="11">
        <v>0</v>
      </c>
      <c r="Q149" s="11">
        <v>0</v>
      </c>
      <c r="R149" s="11">
        <v>0</v>
      </c>
      <c r="S149" s="11">
        <v>0</v>
      </c>
      <c r="T149" s="11">
        <v>0</v>
      </c>
      <c r="U149" s="11">
        <v>0</v>
      </c>
      <c r="V149" s="11">
        <v>0</v>
      </c>
      <c r="W149" s="11">
        <v>0</v>
      </c>
      <c r="X149" s="11">
        <v>0</v>
      </c>
      <c r="Y149" s="11">
        <v>0</v>
      </c>
      <c r="Z149" s="11">
        <v>0</v>
      </c>
      <c r="AA149" s="11">
        <v>0</v>
      </c>
      <c r="AB149" s="11">
        <v>0</v>
      </c>
      <c r="AC149" s="11">
        <v>0</v>
      </c>
      <c r="AD149" s="11">
        <v>0</v>
      </c>
      <c r="AE149" s="11">
        <v>43.198386866255497</v>
      </c>
      <c r="AF149" s="11">
        <v>0</v>
      </c>
      <c r="AG149" s="11">
        <f t="shared" si="4"/>
        <v>43.198386866255497</v>
      </c>
    </row>
    <row r="150" spans="1:33" x14ac:dyDescent="0.2">
      <c r="A150" s="10" t="s">
        <v>200</v>
      </c>
      <c r="B150" s="11">
        <v>0</v>
      </c>
      <c r="C150" s="11">
        <v>0</v>
      </c>
      <c r="D150" s="11">
        <v>0</v>
      </c>
      <c r="E150" s="11">
        <v>0</v>
      </c>
      <c r="F150" s="11">
        <v>0</v>
      </c>
      <c r="G150" s="11">
        <v>0</v>
      </c>
      <c r="H150" s="11">
        <v>0</v>
      </c>
      <c r="I150" s="11">
        <v>0</v>
      </c>
      <c r="J150" s="11">
        <v>0</v>
      </c>
      <c r="K150" s="11">
        <v>0</v>
      </c>
      <c r="L150" s="11">
        <v>0</v>
      </c>
      <c r="M150" s="11">
        <v>0</v>
      </c>
      <c r="N150" s="11">
        <v>0</v>
      </c>
      <c r="O150" s="11">
        <v>0</v>
      </c>
      <c r="P150" s="11">
        <v>0</v>
      </c>
      <c r="Q150" s="11">
        <v>0</v>
      </c>
      <c r="R150" s="11">
        <v>0</v>
      </c>
      <c r="S150" s="11">
        <v>0</v>
      </c>
      <c r="T150" s="11">
        <v>0</v>
      </c>
      <c r="U150" s="11">
        <v>0</v>
      </c>
      <c r="V150" s="11">
        <v>0</v>
      </c>
      <c r="W150" s="11">
        <v>0</v>
      </c>
      <c r="X150" s="11">
        <v>0</v>
      </c>
      <c r="Y150" s="11">
        <v>0</v>
      </c>
      <c r="Z150" s="11">
        <v>0</v>
      </c>
      <c r="AA150" s="11">
        <v>0</v>
      </c>
      <c r="AB150" s="11">
        <v>0</v>
      </c>
      <c r="AC150" s="11">
        <v>0</v>
      </c>
      <c r="AD150" s="11">
        <v>0</v>
      </c>
      <c r="AE150" s="11">
        <v>73.548170913625299</v>
      </c>
      <c r="AF150" s="11">
        <v>0</v>
      </c>
      <c r="AG150" s="11">
        <f t="shared" si="4"/>
        <v>73.548170913625299</v>
      </c>
    </row>
    <row r="151" spans="1:33" x14ac:dyDescent="0.2">
      <c r="A151" s="10" t="s">
        <v>201</v>
      </c>
      <c r="B151" s="11">
        <v>0</v>
      </c>
      <c r="C151" s="11">
        <v>0</v>
      </c>
      <c r="D151" s="11">
        <v>0</v>
      </c>
      <c r="E151" s="11">
        <v>0</v>
      </c>
      <c r="F151" s="11">
        <v>0</v>
      </c>
      <c r="G151" s="11">
        <v>0</v>
      </c>
      <c r="H151" s="11">
        <v>0</v>
      </c>
      <c r="I151" s="11">
        <v>0</v>
      </c>
      <c r="J151" s="11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  <c r="P151" s="11">
        <v>0</v>
      </c>
      <c r="Q151" s="11">
        <v>0</v>
      </c>
      <c r="R151" s="11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  <c r="AA151" s="11">
        <v>0</v>
      </c>
      <c r="AB151" s="11">
        <v>0</v>
      </c>
      <c r="AC151" s="11">
        <v>0</v>
      </c>
      <c r="AD151" s="11">
        <v>0</v>
      </c>
      <c r="AE151" s="11">
        <v>80.545344355579104</v>
      </c>
      <c r="AF151" s="11">
        <v>0</v>
      </c>
      <c r="AG151" s="11">
        <f t="shared" si="4"/>
        <v>80.545344355579104</v>
      </c>
    </row>
    <row r="152" spans="1:33" x14ac:dyDescent="0.2">
      <c r="A152" s="10" t="s">
        <v>202</v>
      </c>
      <c r="B152" s="11">
        <v>0</v>
      </c>
      <c r="C152" s="11">
        <v>0</v>
      </c>
      <c r="D152" s="11">
        <v>0</v>
      </c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1">
        <v>0</v>
      </c>
      <c r="L152" s="11">
        <v>0</v>
      </c>
      <c r="M152" s="11">
        <v>0</v>
      </c>
      <c r="N152" s="11">
        <v>0</v>
      </c>
      <c r="O152" s="11">
        <v>0</v>
      </c>
      <c r="P152" s="11">
        <v>0</v>
      </c>
      <c r="Q152" s="11">
        <v>0</v>
      </c>
      <c r="R152" s="11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11">
        <v>0</v>
      </c>
      <c r="AB152" s="11">
        <v>0</v>
      </c>
      <c r="AC152" s="11">
        <v>0</v>
      </c>
      <c r="AD152" s="11">
        <v>0</v>
      </c>
      <c r="AE152" s="11">
        <v>0.86862430652987099</v>
      </c>
      <c r="AF152" s="11">
        <v>0</v>
      </c>
      <c r="AG152" s="11">
        <f t="shared" si="4"/>
        <v>0.86862430652987099</v>
      </c>
    </row>
    <row r="153" spans="1:33" x14ac:dyDescent="0.2">
      <c r="A153" s="10" t="s">
        <v>203</v>
      </c>
      <c r="B153" s="11">
        <v>0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1">
        <v>0</v>
      </c>
      <c r="L153" s="11">
        <v>0</v>
      </c>
      <c r="M153" s="11">
        <v>0</v>
      </c>
      <c r="N153" s="11">
        <v>0</v>
      </c>
      <c r="O153" s="11">
        <v>0</v>
      </c>
      <c r="P153" s="11">
        <v>0</v>
      </c>
      <c r="Q153" s="11">
        <v>0</v>
      </c>
      <c r="R153" s="11">
        <v>0</v>
      </c>
      <c r="S153" s="11">
        <v>0</v>
      </c>
      <c r="T153" s="11">
        <v>0</v>
      </c>
      <c r="U153" s="11">
        <v>0</v>
      </c>
      <c r="V153" s="11">
        <v>0</v>
      </c>
      <c r="W153" s="11">
        <v>0</v>
      </c>
      <c r="X153" s="11">
        <v>0</v>
      </c>
      <c r="Y153" s="11">
        <v>0</v>
      </c>
      <c r="Z153" s="11">
        <v>0</v>
      </c>
      <c r="AA153" s="11">
        <v>0</v>
      </c>
      <c r="AB153" s="11">
        <v>0</v>
      </c>
      <c r="AC153" s="11">
        <v>0</v>
      </c>
      <c r="AD153" s="11">
        <v>0</v>
      </c>
      <c r="AE153" s="11">
        <v>6.2266346774977999E-2</v>
      </c>
      <c r="AF153" s="11">
        <v>0</v>
      </c>
      <c r="AG153" s="11">
        <f t="shared" si="4"/>
        <v>6.2266346774977999E-2</v>
      </c>
    </row>
    <row r="154" spans="1:33" x14ac:dyDescent="0.2">
      <c r="A154" s="10" t="s">
        <v>94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0</v>
      </c>
      <c r="V154" s="11">
        <v>0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23.214931745635901</v>
      </c>
      <c r="AF154" s="11">
        <v>0</v>
      </c>
      <c r="AG154" s="11">
        <f t="shared" si="4"/>
        <v>23.214931745635901</v>
      </c>
    </row>
    <row r="155" spans="1:33" x14ac:dyDescent="0.2">
      <c r="A155" s="10" t="s">
        <v>204</v>
      </c>
      <c r="B155" s="11">
        <v>0</v>
      </c>
      <c r="C155" s="11">
        <v>0</v>
      </c>
      <c r="D155" s="11">
        <v>0</v>
      </c>
      <c r="E155" s="11">
        <v>0</v>
      </c>
      <c r="F155" s="11">
        <v>0</v>
      </c>
      <c r="G155" s="11">
        <v>0</v>
      </c>
      <c r="H155" s="11">
        <v>0</v>
      </c>
      <c r="I155" s="11">
        <v>0</v>
      </c>
      <c r="J155" s="11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  <c r="P155" s="11">
        <v>0</v>
      </c>
      <c r="Q155" s="11">
        <v>0</v>
      </c>
      <c r="R155" s="11">
        <v>0</v>
      </c>
      <c r="S155" s="11">
        <v>0</v>
      </c>
      <c r="T155" s="11">
        <v>0</v>
      </c>
      <c r="U155" s="11">
        <v>0</v>
      </c>
      <c r="V155" s="11">
        <v>0</v>
      </c>
      <c r="W155" s="11">
        <v>0</v>
      </c>
      <c r="X155" s="11">
        <v>0</v>
      </c>
      <c r="Y155" s="11">
        <v>0</v>
      </c>
      <c r="Z155" s="11">
        <v>0</v>
      </c>
      <c r="AA155" s="11">
        <v>0</v>
      </c>
      <c r="AB155" s="11">
        <v>0</v>
      </c>
      <c r="AC155" s="11">
        <v>0</v>
      </c>
      <c r="AD155" s="11">
        <v>0</v>
      </c>
      <c r="AE155" s="11">
        <v>14.763917776360801</v>
      </c>
      <c r="AF155" s="11">
        <v>0</v>
      </c>
      <c r="AG155" s="11">
        <f t="shared" si="4"/>
        <v>14.763917776360801</v>
      </c>
    </row>
    <row r="156" spans="1:33" x14ac:dyDescent="0.2">
      <c r="A156" s="10" t="s">
        <v>205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0</v>
      </c>
      <c r="O156" s="11">
        <v>0</v>
      </c>
      <c r="P156" s="11">
        <v>0</v>
      </c>
      <c r="Q156" s="11">
        <v>0</v>
      </c>
      <c r="R156" s="11">
        <v>0</v>
      </c>
      <c r="S156" s="11">
        <v>0</v>
      </c>
      <c r="T156" s="11">
        <v>0</v>
      </c>
      <c r="U156" s="11">
        <v>0</v>
      </c>
      <c r="V156" s="11">
        <v>0</v>
      </c>
      <c r="W156" s="11">
        <v>0</v>
      </c>
      <c r="X156" s="11">
        <v>0</v>
      </c>
      <c r="Y156" s="11">
        <v>0</v>
      </c>
      <c r="Z156" s="11">
        <v>0</v>
      </c>
      <c r="AA156" s="11">
        <v>0</v>
      </c>
      <c r="AB156" s="11">
        <v>0</v>
      </c>
      <c r="AC156" s="11">
        <v>0</v>
      </c>
      <c r="AD156" s="11">
        <v>0</v>
      </c>
      <c r="AE156" s="11">
        <v>0</v>
      </c>
      <c r="AF156" s="11">
        <v>0</v>
      </c>
      <c r="AG156" s="11">
        <f t="shared" si="4"/>
        <v>0</v>
      </c>
    </row>
    <row r="157" spans="1:33" x14ac:dyDescent="0.2">
      <c r="A157" s="10" t="s">
        <v>206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  <c r="X157" s="11">
        <v>0</v>
      </c>
      <c r="Y157" s="11">
        <v>0</v>
      </c>
      <c r="Z157" s="11">
        <v>0</v>
      </c>
      <c r="AA157" s="11">
        <v>0</v>
      </c>
      <c r="AB157" s="11">
        <v>0</v>
      </c>
      <c r="AC157" s="11">
        <v>0</v>
      </c>
      <c r="AD157" s="11">
        <v>0</v>
      </c>
      <c r="AE157" s="11">
        <v>3.53439830759983</v>
      </c>
      <c r="AF157" s="11">
        <v>0</v>
      </c>
      <c r="AG157" s="11">
        <f t="shared" si="4"/>
        <v>3.53439830759983</v>
      </c>
    </row>
    <row r="158" spans="1:33" x14ac:dyDescent="0.2">
      <c r="A158" s="10" t="s">
        <v>207</v>
      </c>
      <c r="B158" s="11">
        <v>0</v>
      </c>
      <c r="C158" s="11">
        <v>0</v>
      </c>
      <c r="D158" s="11">
        <v>0</v>
      </c>
      <c r="E158" s="11">
        <v>0</v>
      </c>
      <c r="F158" s="11">
        <v>0</v>
      </c>
      <c r="G158" s="11">
        <v>0</v>
      </c>
      <c r="H158" s="11">
        <v>0</v>
      </c>
      <c r="I158" s="11">
        <v>0</v>
      </c>
      <c r="J158" s="11">
        <v>0</v>
      </c>
      <c r="K158" s="11">
        <v>0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  <c r="X158" s="11">
        <v>0</v>
      </c>
      <c r="Y158" s="11">
        <v>0</v>
      </c>
      <c r="Z158" s="11">
        <v>0</v>
      </c>
      <c r="AA158" s="11">
        <v>0</v>
      </c>
      <c r="AB158" s="11">
        <v>0</v>
      </c>
      <c r="AC158" s="11">
        <v>0</v>
      </c>
      <c r="AD158" s="11">
        <v>0</v>
      </c>
      <c r="AE158" s="11">
        <v>47.519171540596602</v>
      </c>
      <c r="AF158" s="11">
        <v>0</v>
      </c>
      <c r="AG158" s="11">
        <f t="shared" si="4"/>
        <v>47.519171540596602</v>
      </c>
    </row>
    <row r="159" spans="1:33" x14ac:dyDescent="0.2">
      <c r="A159" s="10" t="s">
        <v>208</v>
      </c>
      <c r="B159" s="11">
        <v>0</v>
      </c>
      <c r="C159" s="11">
        <v>0</v>
      </c>
      <c r="D159" s="11">
        <v>0</v>
      </c>
      <c r="E159" s="11">
        <v>0</v>
      </c>
      <c r="F159" s="11">
        <v>0</v>
      </c>
      <c r="G159" s="11">
        <v>0</v>
      </c>
      <c r="H159" s="11">
        <v>0</v>
      </c>
      <c r="I159" s="11">
        <v>0</v>
      </c>
      <c r="J159" s="11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  <c r="X159" s="11">
        <v>0</v>
      </c>
      <c r="Y159" s="11">
        <v>0</v>
      </c>
      <c r="Z159" s="11">
        <v>0</v>
      </c>
      <c r="AA159" s="11">
        <v>0</v>
      </c>
      <c r="AB159" s="11">
        <v>0</v>
      </c>
      <c r="AC159" s="11">
        <v>0</v>
      </c>
      <c r="AD159" s="11">
        <v>0</v>
      </c>
      <c r="AE159" s="11">
        <v>8.3999432656375994E-2</v>
      </c>
      <c r="AF159" s="11">
        <v>0</v>
      </c>
      <c r="AG159" s="11">
        <f t="shared" si="4"/>
        <v>8.3999432656375994E-2</v>
      </c>
    </row>
    <row r="160" spans="1:33" x14ac:dyDescent="0.2">
      <c r="A160" s="10" t="s">
        <v>209</v>
      </c>
      <c r="B160" s="11">
        <v>0</v>
      </c>
      <c r="C160" s="11">
        <v>0</v>
      </c>
      <c r="D160" s="11">
        <v>0</v>
      </c>
      <c r="E160" s="11">
        <v>0</v>
      </c>
      <c r="F160" s="11">
        <v>0</v>
      </c>
      <c r="G160" s="11">
        <v>0</v>
      </c>
      <c r="H160" s="11">
        <v>0</v>
      </c>
      <c r="I160" s="11">
        <v>0</v>
      </c>
      <c r="J160" s="11">
        <v>0</v>
      </c>
      <c r="K160" s="11">
        <v>0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  <c r="X160" s="11">
        <v>0</v>
      </c>
      <c r="Y160" s="11">
        <v>0</v>
      </c>
      <c r="Z160" s="11">
        <v>0</v>
      </c>
      <c r="AA160" s="11">
        <v>0</v>
      </c>
      <c r="AB160" s="11">
        <v>0</v>
      </c>
      <c r="AC160" s="11">
        <v>0</v>
      </c>
      <c r="AD160" s="11">
        <v>0</v>
      </c>
      <c r="AE160" s="11">
        <v>4.78921204706797</v>
      </c>
      <c r="AF160" s="11">
        <v>0</v>
      </c>
      <c r="AG160" s="11">
        <f t="shared" si="4"/>
        <v>4.78921204706797</v>
      </c>
    </row>
    <row r="161" spans="1:33" x14ac:dyDescent="0.2">
      <c r="A161" s="10" t="s">
        <v>210</v>
      </c>
      <c r="B161" s="11">
        <v>0</v>
      </c>
      <c r="C161" s="11">
        <v>0</v>
      </c>
      <c r="D161" s="11"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  <c r="X161" s="11">
        <v>0</v>
      </c>
      <c r="Y161" s="11">
        <v>0</v>
      </c>
      <c r="Z161" s="11">
        <v>0</v>
      </c>
      <c r="AA161" s="11">
        <v>0</v>
      </c>
      <c r="AB161" s="11">
        <v>0</v>
      </c>
      <c r="AC161" s="11">
        <v>0</v>
      </c>
      <c r="AD161" s="11">
        <v>0</v>
      </c>
      <c r="AE161" s="11">
        <v>3.0900714243599201</v>
      </c>
      <c r="AF161" s="11">
        <v>0</v>
      </c>
      <c r="AG161" s="11">
        <f>SUM(B161:AF161)</f>
        <v>3.0900714243599201</v>
      </c>
    </row>
    <row r="162" spans="1:33" x14ac:dyDescent="0.2">
      <c r="A162" s="10" t="s">
        <v>211</v>
      </c>
      <c r="B162" s="11">
        <v>0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0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0</v>
      </c>
      <c r="AC162" s="11">
        <v>0</v>
      </c>
      <c r="AD162" s="11">
        <v>0</v>
      </c>
      <c r="AE162" s="11">
        <v>17.671991537999101</v>
      </c>
      <c r="AF162" s="11">
        <v>0</v>
      </c>
      <c r="AG162" s="11">
        <f>SUM(B162:AF162)</f>
        <v>17.671991537999101</v>
      </c>
    </row>
    <row r="163" spans="1:33" x14ac:dyDescent="0.2">
      <c r="A163" s="10" t="s">
        <v>212</v>
      </c>
      <c r="B163" s="11">
        <v>0</v>
      </c>
      <c r="C163" s="11">
        <v>0</v>
      </c>
      <c r="D163" s="11">
        <v>0</v>
      </c>
      <c r="E163" s="11">
        <v>0</v>
      </c>
      <c r="F163" s="11">
        <v>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  <c r="P163" s="11">
        <v>0</v>
      </c>
      <c r="Q163" s="11">
        <v>0</v>
      </c>
      <c r="R163" s="11">
        <v>0</v>
      </c>
      <c r="S163" s="11">
        <v>0</v>
      </c>
      <c r="T163" s="11">
        <v>0</v>
      </c>
      <c r="U163" s="11">
        <v>0</v>
      </c>
      <c r="V163" s="11">
        <v>0</v>
      </c>
      <c r="W163" s="11">
        <v>0</v>
      </c>
      <c r="X163" s="11">
        <v>0</v>
      </c>
      <c r="Y163" s="11">
        <v>0</v>
      </c>
      <c r="Z163" s="11">
        <v>0</v>
      </c>
      <c r="AA163" s="11">
        <v>0</v>
      </c>
      <c r="AB163" s="11">
        <v>0</v>
      </c>
      <c r="AC163" s="11">
        <v>0</v>
      </c>
      <c r="AD163" s="11">
        <v>0</v>
      </c>
      <c r="AE163" s="11">
        <v>6.75609954856015</v>
      </c>
      <c r="AF163" s="11">
        <v>0</v>
      </c>
      <c r="AG163" s="11">
        <f>SUM(B163:AF163)</f>
        <v>6.75609954856015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9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0</v>
      </c>
      <c r="C13" s="6">
        <v>-4.9846790677225E-2</v>
      </c>
      <c r="D13" s="6">
        <v>-4.8779739042050997E-2</v>
      </c>
      <c r="E13" s="6">
        <v>-0.177744612975684</v>
      </c>
      <c r="F13" s="6">
        <v>0</v>
      </c>
      <c r="G13" s="6">
        <v>0</v>
      </c>
      <c r="H13" s="6">
        <v>-9.6888475193210005E-2</v>
      </c>
      <c r="I13" s="6">
        <v>0</v>
      </c>
      <c r="J13" s="6">
        <v>-3.9255215916485002E-2</v>
      </c>
      <c r="K13" s="6">
        <v>-3.9514670772054998E-2</v>
      </c>
      <c r="L13" s="6">
        <v>0</v>
      </c>
      <c r="M13" s="6">
        <v>0</v>
      </c>
      <c r="N13" s="6">
        <v>-0.103225665630926</v>
      </c>
      <c r="O13" s="6">
        <v>-0.19814005010643601</v>
      </c>
      <c r="P13" s="6">
        <v>0</v>
      </c>
      <c r="Q13" s="6">
        <v>0</v>
      </c>
      <c r="R13" s="6">
        <v>-4.9290588416421997E-2</v>
      </c>
      <c r="S13" s="6">
        <v>-0.12371901896192999</v>
      </c>
      <c r="T13" s="6">
        <v>-0.17954519312807701</v>
      </c>
      <c r="U13" s="6">
        <v>-0.29083711978625598</v>
      </c>
      <c r="V13" s="6">
        <v>-0.11427346583641</v>
      </c>
      <c r="W13" s="6">
        <v>-8.1150470684869993E-3</v>
      </c>
      <c r="X13" s="6">
        <v>-4.9601949974532003E-2</v>
      </c>
      <c r="Y13" s="6">
        <v>-5.4815149326114997E-2</v>
      </c>
      <c r="Z13" s="6">
        <v>-0.10503464275616101</v>
      </c>
      <c r="AA13" s="6">
        <v>-0.199544762630844</v>
      </c>
      <c r="AB13" s="6">
        <v>-9.4320647425742005E-2</v>
      </c>
      <c r="AC13" s="6">
        <v>-0.110229423258579</v>
      </c>
      <c r="AD13" s="6">
        <v>-2.985393469326E-2</v>
      </c>
      <c r="AE13" s="6">
        <v>0</v>
      </c>
      <c r="AF13" s="6">
        <v>-0.25744648016980698</v>
      </c>
      <c r="AG13" s="6">
        <f t="shared" ref="AG13:AG45" si="0">SUM(B13:AF13)</f>
        <v>-2.4200226437466936</v>
      </c>
    </row>
    <row r="14" spans="1:33" x14ac:dyDescent="0.2">
      <c r="A14" s="7" t="s">
        <v>64</v>
      </c>
      <c r="B14" s="6">
        <v>0</v>
      </c>
      <c r="C14" s="6">
        <v>-11.4418554549143</v>
      </c>
      <c r="D14" s="6">
        <v>-10.5177037228349</v>
      </c>
      <c r="E14" s="6">
        <v>-45.204758710719602</v>
      </c>
      <c r="F14" s="6">
        <v>0</v>
      </c>
      <c r="G14" s="6">
        <v>0</v>
      </c>
      <c r="H14" s="6">
        <v>-28.374304972633301</v>
      </c>
      <c r="I14" s="6">
        <v>0</v>
      </c>
      <c r="J14" s="6">
        <v>-10.657744501790701</v>
      </c>
      <c r="K14" s="6">
        <v>-9.7790608533195602</v>
      </c>
      <c r="L14" s="6">
        <v>0</v>
      </c>
      <c r="M14" s="6">
        <v>0</v>
      </c>
      <c r="N14" s="6">
        <v>-18.086836809238299</v>
      </c>
      <c r="O14" s="6">
        <v>-44.444950757056702</v>
      </c>
      <c r="P14" s="6">
        <v>0</v>
      </c>
      <c r="Q14" s="6">
        <v>0</v>
      </c>
      <c r="R14" s="6">
        <v>-12.007714308560701</v>
      </c>
      <c r="S14" s="6">
        <v>-25.28282601019</v>
      </c>
      <c r="T14" s="6">
        <v>-44.1138811005737</v>
      </c>
      <c r="U14" s="6">
        <v>-83.677920984245006</v>
      </c>
      <c r="V14" s="6">
        <v>-30.478922352937602</v>
      </c>
      <c r="W14" s="6">
        <v>-2.3356773616612099</v>
      </c>
      <c r="X14" s="6">
        <v>-11.893669585696999</v>
      </c>
      <c r="Y14" s="6">
        <v>-11.555915050195299</v>
      </c>
      <c r="Z14" s="6">
        <v>-24.942843230057601</v>
      </c>
      <c r="AA14" s="6">
        <v>-34.837651572068502</v>
      </c>
      <c r="AB14" s="6">
        <v>-16.8439375763787</v>
      </c>
      <c r="AC14" s="6">
        <v>-36.395495647931902</v>
      </c>
      <c r="AD14" s="6">
        <v>-10.086742558906799</v>
      </c>
      <c r="AE14" s="6">
        <v>0</v>
      </c>
      <c r="AF14" s="6">
        <v>-55.593083879181798</v>
      </c>
      <c r="AG14" s="6">
        <f t="shared" si="0"/>
        <v>-578.55349700109332</v>
      </c>
    </row>
    <row r="15" spans="1:33" x14ac:dyDescent="0.2">
      <c r="A15" s="7" t="s">
        <v>65</v>
      </c>
      <c r="B15" s="6">
        <v>0</v>
      </c>
      <c r="C15" s="6">
        <v>-2.09140731726142</v>
      </c>
      <c r="D15" s="6">
        <v>-2.1453941093545699</v>
      </c>
      <c r="E15" s="6">
        <v>-9.7079516440793707</v>
      </c>
      <c r="F15" s="6">
        <v>0</v>
      </c>
      <c r="G15" s="6">
        <v>0</v>
      </c>
      <c r="H15" s="6">
        <v>-7.7015400666382501</v>
      </c>
      <c r="I15" s="6">
        <v>0</v>
      </c>
      <c r="J15" s="6">
        <v>-2.7769121302673199</v>
      </c>
      <c r="K15" s="6">
        <v>-1.98129810208978</v>
      </c>
      <c r="L15" s="6">
        <v>0</v>
      </c>
      <c r="M15" s="6">
        <v>0</v>
      </c>
      <c r="N15" s="6">
        <v>-5.1971251415800701</v>
      </c>
      <c r="O15" s="6">
        <v>-11.597496443150201</v>
      </c>
      <c r="P15" s="6">
        <v>0</v>
      </c>
      <c r="Q15" s="6">
        <v>0</v>
      </c>
      <c r="R15" s="6">
        <v>-2.5780713266828199</v>
      </c>
      <c r="S15" s="6">
        <v>-5.69683420012485</v>
      </c>
      <c r="T15" s="6">
        <v>-9.7519075908823893</v>
      </c>
      <c r="U15" s="6">
        <v>-20.100365506445701</v>
      </c>
      <c r="V15" s="6">
        <v>-7.6146707121488104</v>
      </c>
      <c r="W15" s="6">
        <v>-0.484015095046546</v>
      </c>
      <c r="X15" s="6">
        <v>-3.6156042191451401</v>
      </c>
      <c r="Y15" s="6">
        <v>-2.6476969892455799</v>
      </c>
      <c r="Z15" s="6">
        <v>-5.2340151176610004</v>
      </c>
      <c r="AA15" s="6">
        <v>-9.9935527690866195</v>
      </c>
      <c r="AB15" s="6">
        <v>-4.9312978453424101</v>
      </c>
      <c r="AC15" s="6">
        <v>-7.6588379730703702</v>
      </c>
      <c r="AD15" s="6">
        <v>-2.66026450516503</v>
      </c>
      <c r="AE15" s="6">
        <v>0</v>
      </c>
      <c r="AF15" s="6">
        <v>-12.1673445051794</v>
      </c>
      <c r="AG15" s="6">
        <f t="shared" si="0"/>
        <v>-138.33360330964763</v>
      </c>
    </row>
    <row r="16" spans="1:33" x14ac:dyDescent="0.2">
      <c r="A16" s="10" t="s">
        <v>66</v>
      </c>
      <c r="B16" s="11">
        <v>0</v>
      </c>
      <c r="C16" s="11">
        <v>-34.7718431437494</v>
      </c>
      <c r="D16" s="11">
        <v>-29.5223523853189</v>
      </c>
      <c r="E16" s="11">
        <v>-84.299137266831394</v>
      </c>
      <c r="F16" s="11">
        <v>0</v>
      </c>
      <c r="G16" s="11">
        <v>0</v>
      </c>
      <c r="H16" s="11">
        <v>-48.321216629095801</v>
      </c>
      <c r="I16" s="11">
        <v>0</v>
      </c>
      <c r="J16" s="11">
        <v>-27.209246866644499</v>
      </c>
      <c r="K16" s="11">
        <v>-23.240380282218101</v>
      </c>
      <c r="L16" s="11">
        <v>0</v>
      </c>
      <c r="M16" s="11">
        <v>0</v>
      </c>
      <c r="N16" s="11">
        <v>-31.982541725681799</v>
      </c>
      <c r="O16" s="11">
        <v>-65.9385067762815</v>
      </c>
      <c r="P16" s="11">
        <v>0</v>
      </c>
      <c r="Q16" s="11">
        <v>0</v>
      </c>
      <c r="R16" s="11">
        <v>-30.393234119734899</v>
      </c>
      <c r="S16" s="11">
        <v>-39.458656883246398</v>
      </c>
      <c r="T16" s="11">
        <v>-83.784095600359393</v>
      </c>
      <c r="U16" s="11">
        <v>-178.43174925312201</v>
      </c>
      <c r="V16" s="11">
        <v>-71.670671478235406</v>
      </c>
      <c r="W16" s="11">
        <v>-6.2946206738055901</v>
      </c>
      <c r="X16" s="11">
        <v>-30.378190653701999</v>
      </c>
      <c r="Y16" s="11">
        <v>-33.514908942189997</v>
      </c>
      <c r="Z16" s="11">
        <v>-69.528111457107997</v>
      </c>
      <c r="AA16" s="11">
        <v>-36.7045563612756</v>
      </c>
      <c r="AB16" s="11">
        <v>-18.1197853744196</v>
      </c>
      <c r="AC16" s="11">
        <v>-42.4615167030409</v>
      </c>
      <c r="AD16" s="11">
        <v>-10.8269803727975</v>
      </c>
      <c r="AE16" s="11">
        <v>0</v>
      </c>
      <c r="AF16" s="11">
        <v>-58.839292229570198</v>
      </c>
      <c r="AG16" s="11">
        <f t="shared" si="0"/>
        <v>-1055.6915951784288</v>
      </c>
    </row>
    <row r="17" spans="1:33" x14ac:dyDescent="0.2">
      <c r="A17" s="10" t="s">
        <v>67</v>
      </c>
      <c r="B17" s="11">
        <v>0</v>
      </c>
      <c r="C17" s="11">
        <v>-12.098820926404301</v>
      </c>
      <c r="D17" s="11">
        <v>-10.378161128054501</v>
      </c>
      <c r="E17" s="11">
        <v>-43.280112089618299</v>
      </c>
      <c r="F17" s="11">
        <v>0</v>
      </c>
      <c r="G17" s="11">
        <v>0</v>
      </c>
      <c r="H17" s="11">
        <v>-27.149304126624401</v>
      </c>
      <c r="I17" s="11">
        <v>0</v>
      </c>
      <c r="J17" s="11">
        <v>-11.4169058043327</v>
      </c>
      <c r="K17" s="11">
        <v>-8.9552822789206008</v>
      </c>
      <c r="L17" s="11">
        <v>0</v>
      </c>
      <c r="M17" s="11">
        <v>0</v>
      </c>
      <c r="N17" s="11">
        <v>-16.954575201758299</v>
      </c>
      <c r="O17" s="11">
        <v>-40.987374601472602</v>
      </c>
      <c r="P17" s="11">
        <v>0</v>
      </c>
      <c r="Q17" s="11">
        <v>0</v>
      </c>
      <c r="R17" s="11">
        <v>-13.5375691505935</v>
      </c>
      <c r="S17" s="11">
        <v>-23.856993407115901</v>
      </c>
      <c r="T17" s="11">
        <v>-40.2806182486419</v>
      </c>
      <c r="U17" s="11">
        <v>-85.982932867638894</v>
      </c>
      <c r="V17" s="11">
        <v>-34.154395322547501</v>
      </c>
      <c r="W17" s="11">
        <v>-2.6087674294260399</v>
      </c>
      <c r="X17" s="11">
        <v>-12.318114477131701</v>
      </c>
      <c r="Y17" s="11">
        <v>-12.024467679526699</v>
      </c>
      <c r="Z17" s="11">
        <v>-22.195134494429599</v>
      </c>
      <c r="AA17" s="11">
        <v>-32.9588759729656</v>
      </c>
      <c r="AB17" s="11">
        <v>-15.596780080734201</v>
      </c>
      <c r="AC17" s="11">
        <v>-36.101012351176003</v>
      </c>
      <c r="AD17" s="11">
        <v>-9.3426975929887508</v>
      </c>
      <c r="AE17" s="11">
        <v>0</v>
      </c>
      <c r="AF17" s="11">
        <v>-50.123315153246203</v>
      </c>
      <c r="AG17" s="11">
        <f t="shared" si="0"/>
        <v>-562.30221038534819</v>
      </c>
    </row>
    <row r="18" spans="1:33" x14ac:dyDescent="0.2">
      <c r="A18" s="10" t="s">
        <v>68</v>
      </c>
      <c r="B18" s="11">
        <v>0</v>
      </c>
      <c r="C18" s="11">
        <v>-57.645443426791701</v>
      </c>
      <c r="D18" s="11">
        <v>-53.116681630465202</v>
      </c>
      <c r="E18" s="11">
        <v>-200.66191840062001</v>
      </c>
      <c r="F18" s="11">
        <v>0</v>
      </c>
      <c r="G18" s="11">
        <v>0</v>
      </c>
      <c r="H18" s="11">
        <v>-125.808547919117</v>
      </c>
      <c r="I18" s="11">
        <v>0</v>
      </c>
      <c r="J18" s="11">
        <v>-50.869127470578803</v>
      </c>
      <c r="K18" s="11">
        <v>-44.8757328465284</v>
      </c>
      <c r="L18" s="11">
        <v>0</v>
      </c>
      <c r="M18" s="11">
        <v>0</v>
      </c>
      <c r="N18" s="11">
        <v>-80.263377608457503</v>
      </c>
      <c r="O18" s="11">
        <v>-202.399024894196</v>
      </c>
      <c r="P18" s="11">
        <v>0</v>
      </c>
      <c r="Q18" s="11">
        <v>0</v>
      </c>
      <c r="R18" s="11">
        <v>-57.360231763214998</v>
      </c>
      <c r="S18" s="11">
        <v>-115.001636330455</v>
      </c>
      <c r="T18" s="11">
        <v>-198.30414558671501</v>
      </c>
      <c r="U18" s="11">
        <v>-402.09457873744998</v>
      </c>
      <c r="V18" s="11">
        <v>-156.930210556845</v>
      </c>
      <c r="W18" s="11">
        <v>-11.872996204226199</v>
      </c>
      <c r="X18" s="11">
        <v>-57.893749617545701</v>
      </c>
      <c r="Y18" s="11">
        <v>-56.980144900474201</v>
      </c>
      <c r="Z18" s="11">
        <v>-102.743553353398</v>
      </c>
      <c r="AA18" s="11">
        <v>-149.18010292036499</v>
      </c>
      <c r="AB18" s="11">
        <v>-74.847955846392097</v>
      </c>
      <c r="AC18" s="11">
        <v>-152.35431619982799</v>
      </c>
      <c r="AD18" s="11">
        <v>-40.925924939848699</v>
      </c>
      <c r="AE18" s="11">
        <v>0</v>
      </c>
      <c r="AF18" s="11">
        <v>-268.21463020527801</v>
      </c>
      <c r="AG18" s="11">
        <f t="shared" si="0"/>
        <v>-2660.3440313587907</v>
      </c>
    </row>
    <row r="19" spans="1:33" x14ac:dyDescent="0.2">
      <c r="A19" s="10" t="s">
        <v>69</v>
      </c>
      <c r="B19" s="11">
        <v>0</v>
      </c>
      <c r="C19" s="11">
        <v>-3.3124872472650102</v>
      </c>
      <c r="D19" s="11">
        <v>-2.9353768287954201</v>
      </c>
      <c r="E19" s="11">
        <v>-11.9691231011646</v>
      </c>
      <c r="F19" s="11">
        <v>0</v>
      </c>
      <c r="G19" s="11">
        <v>0</v>
      </c>
      <c r="H19" s="11">
        <v>-7.9364840623974997</v>
      </c>
      <c r="I19" s="11">
        <v>0</v>
      </c>
      <c r="J19" s="11">
        <v>-3.0886362724052798</v>
      </c>
      <c r="K19" s="11">
        <v>-2.5415739803325601</v>
      </c>
      <c r="L19" s="11">
        <v>0</v>
      </c>
      <c r="M19" s="11">
        <v>0</v>
      </c>
      <c r="N19" s="11">
        <v>-5.0698512328120797</v>
      </c>
      <c r="O19" s="11">
        <v>-12.1267919466276</v>
      </c>
      <c r="P19" s="11">
        <v>0</v>
      </c>
      <c r="Q19" s="11">
        <v>0</v>
      </c>
      <c r="R19" s="11">
        <v>-3.5633402819836899</v>
      </c>
      <c r="S19" s="11">
        <v>-7.4424320519523501</v>
      </c>
      <c r="T19" s="11">
        <v>-12.833686884606101</v>
      </c>
      <c r="U19" s="11">
        <v>-26.476078116754</v>
      </c>
      <c r="V19" s="11">
        <v>-10.1854497487594</v>
      </c>
      <c r="W19" s="11">
        <v>-0.79505062579943397</v>
      </c>
      <c r="X19" s="11">
        <v>-2.9693216984842201</v>
      </c>
      <c r="Y19" s="11">
        <v>-3.0974003746824899</v>
      </c>
      <c r="Z19" s="11">
        <v>-6.3951641104979</v>
      </c>
      <c r="AA19" s="11">
        <v>-9.3422671375599204</v>
      </c>
      <c r="AB19" s="11">
        <v>-4.2731282654282499</v>
      </c>
      <c r="AC19" s="11">
        <v>-10.3587522882427</v>
      </c>
      <c r="AD19" s="11">
        <v>-3.0008551973600301</v>
      </c>
      <c r="AE19" s="11">
        <v>0</v>
      </c>
      <c r="AF19" s="11">
        <v>-17.648484180095899</v>
      </c>
      <c r="AG19" s="11">
        <f t="shared" si="0"/>
        <v>-167.36173563400644</v>
      </c>
    </row>
    <row r="20" spans="1:33" x14ac:dyDescent="0.2">
      <c r="A20" s="10" t="s">
        <v>70</v>
      </c>
      <c r="B20" s="11">
        <v>0</v>
      </c>
      <c r="C20" s="11">
        <v>-1.07348358926572</v>
      </c>
      <c r="D20" s="11">
        <v>-0.95518521334167605</v>
      </c>
      <c r="E20" s="11">
        <v>-4.9842786837423798</v>
      </c>
      <c r="F20" s="11">
        <v>0</v>
      </c>
      <c r="G20" s="11">
        <v>0</v>
      </c>
      <c r="H20" s="11">
        <v>-3.3840774566573799</v>
      </c>
      <c r="I20" s="11">
        <v>0</v>
      </c>
      <c r="J20" s="11">
        <v>-1.39332256612383</v>
      </c>
      <c r="K20" s="11">
        <v>-0.67023423452860298</v>
      </c>
      <c r="L20" s="11">
        <v>0</v>
      </c>
      <c r="M20" s="11">
        <v>0</v>
      </c>
      <c r="N20" s="11">
        <v>-1.8652678382633601</v>
      </c>
      <c r="O20" s="11">
        <v>-4.55081618829671</v>
      </c>
      <c r="P20" s="11">
        <v>0</v>
      </c>
      <c r="Q20" s="11">
        <v>0</v>
      </c>
      <c r="R20" s="11">
        <v>-1.65094332741121</v>
      </c>
      <c r="S20" s="11">
        <v>-2.9123170403543401</v>
      </c>
      <c r="T20" s="11">
        <v>-5.3539281421434799</v>
      </c>
      <c r="U20" s="11">
        <v>-13.068637627039699</v>
      </c>
      <c r="V20" s="11">
        <v>-4.9788638157542504</v>
      </c>
      <c r="W20" s="11">
        <v>-0.31138612213391598</v>
      </c>
      <c r="X20" s="11">
        <v>-1.0032433636202001</v>
      </c>
      <c r="Y20" s="11">
        <v>-1.08103925258675</v>
      </c>
      <c r="Z20" s="11">
        <v>-2.49197874885113</v>
      </c>
      <c r="AA20" s="11">
        <v>-3.4115867667969701</v>
      </c>
      <c r="AB20" s="11">
        <v>-2.0894135629727302</v>
      </c>
      <c r="AC20" s="11">
        <v>-4.6909117111747403</v>
      </c>
      <c r="AD20" s="11">
        <v>-1.2117363058464401</v>
      </c>
      <c r="AE20" s="11">
        <v>0</v>
      </c>
      <c r="AF20" s="11">
        <v>-5.9532052619167102</v>
      </c>
      <c r="AG20" s="11">
        <f t="shared" si="0"/>
        <v>-69.085856818822236</v>
      </c>
    </row>
    <row r="21" spans="1:33" x14ac:dyDescent="0.2">
      <c r="A21" s="10" t="s">
        <v>71</v>
      </c>
      <c r="B21" s="11">
        <v>0</v>
      </c>
      <c r="C21" s="11">
        <v>-33.049216838493997</v>
      </c>
      <c r="D21" s="11">
        <v>-26.435361105128901</v>
      </c>
      <c r="E21" s="11">
        <v>-105.03565106331401</v>
      </c>
      <c r="F21" s="11">
        <v>0</v>
      </c>
      <c r="G21" s="11">
        <v>0</v>
      </c>
      <c r="H21" s="11">
        <v>-58.6969307669317</v>
      </c>
      <c r="I21" s="11">
        <v>0</v>
      </c>
      <c r="J21" s="11">
        <v>-29.404732814479999</v>
      </c>
      <c r="K21" s="11">
        <v>-26.8116753298474</v>
      </c>
      <c r="L21" s="11">
        <v>0</v>
      </c>
      <c r="M21" s="11">
        <v>0</v>
      </c>
      <c r="N21" s="11">
        <v>-28.423520168442899</v>
      </c>
      <c r="O21" s="11">
        <v>-91.221022755983498</v>
      </c>
      <c r="P21" s="11">
        <v>0</v>
      </c>
      <c r="Q21" s="11">
        <v>0</v>
      </c>
      <c r="R21" s="11">
        <v>-37.997806222925398</v>
      </c>
      <c r="S21" s="11">
        <v>-40.503919713727399</v>
      </c>
      <c r="T21" s="11">
        <v>-72.352671470283994</v>
      </c>
      <c r="U21" s="11">
        <v>-158.74342951478599</v>
      </c>
      <c r="V21" s="11">
        <v>-64.080693057895203</v>
      </c>
      <c r="W21" s="11">
        <v>-4.9285126327119402</v>
      </c>
      <c r="X21" s="11">
        <v>-25.936105154075602</v>
      </c>
      <c r="Y21" s="11">
        <v>-36.9792875400613</v>
      </c>
      <c r="Z21" s="11">
        <v>-58.868750338722897</v>
      </c>
      <c r="AA21" s="11">
        <v>-59.5944011559695</v>
      </c>
      <c r="AB21" s="11">
        <v>-34.6429299043226</v>
      </c>
      <c r="AC21" s="11">
        <v>-76.819569419325703</v>
      </c>
      <c r="AD21" s="11">
        <v>-21.4982110494715</v>
      </c>
      <c r="AE21" s="11">
        <v>0</v>
      </c>
      <c r="AF21" s="11">
        <v>-183.32495067557099</v>
      </c>
      <c r="AG21" s="11">
        <f t="shared" si="0"/>
        <v>-1275.3493486924724</v>
      </c>
    </row>
    <row r="22" spans="1:33" x14ac:dyDescent="0.2">
      <c r="A22" s="10" t="s">
        <v>72</v>
      </c>
      <c r="B22" s="11">
        <v>0</v>
      </c>
      <c r="C22" s="11">
        <v>-2.9103186383819102</v>
      </c>
      <c r="D22" s="11">
        <v>-2.9194119497169</v>
      </c>
      <c r="E22" s="11">
        <v>-11.2562701176905</v>
      </c>
      <c r="F22" s="11">
        <v>0</v>
      </c>
      <c r="G22" s="11">
        <v>0</v>
      </c>
      <c r="H22" s="11">
        <v>-6.5291935333216902</v>
      </c>
      <c r="I22" s="11">
        <v>0</v>
      </c>
      <c r="J22" s="11">
        <v>-2.75733095220916</v>
      </c>
      <c r="K22" s="11">
        <v>-2.5584806346070601</v>
      </c>
      <c r="L22" s="11">
        <v>0</v>
      </c>
      <c r="M22" s="11">
        <v>0</v>
      </c>
      <c r="N22" s="11">
        <v>-4.2555569309630998</v>
      </c>
      <c r="O22" s="11">
        <v>-11.397692439286001</v>
      </c>
      <c r="P22" s="11">
        <v>0</v>
      </c>
      <c r="Q22" s="11">
        <v>0</v>
      </c>
      <c r="R22" s="11">
        <v>-3.5183857143694901</v>
      </c>
      <c r="S22" s="11">
        <v>-6.77134897952436</v>
      </c>
      <c r="T22" s="11">
        <v>-10.562318637599301</v>
      </c>
      <c r="U22" s="11">
        <v>-22.496164785274999</v>
      </c>
      <c r="V22" s="11">
        <v>-9.0428254687925609</v>
      </c>
      <c r="W22" s="11">
        <v>-0.65082343505835105</v>
      </c>
      <c r="X22" s="11">
        <v>-3.1521748664898199</v>
      </c>
      <c r="Y22" s="11">
        <v>-2.6222957474366102</v>
      </c>
      <c r="Z22" s="11">
        <v>-5.49260227391028</v>
      </c>
      <c r="AA22" s="11">
        <v>-6.9502628280335497</v>
      </c>
      <c r="AB22" s="11">
        <v>-4.3948151051544002</v>
      </c>
      <c r="AC22" s="11">
        <v>-8.2454913862151908</v>
      </c>
      <c r="AD22" s="11">
        <v>-2.31630099825641</v>
      </c>
      <c r="AE22" s="11">
        <v>0</v>
      </c>
      <c r="AF22" s="11">
        <v>-16.899379718277501</v>
      </c>
      <c r="AG22" s="11">
        <f t="shared" si="0"/>
        <v>-147.69944514056914</v>
      </c>
    </row>
    <row r="23" spans="1:33" x14ac:dyDescent="0.2">
      <c r="A23" s="10" t="s">
        <v>73</v>
      </c>
      <c r="B23" s="11">
        <v>0</v>
      </c>
      <c r="C23" s="11">
        <v>-0.33851371181693601</v>
      </c>
      <c r="D23" s="11">
        <v>-0.50494971319495496</v>
      </c>
      <c r="E23" s="11">
        <v>-2.0173673486742798</v>
      </c>
      <c r="F23" s="11">
        <v>0</v>
      </c>
      <c r="G23" s="11">
        <v>0</v>
      </c>
      <c r="H23" s="11">
        <v>-1.0827806418783901</v>
      </c>
      <c r="I23" s="11">
        <v>0</v>
      </c>
      <c r="J23" s="11">
        <v>-0.436180847621218</v>
      </c>
      <c r="K23" s="11">
        <v>-0.48829660753558501</v>
      </c>
      <c r="L23" s="11">
        <v>0</v>
      </c>
      <c r="M23" s="11">
        <v>0</v>
      </c>
      <c r="N23" s="11">
        <v>-0.92708244764692604</v>
      </c>
      <c r="O23" s="11">
        <v>-2.0167686807457299</v>
      </c>
      <c r="P23" s="11">
        <v>0</v>
      </c>
      <c r="Q23" s="11">
        <v>0</v>
      </c>
      <c r="R23" s="11">
        <v>-0.640830923121395</v>
      </c>
      <c r="S23" s="11">
        <v>-1.2006463583057201</v>
      </c>
      <c r="T23" s="11">
        <v>-1.52589461133895</v>
      </c>
      <c r="U23" s="11">
        <v>-3.1660970397833301</v>
      </c>
      <c r="V23" s="11">
        <v>-1.17816235235055</v>
      </c>
      <c r="W23" s="11">
        <v>-7.2732424982833999E-2</v>
      </c>
      <c r="X23" s="11">
        <v>-0.62226414423592202</v>
      </c>
      <c r="Y23" s="11">
        <v>-0.76858092168938896</v>
      </c>
      <c r="Z23" s="11">
        <v>-0.92487005747749695</v>
      </c>
      <c r="AA23" s="11">
        <v>-1.6425790687214099</v>
      </c>
      <c r="AB23" s="11">
        <v>-0.79400288024047705</v>
      </c>
      <c r="AC23" s="11">
        <v>-1.41440485894724</v>
      </c>
      <c r="AD23" s="11">
        <v>-0.367260245588937</v>
      </c>
      <c r="AE23" s="11">
        <v>0</v>
      </c>
      <c r="AF23" s="11">
        <v>-3.7165756850138401</v>
      </c>
      <c r="AG23" s="11">
        <f t="shared" si="0"/>
        <v>-25.846841570911511</v>
      </c>
    </row>
    <row r="24" spans="1:33" x14ac:dyDescent="0.2">
      <c r="A24" s="10" t="s">
        <v>74</v>
      </c>
      <c r="B24" s="11">
        <v>0</v>
      </c>
      <c r="C24" s="11">
        <v>-9.0436785696011501</v>
      </c>
      <c r="D24" s="11">
        <v>-9.0025371752618</v>
      </c>
      <c r="E24" s="11">
        <v>-28.275360184203102</v>
      </c>
      <c r="F24" s="11">
        <v>0</v>
      </c>
      <c r="G24" s="11">
        <v>0</v>
      </c>
      <c r="H24" s="11">
        <v>-17.180836366558101</v>
      </c>
      <c r="I24" s="11">
        <v>0</v>
      </c>
      <c r="J24" s="11">
        <v>-7.0986118230852098</v>
      </c>
      <c r="K24" s="11">
        <v>-7.4409805067641397</v>
      </c>
      <c r="L24" s="11">
        <v>0</v>
      </c>
      <c r="M24" s="11">
        <v>0</v>
      </c>
      <c r="N24" s="11">
        <v>-9.3434977955996601</v>
      </c>
      <c r="O24" s="11">
        <v>-24.788101925241001</v>
      </c>
      <c r="P24" s="11">
        <v>0</v>
      </c>
      <c r="Q24" s="11">
        <v>0</v>
      </c>
      <c r="R24" s="11">
        <v>-9.9618841207057702</v>
      </c>
      <c r="S24" s="11">
        <v>-16.469587251292101</v>
      </c>
      <c r="T24" s="11">
        <v>-26.091530037077799</v>
      </c>
      <c r="U24" s="11">
        <v>-55.7461797969654</v>
      </c>
      <c r="V24" s="11">
        <v>-22.1112650047457</v>
      </c>
      <c r="W24" s="11">
        <v>-1.67109204825136</v>
      </c>
      <c r="X24" s="11">
        <v>-8.4117984902146397</v>
      </c>
      <c r="Y24" s="11">
        <v>-9.9356258715502292</v>
      </c>
      <c r="Z24" s="11">
        <v>-16.660546907972201</v>
      </c>
      <c r="AA24" s="11">
        <v>-15.5189091675923</v>
      </c>
      <c r="AB24" s="11">
        <v>-7.9888591399976097</v>
      </c>
      <c r="AC24" s="11">
        <v>-21.9532233921489</v>
      </c>
      <c r="AD24" s="11">
        <v>-5.7644007261541397</v>
      </c>
      <c r="AE24" s="11">
        <v>0</v>
      </c>
      <c r="AF24" s="11">
        <v>-52.093591348991197</v>
      </c>
      <c r="AG24" s="11">
        <f t="shared" si="0"/>
        <v>-382.55209764997352</v>
      </c>
    </row>
    <row r="25" spans="1:33" x14ac:dyDescent="0.2">
      <c r="A25" s="10" t="s">
        <v>75</v>
      </c>
      <c r="B25" s="11">
        <v>0</v>
      </c>
      <c r="C25" s="11">
        <v>-1.5843181060303999</v>
      </c>
      <c r="D25" s="11">
        <v>-2.0158421846423802</v>
      </c>
      <c r="E25" s="11">
        <v>-6.3270984331770297</v>
      </c>
      <c r="F25" s="11">
        <v>0</v>
      </c>
      <c r="G25" s="11">
        <v>0</v>
      </c>
      <c r="H25" s="11">
        <v>-3.7450910047367199</v>
      </c>
      <c r="I25" s="11">
        <v>0</v>
      </c>
      <c r="J25" s="11">
        <v>-1.4946851491205999</v>
      </c>
      <c r="K25" s="11">
        <v>-2.6617607627606401</v>
      </c>
      <c r="L25" s="11">
        <v>0</v>
      </c>
      <c r="M25" s="11">
        <v>0</v>
      </c>
      <c r="N25" s="11">
        <v>-2.7312178816792199</v>
      </c>
      <c r="O25" s="11">
        <v>-6.9984490692905599</v>
      </c>
      <c r="P25" s="11">
        <v>0</v>
      </c>
      <c r="Q25" s="11">
        <v>0</v>
      </c>
      <c r="R25" s="11">
        <v>-2.31162804379899</v>
      </c>
      <c r="S25" s="11">
        <v>-4.2035241946707602</v>
      </c>
      <c r="T25" s="11">
        <v>-4.4580723943728202</v>
      </c>
      <c r="U25" s="11">
        <v>-10.815840420097301</v>
      </c>
      <c r="V25" s="11">
        <v>-3.4886546421988802</v>
      </c>
      <c r="W25" s="11">
        <v>-0.17662617040141501</v>
      </c>
      <c r="X25" s="11">
        <v>-2.3675704047441801</v>
      </c>
      <c r="Y25" s="11">
        <v>-2.93379151650264</v>
      </c>
      <c r="Z25" s="11">
        <v>-2.1884440802428302</v>
      </c>
      <c r="AA25" s="11">
        <v>-4.9962949564166701</v>
      </c>
      <c r="AB25" s="11">
        <v>-2.5841423315966701</v>
      </c>
      <c r="AC25" s="11">
        <v>-3.1630349027661002</v>
      </c>
      <c r="AD25" s="11">
        <v>-1.27849403549118</v>
      </c>
      <c r="AE25" s="11">
        <v>0</v>
      </c>
      <c r="AF25" s="11">
        <v>-14.5581611223193</v>
      </c>
      <c r="AG25" s="11">
        <f t="shared" si="0"/>
        <v>-87.082741807057289</v>
      </c>
    </row>
    <row r="26" spans="1:33" x14ac:dyDescent="0.2">
      <c r="A26" s="10" t="s">
        <v>76</v>
      </c>
      <c r="B26" s="11">
        <v>0</v>
      </c>
      <c r="C26" s="11">
        <v>-85.838373249818702</v>
      </c>
      <c r="D26" s="11">
        <v>-81.040087251283296</v>
      </c>
      <c r="E26" s="11">
        <v>-382.88732635410298</v>
      </c>
      <c r="F26" s="11">
        <v>0</v>
      </c>
      <c r="G26" s="11">
        <v>0</v>
      </c>
      <c r="H26" s="11">
        <v>-197.41318563158299</v>
      </c>
      <c r="I26" s="11">
        <v>0</v>
      </c>
      <c r="J26" s="11">
        <v>-65.634941928815394</v>
      </c>
      <c r="K26" s="11">
        <v>-88.349055046753307</v>
      </c>
      <c r="L26" s="11">
        <v>0</v>
      </c>
      <c r="M26" s="11">
        <v>0</v>
      </c>
      <c r="N26" s="11">
        <v>-112.278105023984</v>
      </c>
      <c r="O26" s="11">
        <v>-347.39528988120099</v>
      </c>
      <c r="P26" s="11">
        <v>0</v>
      </c>
      <c r="Q26" s="11">
        <v>0</v>
      </c>
      <c r="R26" s="11">
        <v>-105.59145248937099</v>
      </c>
      <c r="S26" s="11">
        <v>-227.71530321451601</v>
      </c>
      <c r="T26" s="11">
        <v>-257.74683271026299</v>
      </c>
      <c r="U26" s="11">
        <v>-639.84361121538996</v>
      </c>
      <c r="V26" s="11">
        <v>-220.62971847644201</v>
      </c>
      <c r="W26" s="11">
        <v>-11.6789036284499</v>
      </c>
      <c r="X26" s="11">
        <v>-97.4956610801636</v>
      </c>
      <c r="Y26" s="11">
        <v>-118.515452943997</v>
      </c>
      <c r="Z26" s="11">
        <v>-162.28860251258999</v>
      </c>
      <c r="AA26" s="11">
        <v>-227.86368568400701</v>
      </c>
      <c r="AB26" s="11">
        <v>-128.13368918837199</v>
      </c>
      <c r="AC26" s="11">
        <v>-199.29167729905399</v>
      </c>
      <c r="AD26" s="11">
        <v>-53.493499428785803</v>
      </c>
      <c r="AE26" s="11">
        <v>0</v>
      </c>
      <c r="AF26" s="11">
        <v>-724.46822983099003</v>
      </c>
      <c r="AG26" s="11">
        <f t="shared" si="0"/>
        <v>-4535.5926840699331</v>
      </c>
    </row>
    <row r="27" spans="1:33" x14ac:dyDescent="0.2">
      <c r="A27" s="10" t="s">
        <v>77</v>
      </c>
      <c r="B27" s="11">
        <v>0</v>
      </c>
      <c r="C27" s="11">
        <v>-86.068263719168101</v>
      </c>
      <c r="D27" s="11">
        <v>-75.988948030865103</v>
      </c>
      <c r="E27" s="11">
        <v>-330.06238191936501</v>
      </c>
      <c r="F27" s="11">
        <v>0</v>
      </c>
      <c r="G27" s="11">
        <v>0</v>
      </c>
      <c r="H27" s="11">
        <v>-165.05526167984701</v>
      </c>
      <c r="I27" s="11">
        <v>0</v>
      </c>
      <c r="J27" s="11">
        <v>-61.890766818571599</v>
      </c>
      <c r="K27" s="11">
        <v>-77.631946406869702</v>
      </c>
      <c r="L27" s="11">
        <v>0</v>
      </c>
      <c r="M27" s="11">
        <v>0</v>
      </c>
      <c r="N27" s="11">
        <v>-100.063182435361</v>
      </c>
      <c r="O27" s="11">
        <v>-297.234727469642</v>
      </c>
      <c r="P27" s="11">
        <v>0</v>
      </c>
      <c r="Q27" s="11">
        <v>0</v>
      </c>
      <c r="R27" s="11">
        <v>-92.003187792258302</v>
      </c>
      <c r="S27" s="11">
        <v>-189.277953584394</v>
      </c>
      <c r="T27" s="11">
        <v>-234.569122634145</v>
      </c>
      <c r="U27" s="11">
        <v>-551.93142844286899</v>
      </c>
      <c r="V27" s="11">
        <v>-200.46455024865301</v>
      </c>
      <c r="W27" s="11">
        <v>-12.418085287221199</v>
      </c>
      <c r="X27" s="11">
        <v>-85.145910147633202</v>
      </c>
      <c r="Y27" s="11">
        <v>-101.57288499019199</v>
      </c>
      <c r="Z27" s="11">
        <v>-161.55418073512499</v>
      </c>
      <c r="AA27" s="11">
        <v>-204.097208387189</v>
      </c>
      <c r="AB27" s="11">
        <v>-110.71107973662301</v>
      </c>
      <c r="AC27" s="11">
        <v>-186.34117336648001</v>
      </c>
      <c r="AD27" s="11">
        <v>-47.987225049503202</v>
      </c>
      <c r="AE27" s="11">
        <v>0</v>
      </c>
      <c r="AF27" s="11">
        <v>-578.20749130444995</v>
      </c>
      <c r="AG27" s="11">
        <f t="shared" si="0"/>
        <v>-3950.2769601864252</v>
      </c>
    </row>
    <row r="28" spans="1:33" x14ac:dyDescent="0.2">
      <c r="A28" s="10" t="s">
        <v>78</v>
      </c>
      <c r="B28" s="11">
        <v>0</v>
      </c>
      <c r="C28" s="11">
        <v>-2.0301210480611198</v>
      </c>
      <c r="D28" s="11">
        <v>-1.96549512892531</v>
      </c>
      <c r="E28" s="11">
        <v>-7.84454025508452</v>
      </c>
      <c r="F28" s="11">
        <v>0</v>
      </c>
      <c r="G28" s="11">
        <v>0</v>
      </c>
      <c r="H28" s="11">
        <v>-5.8300732420763497</v>
      </c>
      <c r="I28" s="11">
        <v>0</v>
      </c>
      <c r="J28" s="11">
        <v>-2.03751761052182</v>
      </c>
      <c r="K28" s="11">
        <v>-1.6060121427451</v>
      </c>
      <c r="L28" s="11">
        <v>0</v>
      </c>
      <c r="M28" s="11">
        <v>0</v>
      </c>
      <c r="N28" s="11">
        <v>-4.8060629311807901</v>
      </c>
      <c r="O28" s="11">
        <v>-9.78631541404574</v>
      </c>
      <c r="P28" s="11">
        <v>0</v>
      </c>
      <c r="Q28" s="11">
        <v>0</v>
      </c>
      <c r="R28" s="11">
        <v>-1.9250484295872801</v>
      </c>
      <c r="S28" s="11">
        <v>-5.8782461673833897</v>
      </c>
      <c r="T28" s="11">
        <v>-8.6698074584608893</v>
      </c>
      <c r="U28" s="11">
        <v>-13.746245933471201</v>
      </c>
      <c r="V28" s="11">
        <v>-5.5980190890314399</v>
      </c>
      <c r="W28" s="11">
        <v>-0.43940230261996499</v>
      </c>
      <c r="X28" s="11">
        <v>-2.2456829968954102</v>
      </c>
      <c r="Y28" s="11">
        <v>-1.8615892858329799</v>
      </c>
      <c r="Z28" s="11">
        <v>-3.34699793396755</v>
      </c>
      <c r="AA28" s="11">
        <v>-9.1949343917818105</v>
      </c>
      <c r="AB28" s="11">
        <v>-4.0807188761672597</v>
      </c>
      <c r="AC28" s="11">
        <v>-7.1685206040495704</v>
      </c>
      <c r="AD28" s="11">
        <v>-1.9318729432851001</v>
      </c>
      <c r="AE28" s="11">
        <v>0</v>
      </c>
      <c r="AF28" s="11">
        <v>-10.466117733728099</v>
      </c>
      <c r="AG28" s="11">
        <f t="shared" si="0"/>
        <v>-112.45934191890268</v>
      </c>
    </row>
    <row r="29" spans="1:33" x14ac:dyDescent="0.2">
      <c r="A29" s="10" t="s">
        <v>227</v>
      </c>
      <c r="B29" s="11">
        <v>0</v>
      </c>
      <c r="C29" s="11">
        <v>-48.959640123293859</v>
      </c>
      <c r="D29" s="11">
        <v>-40.873603324824472</v>
      </c>
      <c r="E29" s="11">
        <v>-184.38090226570571</v>
      </c>
      <c r="F29" s="11">
        <v>0</v>
      </c>
      <c r="G29" s="11">
        <v>0</v>
      </c>
      <c r="H29" s="11">
        <v>-95.131219889444353</v>
      </c>
      <c r="I29" s="11">
        <v>0</v>
      </c>
      <c r="J29" s="11">
        <v>-31.711632932882775</v>
      </c>
      <c r="K29" s="11">
        <v>-46.612503035771425</v>
      </c>
      <c r="L29" s="11">
        <v>0</v>
      </c>
      <c r="M29" s="11">
        <v>0</v>
      </c>
      <c r="N29" s="11">
        <v>-60.949181952280028</v>
      </c>
      <c r="O29" s="11">
        <v>-174.02277584756825</v>
      </c>
      <c r="P29" s="11">
        <v>0</v>
      </c>
      <c r="Q29" s="11">
        <v>0</v>
      </c>
      <c r="R29" s="11">
        <v>-42.273321007486089</v>
      </c>
      <c r="S29" s="11">
        <v>-106.54065203295012</v>
      </c>
      <c r="T29" s="11">
        <v>-130.50461120195567</v>
      </c>
      <c r="U29" s="11">
        <v>-314.84592431889934</v>
      </c>
      <c r="V29" s="11">
        <v>-114.24206615356043</v>
      </c>
      <c r="W29" s="11">
        <v>-6.7602620584152113</v>
      </c>
      <c r="X29" s="11">
        <v>-50.595215078999892</v>
      </c>
      <c r="Y29" s="11">
        <v>-58.886630600378453</v>
      </c>
      <c r="Z29" s="11">
        <v>-87.497173118414281</v>
      </c>
      <c r="AA29" s="11">
        <v>-121.03166589380999</v>
      </c>
      <c r="AB29" s="11">
        <v>-63.207016259155388</v>
      </c>
      <c r="AC29" s="11">
        <v>-113.56484382104247</v>
      </c>
      <c r="AD29" s="11">
        <v>-26.695980400834593</v>
      </c>
      <c r="AE29" s="11">
        <v>0</v>
      </c>
      <c r="AF29" s="11">
        <v>-327.05423291504724</v>
      </c>
      <c r="AG29" s="11">
        <f>SUM(B29:AF29)</f>
        <v>-2246.3410542327201</v>
      </c>
    </row>
    <row r="30" spans="1:33" x14ac:dyDescent="0.2">
      <c r="A30" s="10" t="s">
        <v>79</v>
      </c>
      <c r="B30" s="11">
        <v>0</v>
      </c>
      <c r="C30" s="11">
        <v>-199.91765071770001</v>
      </c>
      <c r="D30" s="11">
        <v>-168.13275591421899</v>
      </c>
      <c r="E30" s="11">
        <v>-783.59714783982599</v>
      </c>
      <c r="F30" s="11">
        <v>0</v>
      </c>
      <c r="G30" s="11">
        <v>0</v>
      </c>
      <c r="H30" s="11">
        <v>-431.61049910769901</v>
      </c>
      <c r="I30" s="11">
        <v>0</v>
      </c>
      <c r="J30" s="11">
        <v>-142.40612281858901</v>
      </c>
      <c r="K30" s="11">
        <v>-195.80394707833099</v>
      </c>
      <c r="L30" s="11">
        <v>0</v>
      </c>
      <c r="M30" s="11">
        <v>0</v>
      </c>
      <c r="N30" s="11">
        <v>-271.78817867078601</v>
      </c>
      <c r="O30" s="11">
        <v>-732.25406637793799</v>
      </c>
      <c r="P30" s="11">
        <v>0</v>
      </c>
      <c r="Q30" s="11">
        <v>0</v>
      </c>
      <c r="R30" s="11">
        <v>-211.95647036064099</v>
      </c>
      <c r="S30" s="11">
        <v>-483.27455637009399</v>
      </c>
      <c r="T30" s="11">
        <v>-567.52182170163803</v>
      </c>
      <c r="U30" s="11">
        <v>-1337.23095132412</v>
      </c>
      <c r="V30" s="11">
        <v>-475.54875206267201</v>
      </c>
      <c r="W30" s="11">
        <v>-26.5125281539277</v>
      </c>
      <c r="X30" s="11">
        <v>-208.33704164849499</v>
      </c>
      <c r="Y30" s="11">
        <v>-244.80987799486701</v>
      </c>
      <c r="Z30" s="11">
        <v>-341.92057213739002</v>
      </c>
      <c r="AA30" s="11">
        <v>-524.63660519407495</v>
      </c>
      <c r="AB30" s="11">
        <v>-268.75379091182901</v>
      </c>
      <c r="AC30" s="11">
        <v>-447.83327597414501</v>
      </c>
      <c r="AD30" s="11">
        <v>-122.81894040484001</v>
      </c>
      <c r="AE30" s="11">
        <v>0</v>
      </c>
      <c r="AF30" s="11">
        <v>-1436.99899657995</v>
      </c>
      <c r="AG30" s="11">
        <f t="shared" si="0"/>
        <v>-9623.6645493437718</v>
      </c>
    </row>
    <row r="31" spans="1:33" x14ac:dyDescent="0.2">
      <c r="A31" s="10" t="s">
        <v>80</v>
      </c>
      <c r="B31" s="11">
        <v>0</v>
      </c>
      <c r="C31" s="11">
        <v>-0.55690652304471699</v>
      </c>
      <c r="D31" s="11">
        <v>-0.44419822012657501</v>
      </c>
      <c r="E31" s="11">
        <v>-2.2608131819200601</v>
      </c>
      <c r="F31" s="11">
        <v>0</v>
      </c>
      <c r="G31" s="11">
        <v>0</v>
      </c>
      <c r="H31" s="11">
        <v>-1.0919833140416799</v>
      </c>
      <c r="I31" s="11">
        <v>0</v>
      </c>
      <c r="J31" s="11">
        <v>-0.41726708952346703</v>
      </c>
      <c r="K31" s="11">
        <v>-0.486921661422477</v>
      </c>
      <c r="L31" s="11">
        <v>0</v>
      </c>
      <c r="M31" s="11">
        <v>0</v>
      </c>
      <c r="N31" s="11">
        <v>-0.769927878990742</v>
      </c>
      <c r="O31" s="11">
        <v>-2.15410431489211</v>
      </c>
      <c r="P31" s="11">
        <v>0</v>
      </c>
      <c r="Q31" s="11">
        <v>0</v>
      </c>
      <c r="R31" s="11">
        <v>-0.547995001517119</v>
      </c>
      <c r="S31" s="11">
        <v>-1.29240392941675</v>
      </c>
      <c r="T31" s="11">
        <v>-1.60071224754832</v>
      </c>
      <c r="U31" s="11">
        <v>-3.7120590007700098</v>
      </c>
      <c r="V31" s="11">
        <v>-1.29220585768191</v>
      </c>
      <c r="W31" s="11">
        <v>-8.0562103918528999E-2</v>
      </c>
      <c r="X31" s="11">
        <v>-0.54149619407764205</v>
      </c>
      <c r="Y31" s="11">
        <v>-0.61584882310760103</v>
      </c>
      <c r="Z31" s="11">
        <v>-1.1411339194835699</v>
      </c>
      <c r="AA31" s="11">
        <v>-1.49750526686157</v>
      </c>
      <c r="AB31" s="11">
        <v>-0.78242235918110803</v>
      </c>
      <c r="AC31" s="11">
        <v>-1.1542262732540001</v>
      </c>
      <c r="AD31" s="11">
        <v>-0.29528097675528697</v>
      </c>
      <c r="AE31" s="11">
        <v>0</v>
      </c>
      <c r="AF31" s="11">
        <v>-3.5188198741372099</v>
      </c>
      <c r="AG31" s="11">
        <f t="shared" si="0"/>
        <v>-26.254794011672448</v>
      </c>
    </row>
    <row r="32" spans="1:33" x14ac:dyDescent="0.2">
      <c r="A32" s="10" t="s">
        <v>81</v>
      </c>
      <c r="B32" s="11">
        <v>0</v>
      </c>
      <c r="C32" s="11">
        <v>-0.456269815543419</v>
      </c>
      <c r="D32" s="11">
        <v>-0.45730499578362699</v>
      </c>
      <c r="E32" s="11">
        <v>-4.3549743995756502</v>
      </c>
      <c r="F32" s="11">
        <v>0</v>
      </c>
      <c r="G32" s="11">
        <v>0</v>
      </c>
      <c r="H32" s="11">
        <v>-3.1948972213789402</v>
      </c>
      <c r="I32" s="11">
        <v>0</v>
      </c>
      <c r="J32" s="11">
        <v>-1.42259617196916</v>
      </c>
      <c r="K32" s="11">
        <v>-0.64385697865741598</v>
      </c>
      <c r="L32" s="11">
        <v>0</v>
      </c>
      <c r="M32" s="11">
        <v>0</v>
      </c>
      <c r="N32" s="11">
        <v>-1.9280470257272799</v>
      </c>
      <c r="O32" s="11">
        <v>-5.2107921333989902</v>
      </c>
      <c r="P32" s="11">
        <v>0</v>
      </c>
      <c r="Q32" s="11">
        <v>0</v>
      </c>
      <c r="R32" s="11">
        <v>-0.774793449897903</v>
      </c>
      <c r="S32" s="11">
        <v>-2.9363410110498802</v>
      </c>
      <c r="T32" s="11">
        <v>-5.3623030019760902</v>
      </c>
      <c r="U32" s="11">
        <v>-8.3779937001622198</v>
      </c>
      <c r="V32" s="11">
        <v>-3.3414031432775499</v>
      </c>
      <c r="W32" s="11">
        <v>-0.31802228511247199</v>
      </c>
      <c r="X32" s="11">
        <v>-1.4433401816781899</v>
      </c>
      <c r="Y32" s="11">
        <v>-1.0572617284297401</v>
      </c>
      <c r="Z32" s="11">
        <v>-2.18820084779132</v>
      </c>
      <c r="AA32" s="11">
        <v>-3.7453836672786398</v>
      </c>
      <c r="AB32" s="11">
        <v>-2.1178603198985502</v>
      </c>
      <c r="AC32" s="11">
        <v>-4.88344136243719</v>
      </c>
      <c r="AD32" s="11">
        <v>-1.3602412872537299</v>
      </c>
      <c r="AE32" s="11">
        <v>0</v>
      </c>
      <c r="AF32" s="11">
        <v>-3.46133396530217</v>
      </c>
      <c r="AG32" s="11">
        <f t="shared" si="0"/>
        <v>-59.036658693580122</v>
      </c>
    </row>
    <row r="33" spans="1:33" x14ac:dyDescent="0.2">
      <c r="A33" s="10" t="s">
        <v>82</v>
      </c>
      <c r="B33" s="11">
        <v>0</v>
      </c>
      <c r="C33" s="11">
        <v>-7.6795675780502004E-2</v>
      </c>
      <c r="D33" s="11">
        <v>-7.6659181174273006E-2</v>
      </c>
      <c r="E33" s="11">
        <v>-0.35148362884129403</v>
      </c>
      <c r="F33" s="11">
        <v>0</v>
      </c>
      <c r="G33" s="11">
        <v>0</v>
      </c>
      <c r="H33" s="11">
        <v>-0.26978155087301903</v>
      </c>
      <c r="I33" s="11">
        <v>0</v>
      </c>
      <c r="J33" s="11">
        <v>-6.6705196976466999E-2</v>
      </c>
      <c r="K33" s="11">
        <v>-5.3941672591055E-2</v>
      </c>
      <c r="L33" s="11">
        <v>0</v>
      </c>
      <c r="M33" s="11">
        <v>0</v>
      </c>
      <c r="N33" s="11">
        <v>-0.17190446725507999</v>
      </c>
      <c r="O33" s="11">
        <v>-0.33628132301168201</v>
      </c>
      <c r="P33" s="11">
        <v>0</v>
      </c>
      <c r="Q33" s="11">
        <v>0</v>
      </c>
      <c r="R33" s="11">
        <v>-6.4387891446076997E-2</v>
      </c>
      <c r="S33" s="11">
        <v>-0.25918564367313301</v>
      </c>
      <c r="T33" s="11">
        <v>-0.27378103909283802</v>
      </c>
      <c r="U33" s="11">
        <v>-0.44980732316726002</v>
      </c>
      <c r="V33" s="11">
        <v>-0.17070629504812701</v>
      </c>
      <c r="W33" s="11">
        <v>-1.0572506219329999E-2</v>
      </c>
      <c r="X33" s="11">
        <v>-0.149851169790163</v>
      </c>
      <c r="Y33" s="11">
        <v>-6.8982565595543999E-2</v>
      </c>
      <c r="Z33" s="11">
        <v>-0.14179876534847599</v>
      </c>
      <c r="AA33" s="11">
        <v>-0.38485853752277999</v>
      </c>
      <c r="AB33" s="11">
        <v>-0.18281792819506301</v>
      </c>
      <c r="AC33" s="11">
        <v>-0.18027210866822699</v>
      </c>
      <c r="AD33" s="11">
        <v>-5.7475803178802999E-2</v>
      </c>
      <c r="AE33" s="11">
        <v>0</v>
      </c>
      <c r="AF33" s="11">
        <v>-0.43539036706190498</v>
      </c>
      <c r="AG33" s="11">
        <f t="shared" si="0"/>
        <v>-4.2334406405110974</v>
      </c>
    </row>
    <row r="34" spans="1:33" x14ac:dyDescent="0.2">
      <c r="A34" s="10" t="s">
        <v>83</v>
      </c>
      <c r="B34" s="11">
        <v>0</v>
      </c>
      <c r="C34" s="11">
        <v>-0.21707393000188599</v>
      </c>
      <c r="D34" s="11">
        <v>-0.224446281922035</v>
      </c>
      <c r="E34" s="11">
        <v>-0.63129788404880904</v>
      </c>
      <c r="F34" s="11">
        <v>0</v>
      </c>
      <c r="G34" s="11">
        <v>0</v>
      </c>
      <c r="H34" s="11">
        <v>-0.114346433768811</v>
      </c>
      <c r="I34" s="11">
        <v>0</v>
      </c>
      <c r="J34" s="11">
        <v>-5.5977572097202999E-2</v>
      </c>
      <c r="K34" s="11">
        <v>-0.17107455895284501</v>
      </c>
      <c r="L34" s="11">
        <v>0</v>
      </c>
      <c r="M34" s="11">
        <v>0</v>
      </c>
      <c r="N34" s="11">
        <v>-0.193842834864113</v>
      </c>
      <c r="O34" s="11">
        <v>-0.18155391611035401</v>
      </c>
      <c r="P34" s="11">
        <v>0</v>
      </c>
      <c r="Q34" s="11">
        <v>0</v>
      </c>
      <c r="R34" s="11">
        <v>-0.11491358582297</v>
      </c>
      <c r="S34" s="11">
        <v>-0.21373667519270201</v>
      </c>
      <c r="T34" s="11">
        <v>-0.56779364554220502</v>
      </c>
      <c r="U34" s="11">
        <v>-1.2835100378470801</v>
      </c>
      <c r="V34" s="11">
        <v>-0.30571183631721299</v>
      </c>
      <c r="W34" s="11">
        <v>-1.2066727028318999E-2</v>
      </c>
      <c r="X34" s="11">
        <v>-5.2701450041457001E-2</v>
      </c>
      <c r="Y34" s="11">
        <v>-0.221870441736115</v>
      </c>
      <c r="Z34" s="11">
        <v>-0.34576515058340102</v>
      </c>
      <c r="AA34" s="11">
        <v>-0.37577579046529902</v>
      </c>
      <c r="AB34" s="11">
        <v>-5.3289888235069999E-2</v>
      </c>
      <c r="AC34" s="11">
        <v>-0.12907783235608999</v>
      </c>
      <c r="AD34" s="11">
        <v>-4.0071115713707001E-2</v>
      </c>
      <c r="AE34" s="11">
        <v>0</v>
      </c>
      <c r="AF34" s="11">
        <v>-0.84353946121249901</v>
      </c>
      <c r="AG34" s="11">
        <f t="shared" si="0"/>
        <v>-6.3494370498601853</v>
      </c>
    </row>
    <row r="35" spans="1:33" x14ac:dyDescent="0.2">
      <c r="A35" s="10" t="s">
        <v>84</v>
      </c>
      <c r="B35" s="11">
        <v>0</v>
      </c>
      <c r="C35" s="11">
        <v>-0.52287672535044605</v>
      </c>
      <c r="D35" s="11">
        <v>-0.52274430660616999</v>
      </c>
      <c r="E35" s="11">
        <v>-1.6818616112401401</v>
      </c>
      <c r="F35" s="11">
        <v>0</v>
      </c>
      <c r="G35" s="11">
        <v>0</v>
      </c>
      <c r="H35" s="11">
        <v>-0.89207238633119601</v>
      </c>
      <c r="I35" s="11">
        <v>0</v>
      </c>
      <c r="J35" s="11">
        <v>-0.40983595511880599</v>
      </c>
      <c r="K35" s="11">
        <v>-0.41297872852295803</v>
      </c>
      <c r="L35" s="11">
        <v>0</v>
      </c>
      <c r="M35" s="11">
        <v>0</v>
      </c>
      <c r="N35" s="11">
        <v>-0.42102267714684299</v>
      </c>
      <c r="O35" s="11">
        <v>-1.30253546600274</v>
      </c>
      <c r="P35" s="11">
        <v>0</v>
      </c>
      <c r="Q35" s="11">
        <v>0</v>
      </c>
      <c r="R35" s="11">
        <v>-0.55201759575838605</v>
      </c>
      <c r="S35" s="11">
        <v>-0.61832388462266896</v>
      </c>
      <c r="T35" s="11">
        <v>-1.4766785579322801</v>
      </c>
      <c r="U35" s="11">
        <v>-3.1089841126662301</v>
      </c>
      <c r="V35" s="11">
        <v>-1.21313378147067</v>
      </c>
      <c r="W35" s="11">
        <v>-9.0166126181279005E-2</v>
      </c>
      <c r="X35" s="11">
        <v>-0.380293675651102</v>
      </c>
      <c r="Y35" s="11">
        <v>-0.53473065917790497</v>
      </c>
      <c r="Z35" s="11">
        <v>-1.10468075067195</v>
      </c>
      <c r="AA35" s="11">
        <v>-0.11610760821084</v>
      </c>
      <c r="AB35" s="11">
        <v>-0.42042972513375898</v>
      </c>
      <c r="AC35" s="11">
        <v>-0.97678118562239102</v>
      </c>
      <c r="AD35" s="11">
        <v>-0.32481685558350099</v>
      </c>
      <c r="AE35" s="11">
        <v>0</v>
      </c>
      <c r="AF35" s="11">
        <v>-2.8386294462316402</v>
      </c>
      <c r="AG35" s="11">
        <f t="shared" si="0"/>
        <v>-19.921701821233896</v>
      </c>
    </row>
    <row r="36" spans="1:33" x14ac:dyDescent="0.2">
      <c r="A36" s="10" t="s">
        <v>85</v>
      </c>
      <c r="B36" s="11">
        <v>0</v>
      </c>
      <c r="C36" s="11">
        <v>-0.123178978499282</v>
      </c>
      <c r="D36" s="11">
        <v>-6.6074618797464998E-2</v>
      </c>
      <c r="E36" s="11">
        <v>-0.39872718589259298</v>
      </c>
      <c r="F36" s="11">
        <v>0</v>
      </c>
      <c r="G36" s="11">
        <v>0</v>
      </c>
      <c r="H36" s="11">
        <v>-0.49639198330002499</v>
      </c>
      <c r="I36" s="11">
        <v>0</v>
      </c>
      <c r="J36" s="11">
        <v>-0.116295231097003</v>
      </c>
      <c r="K36" s="11">
        <v>-7.9324687169003996E-2</v>
      </c>
      <c r="L36" s="11">
        <v>0</v>
      </c>
      <c r="M36" s="11">
        <v>0</v>
      </c>
      <c r="N36" s="11">
        <v>-0.52227845012773</v>
      </c>
      <c r="O36" s="11">
        <v>-1.130668690539</v>
      </c>
      <c r="P36" s="11">
        <v>0</v>
      </c>
      <c r="Q36" s="11">
        <v>0</v>
      </c>
      <c r="R36" s="11">
        <v>-5.6415663884444002E-2</v>
      </c>
      <c r="S36" s="11">
        <v>-0.56012163621119004</v>
      </c>
      <c r="T36" s="11">
        <v>-0.85209892472632398</v>
      </c>
      <c r="U36" s="11">
        <v>-1.55528308635782</v>
      </c>
      <c r="V36" s="11">
        <v>-0.61431808515110098</v>
      </c>
      <c r="W36" s="11">
        <v>-4.3407755995371E-2</v>
      </c>
      <c r="X36" s="11">
        <v>-0.214567646417995</v>
      </c>
      <c r="Y36" s="11">
        <v>-0.12444977942966599</v>
      </c>
      <c r="Z36" s="11">
        <v>-7.5372981807598993E-2</v>
      </c>
      <c r="AA36" s="11">
        <v>-0.354234313152819</v>
      </c>
      <c r="AB36" s="11">
        <v>-0.32936187579452803</v>
      </c>
      <c r="AC36" s="11">
        <v>-0.51445814979197602</v>
      </c>
      <c r="AD36" s="11">
        <v>-9.2111405268802002E-2</v>
      </c>
      <c r="AE36" s="11">
        <v>0</v>
      </c>
      <c r="AF36" s="11">
        <v>-0.33578824052747203</v>
      </c>
      <c r="AG36" s="11">
        <f t="shared" si="0"/>
        <v>-8.6549293699392109</v>
      </c>
    </row>
    <row r="37" spans="1:33" x14ac:dyDescent="0.2">
      <c r="A37" s="10" t="s">
        <v>86</v>
      </c>
      <c r="B37" s="11">
        <v>0</v>
      </c>
      <c r="C37" s="11">
        <v>-0.67291736090918297</v>
      </c>
      <c r="D37" s="11">
        <v>-0.75723050405046699</v>
      </c>
      <c r="E37" s="11">
        <v>-1.88395611525769</v>
      </c>
      <c r="F37" s="11">
        <v>0</v>
      </c>
      <c r="G37" s="11">
        <v>0</v>
      </c>
      <c r="H37" s="11">
        <v>-1.12185103432877</v>
      </c>
      <c r="I37" s="11">
        <v>0</v>
      </c>
      <c r="J37" s="11">
        <v>-0.59583459656918802</v>
      </c>
      <c r="K37" s="11">
        <v>-1.76250758115966</v>
      </c>
      <c r="L37" s="11">
        <v>0</v>
      </c>
      <c r="M37" s="11">
        <v>0</v>
      </c>
      <c r="N37" s="11">
        <v>-0.85405191527520297</v>
      </c>
      <c r="O37" s="11">
        <v>-2.3912940200844299</v>
      </c>
      <c r="P37" s="11">
        <v>0</v>
      </c>
      <c r="Q37" s="11">
        <v>0</v>
      </c>
      <c r="R37" s="11">
        <v>-1.0513899498906101</v>
      </c>
      <c r="S37" s="11">
        <v>-1.42450036795568</v>
      </c>
      <c r="T37" s="11">
        <v>-1.9593167686957</v>
      </c>
      <c r="U37" s="11">
        <v>-4.433684799591</v>
      </c>
      <c r="V37" s="11">
        <v>-1.5553824544317101</v>
      </c>
      <c r="W37" s="11">
        <v>-0.101092327260703</v>
      </c>
      <c r="X37" s="11">
        <v>-1.8206335472852799</v>
      </c>
      <c r="Y37" s="11">
        <v>-2.1547605247881401</v>
      </c>
      <c r="Z37" s="11">
        <v>-1.23340356955949</v>
      </c>
      <c r="AA37" s="11">
        <v>-1.5087258342534799</v>
      </c>
      <c r="AB37" s="11">
        <v>-0.80979133840273199</v>
      </c>
      <c r="AC37" s="11">
        <v>-1.51302340285423</v>
      </c>
      <c r="AD37" s="11">
        <v>-0.48841416136175902</v>
      </c>
      <c r="AE37" s="11">
        <v>0</v>
      </c>
      <c r="AF37" s="11">
        <v>-7.3625328760305999</v>
      </c>
      <c r="AG37" s="11">
        <f t="shared" si="0"/>
        <v>-37.456295049995703</v>
      </c>
    </row>
    <row r="38" spans="1:33" x14ac:dyDescent="0.2">
      <c r="A38" s="10" t="s">
        <v>87</v>
      </c>
      <c r="B38" s="11">
        <v>0</v>
      </c>
      <c r="C38" s="11">
        <v>-6.2919119958819006E-2</v>
      </c>
      <c r="D38" s="11">
        <v>-5.7614870060605998E-2</v>
      </c>
      <c r="E38" s="11">
        <v>-0.20157297658758799</v>
      </c>
      <c r="F38" s="11">
        <v>0</v>
      </c>
      <c r="G38" s="11">
        <v>0</v>
      </c>
      <c r="H38" s="11">
        <v>-0.13487070278253999</v>
      </c>
      <c r="I38" s="11">
        <v>0</v>
      </c>
      <c r="J38" s="11">
        <v>-4.6686934540520003E-2</v>
      </c>
      <c r="K38" s="11">
        <v>-4.7661295940124998E-2</v>
      </c>
      <c r="L38" s="11">
        <v>0</v>
      </c>
      <c r="M38" s="11">
        <v>0</v>
      </c>
      <c r="N38" s="11">
        <v>-0.17293171435954899</v>
      </c>
      <c r="O38" s="11">
        <v>-0.21593874867458801</v>
      </c>
      <c r="P38" s="11">
        <v>0</v>
      </c>
      <c r="Q38" s="11">
        <v>0</v>
      </c>
      <c r="R38" s="11">
        <v>-6.3691537606200999E-2</v>
      </c>
      <c r="S38" s="11">
        <v>-0.199265295080159</v>
      </c>
      <c r="T38" s="11">
        <v>-0.204562921885871</v>
      </c>
      <c r="U38" s="11">
        <v>-0.38096004053020699</v>
      </c>
      <c r="V38" s="11">
        <v>-0.149263475850438</v>
      </c>
      <c r="W38" s="11">
        <v>-1.0283726887047999E-2</v>
      </c>
      <c r="X38" s="11">
        <v>-5.1839079690441998E-2</v>
      </c>
      <c r="Y38" s="11">
        <v>-5.9274687297923997E-2</v>
      </c>
      <c r="Z38" s="11">
        <v>-0.124945821267011</v>
      </c>
      <c r="AA38" s="11">
        <v>-0.185451633453352</v>
      </c>
      <c r="AB38" s="11">
        <v>-8.2086626453670999E-2</v>
      </c>
      <c r="AC38" s="11">
        <v>-0.13988323041209599</v>
      </c>
      <c r="AD38" s="11">
        <v>-4.2573401170097003E-2</v>
      </c>
      <c r="AE38" s="11">
        <v>0</v>
      </c>
      <c r="AF38" s="11">
        <v>-0.336059994754903</v>
      </c>
      <c r="AG38" s="11">
        <f t="shared" si="0"/>
        <v>-2.9703378352437553</v>
      </c>
    </row>
    <row r="39" spans="1:33" x14ac:dyDescent="0.2">
      <c r="A39" s="10" t="s">
        <v>88</v>
      </c>
      <c r="B39" s="11">
        <v>0</v>
      </c>
      <c r="C39" s="11">
        <v>-0.66992436447979398</v>
      </c>
      <c r="D39" s="11">
        <v>-0.45860586365260197</v>
      </c>
      <c r="E39" s="11">
        <v>-2.3828591286209799</v>
      </c>
      <c r="F39" s="11">
        <v>0</v>
      </c>
      <c r="G39" s="11">
        <v>0</v>
      </c>
      <c r="H39" s="11">
        <v>-1.01674361224548</v>
      </c>
      <c r="I39" s="11">
        <v>0</v>
      </c>
      <c r="J39" s="11">
        <v>-0.44208673703831503</v>
      </c>
      <c r="K39" s="11">
        <v>-0.45548947330654399</v>
      </c>
      <c r="L39" s="11">
        <v>0</v>
      </c>
      <c r="M39" s="11">
        <v>0</v>
      </c>
      <c r="N39" s="11">
        <v>-0.83852894654882504</v>
      </c>
      <c r="O39" s="11">
        <v>-1.84939281590855</v>
      </c>
      <c r="P39" s="11">
        <v>0</v>
      </c>
      <c r="Q39" s="11">
        <v>0</v>
      </c>
      <c r="R39" s="11">
        <v>-0.44725690207326602</v>
      </c>
      <c r="S39" s="11">
        <v>-1.09861782097523</v>
      </c>
      <c r="T39" s="11">
        <v>-1.6802180751086699</v>
      </c>
      <c r="U39" s="11">
        <v>-4.0805233996117503</v>
      </c>
      <c r="V39" s="11">
        <v>-1.6274781590739</v>
      </c>
      <c r="W39" s="11">
        <v>-0.117042485853966</v>
      </c>
      <c r="X39" s="11">
        <v>-0.317751942805789</v>
      </c>
      <c r="Y39" s="11">
        <v>-0.44917739623234998</v>
      </c>
      <c r="Z39" s="11">
        <v>-1.1330569327883899</v>
      </c>
      <c r="AA39" s="11">
        <v>-1.2706806232226899</v>
      </c>
      <c r="AB39" s="11">
        <v>-0.66884910142768295</v>
      </c>
      <c r="AC39" s="11">
        <v>-1.1057508109373999</v>
      </c>
      <c r="AD39" s="11">
        <v>-0.25128135904764498</v>
      </c>
      <c r="AE39" s="11">
        <v>0</v>
      </c>
      <c r="AF39" s="11">
        <v>-2.8110944477925601</v>
      </c>
      <c r="AG39" s="11">
        <f t="shared" si="0"/>
        <v>-25.172410398752373</v>
      </c>
    </row>
    <row r="40" spans="1:33" x14ac:dyDescent="0.2">
      <c r="A40" s="10" t="s">
        <v>89</v>
      </c>
      <c r="B40" s="11">
        <v>0</v>
      </c>
      <c r="C40" s="11">
        <v>-18.299593914817301</v>
      </c>
      <c r="D40" s="11">
        <v>-16.0320492496102</v>
      </c>
      <c r="E40" s="11">
        <v>-70.704636202781501</v>
      </c>
      <c r="F40" s="11">
        <v>0</v>
      </c>
      <c r="G40" s="11">
        <v>0</v>
      </c>
      <c r="H40" s="11">
        <v>-41.2772637571667</v>
      </c>
      <c r="I40" s="11">
        <v>0</v>
      </c>
      <c r="J40" s="11">
        <v>-17.866062067727601</v>
      </c>
      <c r="K40" s="11">
        <v>-17.3985641175063</v>
      </c>
      <c r="L40" s="11">
        <v>0</v>
      </c>
      <c r="M40" s="11">
        <v>0</v>
      </c>
      <c r="N40" s="11">
        <v>-26.9392730419939</v>
      </c>
      <c r="O40" s="11">
        <v>-68.791596770542299</v>
      </c>
      <c r="P40" s="11">
        <v>0</v>
      </c>
      <c r="Q40" s="11">
        <v>0</v>
      </c>
      <c r="R40" s="11">
        <v>-21.265045649603099</v>
      </c>
      <c r="S40" s="11">
        <v>-42.238130030241898</v>
      </c>
      <c r="T40" s="11">
        <v>-67.000311266032398</v>
      </c>
      <c r="U40" s="11">
        <v>-110.642839486177</v>
      </c>
      <c r="V40" s="11">
        <v>-41.731485662961099</v>
      </c>
      <c r="W40" s="11">
        <v>-3.3842143999290402</v>
      </c>
      <c r="X40" s="11">
        <v>-20.300654618987</v>
      </c>
      <c r="Y40" s="11">
        <v>-21.7996354675122</v>
      </c>
      <c r="Z40" s="11">
        <v>-35.8885373033619</v>
      </c>
      <c r="AA40" s="11">
        <v>-54.2093944250975</v>
      </c>
      <c r="AB40" s="11">
        <v>-26.299950060450499</v>
      </c>
      <c r="AC40" s="11">
        <v>-53.276963856480499</v>
      </c>
      <c r="AD40" s="11">
        <v>-14.3948849477735</v>
      </c>
      <c r="AE40" s="11">
        <v>0</v>
      </c>
      <c r="AF40" s="11">
        <v>-90.650321662230596</v>
      </c>
      <c r="AG40" s="11">
        <f t="shared" si="0"/>
        <v>-880.39140795898379</v>
      </c>
    </row>
    <row r="41" spans="1:33" x14ac:dyDescent="0.2">
      <c r="A41" s="10" t="s">
        <v>90</v>
      </c>
      <c r="B41" s="11">
        <v>0</v>
      </c>
      <c r="C41" s="11">
        <v>-6.1586820347417799</v>
      </c>
      <c r="D41" s="11">
        <v>-5.2590381341432701</v>
      </c>
      <c r="E41" s="11">
        <v>-20.631318480342699</v>
      </c>
      <c r="F41" s="11">
        <v>0</v>
      </c>
      <c r="G41" s="11">
        <v>0</v>
      </c>
      <c r="H41" s="11">
        <v>-12.036535191972201</v>
      </c>
      <c r="I41" s="11">
        <v>0</v>
      </c>
      <c r="J41" s="11">
        <v>-5.5974019228114296</v>
      </c>
      <c r="K41" s="11">
        <v>-5.75899669778366</v>
      </c>
      <c r="L41" s="11">
        <v>0</v>
      </c>
      <c r="M41" s="11">
        <v>0</v>
      </c>
      <c r="N41" s="11">
        <v>-8.6688720781736297</v>
      </c>
      <c r="O41" s="11">
        <v>-21.066905978316498</v>
      </c>
      <c r="P41" s="11">
        <v>0</v>
      </c>
      <c r="Q41" s="11">
        <v>0</v>
      </c>
      <c r="R41" s="11">
        <v>-7.3243139668394699</v>
      </c>
      <c r="S41" s="11">
        <v>-13.3695603284644</v>
      </c>
      <c r="T41" s="11">
        <v>-20.101848604220301</v>
      </c>
      <c r="U41" s="11">
        <v>-41.187641764264299</v>
      </c>
      <c r="V41" s="11">
        <v>-15.449275449483199</v>
      </c>
      <c r="W41" s="11">
        <v>-1.1226841029523</v>
      </c>
      <c r="X41" s="11">
        <v>-6.8421764036141397</v>
      </c>
      <c r="Y41" s="11">
        <v>-7.4957460346091596</v>
      </c>
      <c r="Z41" s="11">
        <v>-11.9983863233723</v>
      </c>
      <c r="AA41" s="11">
        <v>-16.895925957741799</v>
      </c>
      <c r="AB41" s="11">
        <v>-8.0520171780515994</v>
      </c>
      <c r="AC41" s="11">
        <v>-15.5711396392797</v>
      </c>
      <c r="AD41" s="11">
        <v>-4.4103401808939502</v>
      </c>
      <c r="AE41" s="11">
        <v>0</v>
      </c>
      <c r="AF41" s="11">
        <v>-39.194288620804102</v>
      </c>
      <c r="AG41" s="11">
        <f t="shared" si="0"/>
        <v>-294.19309507287585</v>
      </c>
    </row>
    <row r="42" spans="1:33" x14ac:dyDescent="0.2">
      <c r="A42" s="10" t="s">
        <v>91</v>
      </c>
      <c r="B42" s="11">
        <v>0</v>
      </c>
      <c r="C42" s="11">
        <v>-1.1309026928219999E-3</v>
      </c>
      <c r="D42" s="11">
        <v>-1.305534728051E-3</v>
      </c>
      <c r="E42" s="11">
        <v>-3.688840628125E-3</v>
      </c>
      <c r="F42" s="11">
        <v>0</v>
      </c>
      <c r="G42" s="11">
        <v>0</v>
      </c>
      <c r="H42" s="11">
        <v>-0.15319551994025801</v>
      </c>
      <c r="I42" s="11">
        <v>0</v>
      </c>
      <c r="J42" s="11">
        <v>-9.9096578472799993E-4</v>
      </c>
      <c r="K42" s="11">
        <v>-0.106537757568261</v>
      </c>
      <c r="L42" s="11">
        <v>0</v>
      </c>
      <c r="M42" s="11">
        <v>0</v>
      </c>
      <c r="N42" s="11">
        <v>-0.103045406768999</v>
      </c>
      <c r="O42" s="11">
        <v>-0.194138579665807</v>
      </c>
      <c r="P42" s="11">
        <v>0</v>
      </c>
      <c r="Q42" s="11">
        <v>0</v>
      </c>
      <c r="R42" s="11">
        <v>-1.4217482730490001E-3</v>
      </c>
      <c r="S42" s="11">
        <v>-4.0073320568689997E-3</v>
      </c>
      <c r="T42" s="11">
        <v>-9.0514862193491002E-2</v>
      </c>
      <c r="U42" s="11">
        <v>-0.58532229622013099</v>
      </c>
      <c r="V42" s="11">
        <v>-0.22374388432488401</v>
      </c>
      <c r="W42" s="11">
        <v>-1.303309660017E-2</v>
      </c>
      <c r="X42" s="11">
        <v>-9.4304585369799998E-4</v>
      </c>
      <c r="Y42" s="11">
        <v>-1.155230328734E-3</v>
      </c>
      <c r="Z42" s="11">
        <v>-2.7129122134809999E-3</v>
      </c>
      <c r="AA42" s="11">
        <v>-2.3053440222840001E-3</v>
      </c>
      <c r="AB42" s="11">
        <v>-0.104622023211801</v>
      </c>
      <c r="AC42" s="11">
        <v>-0.244191348759594</v>
      </c>
      <c r="AD42" s="11">
        <v>-7.8664075339600001E-4</v>
      </c>
      <c r="AE42" s="11">
        <v>0</v>
      </c>
      <c r="AF42" s="11">
        <v>-0.36957340073283901</v>
      </c>
      <c r="AG42" s="11">
        <f t="shared" si="0"/>
        <v>-2.2083666733214722</v>
      </c>
    </row>
    <row r="43" spans="1:33" x14ac:dyDescent="0.2">
      <c r="A43" s="10" t="s">
        <v>92</v>
      </c>
      <c r="B43" s="11">
        <v>0</v>
      </c>
      <c r="C43" s="11">
        <v>-8.5485727870229997E-3</v>
      </c>
      <c r="D43" s="11">
        <v>-8.2156981178839999E-3</v>
      </c>
      <c r="E43" s="11">
        <v>-2.8013658389386999E-2</v>
      </c>
      <c r="F43" s="11">
        <v>0</v>
      </c>
      <c r="G43" s="11">
        <v>0</v>
      </c>
      <c r="H43" s="11">
        <v>-1.4503331832631999E-2</v>
      </c>
      <c r="I43" s="11">
        <v>0</v>
      </c>
      <c r="J43" s="11">
        <v>-6.8345058868449996E-3</v>
      </c>
      <c r="K43" s="11">
        <v>-7.2699916301430002E-3</v>
      </c>
      <c r="L43" s="11">
        <v>0</v>
      </c>
      <c r="M43" s="11">
        <v>0</v>
      </c>
      <c r="N43" s="11">
        <v>-8.4561215361950003E-3</v>
      </c>
      <c r="O43" s="11">
        <v>-2.5584948438773999E-2</v>
      </c>
      <c r="P43" s="11">
        <v>0</v>
      </c>
      <c r="Q43" s="11">
        <v>0</v>
      </c>
      <c r="R43" s="11">
        <v>-8.3149593703279994E-3</v>
      </c>
      <c r="S43" s="11">
        <v>-1.4116276065567E-2</v>
      </c>
      <c r="T43" s="11">
        <v>-2.2096357902453002E-2</v>
      </c>
      <c r="U43" s="11">
        <v>-5.2122589531544999E-2</v>
      </c>
      <c r="V43" s="11">
        <v>-1.9877373855270001E-2</v>
      </c>
      <c r="W43" s="11">
        <v>-1.274822444146E-3</v>
      </c>
      <c r="X43" s="11">
        <v>-7.9765886654969993E-3</v>
      </c>
      <c r="Y43" s="11">
        <v>-9.7999775769550008E-3</v>
      </c>
      <c r="Z43" s="11">
        <v>-1.7851080128327E-2</v>
      </c>
      <c r="AA43" s="11">
        <v>-1.7449083182142E-2</v>
      </c>
      <c r="AB43" s="11">
        <v>-8.76914035508E-3</v>
      </c>
      <c r="AC43" s="11">
        <v>-1.8350409403277999E-2</v>
      </c>
      <c r="AD43" s="11">
        <v>-4.5519218778550001E-3</v>
      </c>
      <c r="AE43" s="11">
        <v>0</v>
      </c>
      <c r="AF43" s="11">
        <v>-4.9975175635198002E-2</v>
      </c>
      <c r="AG43" s="11">
        <f t="shared" si="0"/>
        <v>-0.359952584612524</v>
      </c>
    </row>
    <row r="44" spans="1:33" x14ac:dyDescent="0.2">
      <c r="A44" s="10" t="s">
        <v>93</v>
      </c>
      <c r="B44" s="11">
        <v>0</v>
      </c>
      <c r="C44" s="11">
        <v>-6.5070668003305503</v>
      </c>
      <c r="D44" s="11">
        <v>-5.5856243598922601</v>
      </c>
      <c r="E44" s="11">
        <v>-20.644441160562302</v>
      </c>
      <c r="F44" s="11">
        <v>0</v>
      </c>
      <c r="G44" s="11">
        <v>0</v>
      </c>
      <c r="H44" s="11">
        <v>-9.6965496306278105</v>
      </c>
      <c r="I44" s="11">
        <v>0</v>
      </c>
      <c r="J44" s="11">
        <v>-4.4371108274838997</v>
      </c>
      <c r="K44" s="11">
        <v>-5.4139193575856099</v>
      </c>
      <c r="L44" s="11">
        <v>0</v>
      </c>
      <c r="M44" s="11">
        <v>0</v>
      </c>
      <c r="N44" s="11">
        <v>-6.7924764488167799</v>
      </c>
      <c r="O44" s="11">
        <v>-17.562958443807801</v>
      </c>
      <c r="P44" s="11">
        <v>0</v>
      </c>
      <c r="Q44" s="11">
        <v>0</v>
      </c>
      <c r="R44" s="11">
        <v>-6.73744924212781</v>
      </c>
      <c r="S44" s="11">
        <v>-10.7654381413062</v>
      </c>
      <c r="T44" s="11">
        <v>-17.543072265985199</v>
      </c>
      <c r="U44" s="11">
        <v>-35.087613884359399</v>
      </c>
      <c r="V44" s="11">
        <v>-13.5732772975692</v>
      </c>
      <c r="W44" s="11">
        <v>-0.99920631535506199</v>
      </c>
      <c r="X44" s="11">
        <v>-5.5656633731288796</v>
      </c>
      <c r="Y44" s="11">
        <v>-7.3312670861181903</v>
      </c>
      <c r="Z44" s="11">
        <v>-12.959538036269</v>
      </c>
      <c r="AA44" s="11">
        <v>-14.4786976133507</v>
      </c>
      <c r="AB44" s="11">
        <v>-5.7109238806754403</v>
      </c>
      <c r="AC44" s="11">
        <v>-15.067415118622201</v>
      </c>
      <c r="AD44" s="11">
        <v>-3.6900536536661801</v>
      </c>
      <c r="AE44" s="11">
        <v>0</v>
      </c>
      <c r="AF44" s="11">
        <v>-35.131689814685103</v>
      </c>
      <c r="AG44" s="11">
        <f t="shared" si="0"/>
        <v>-261.28145275232555</v>
      </c>
    </row>
    <row r="45" spans="1:33" x14ac:dyDescent="0.2">
      <c r="A45" s="10" t="s">
        <v>94</v>
      </c>
      <c r="B45" s="11">
        <v>0</v>
      </c>
      <c r="C45" s="11">
        <v>-2.71512775931921</v>
      </c>
      <c r="D45" s="11">
        <v>-2.3911628741731801</v>
      </c>
      <c r="E45" s="11">
        <v>-10.9528009072184</v>
      </c>
      <c r="F45" s="11">
        <v>0</v>
      </c>
      <c r="G45" s="11">
        <v>0</v>
      </c>
      <c r="H45" s="11">
        <v>-6.7249337682982198</v>
      </c>
      <c r="I45" s="11">
        <v>0</v>
      </c>
      <c r="J45" s="11">
        <v>-2.3382111908914398</v>
      </c>
      <c r="K45" s="11">
        <v>-2.8975233996216399</v>
      </c>
      <c r="L45" s="11">
        <v>0</v>
      </c>
      <c r="M45" s="11">
        <v>0</v>
      </c>
      <c r="N45" s="11">
        <v>-5.9389738643995402</v>
      </c>
      <c r="O45" s="11">
        <v>-11.814947252114001</v>
      </c>
      <c r="P45" s="11">
        <v>0</v>
      </c>
      <c r="Q45" s="11">
        <v>0</v>
      </c>
      <c r="R45" s="11">
        <v>-2.5677176049079602</v>
      </c>
      <c r="S45" s="11">
        <v>-8.0456661298215799</v>
      </c>
      <c r="T45" s="11">
        <v>-10.7320772608551</v>
      </c>
      <c r="U45" s="11">
        <v>-22.2069183689357</v>
      </c>
      <c r="V45" s="11">
        <v>-8.1647051719718604</v>
      </c>
      <c r="W45" s="11">
        <v>-0.55639582540125099</v>
      </c>
      <c r="X45" s="11">
        <v>-3.4646150763833399</v>
      </c>
      <c r="Y45" s="11">
        <v>-3.4400626389449398</v>
      </c>
      <c r="Z45" s="11">
        <v>-5.16128222457459</v>
      </c>
      <c r="AA45" s="11">
        <v>-9.9436606320568899</v>
      </c>
      <c r="AB45" s="11">
        <v>-4.82349147523718</v>
      </c>
      <c r="AC45" s="11">
        <v>-10.842313540702801</v>
      </c>
      <c r="AD45" s="11">
        <v>-2.5761259129940801</v>
      </c>
      <c r="AE45" s="11">
        <v>0</v>
      </c>
      <c r="AF45" s="11">
        <v>-29.453441192636401</v>
      </c>
      <c r="AG45" s="11">
        <f t="shared" si="0"/>
        <v>-167.75215407145933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172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10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95</v>
      </c>
      <c r="B13" s="6">
        <v>0</v>
      </c>
      <c r="C13" s="6">
        <v>-1.6513638622351701</v>
      </c>
      <c r="D13" s="6">
        <v>-1.4038596828567</v>
      </c>
      <c r="E13" s="6">
        <v>-4.7701092616870699</v>
      </c>
      <c r="F13" s="6">
        <v>0</v>
      </c>
      <c r="G13" s="6">
        <v>0</v>
      </c>
      <c r="H13" s="6">
        <v>-2.7324498562688899</v>
      </c>
      <c r="I13" s="6">
        <v>0</v>
      </c>
      <c r="J13" s="6">
        <v>-0.93474076402450001</v>
      </c>
      <c r="K13" s="6">
        <v>-0.62785617136393401</v>
      </c>
      <c r="L13" s="6">
        <v>0</v>
      </c>
      <c r="M13" s="6">
        <v>0</v>
      </c>
      <c r="N13" s="6">
        <v>-0.24856236222318501</v>
      </c>
      <c r="O13" s="6">
        <v>-2.7173762553758398</v>
      </c>
      <c r="P13" s="6">
        <v>0</v>
      </c>
      <c r="Q13" s="6">
        <v>0</v>
      </c>
      <c r="R13" s="6">
        <v>-0.60604595786983795</v>
      </c>
      <c r="S13" s="6">
        <v>-2.1722732204254598</v>
      </c>
      <c r="T13" s="6">
        <v>-4.2058620904750699</v>
      </c>
      <c r="U13" s="6">
        <v>-10.4792403740861</v>
      </c>
      <c r="V13" s="6">
        <v>-6.30255274600386</v>
      </c>
      <c r="W13" s="6">
        <v>-1.46027146051609</v>
      </c>
      <c r="X13" s="6">
        <v>-0.74394702711437399</v>
      </c>
      <c r="Y13" s="6">
        <v>-1.0911888178567499</v>
      </c>
      <c r="Z13" s="6">
        <v>-3.0323373965603602</v>
      </c>
      <c r="AA13" s="6">
        <v>-2.0553345859144998</v>
      </c>
      <c r="AB13" s="6">
        <v>-0.64136038710850496</v>
      </c>
      <c r="AC13" s="6">
        <v>-2.6405106603277302</v>
      </c>
      <c r="AD13" s="6">
        <v>-1.1167943754990399</v>
      </c>
      <c r="AE13" s="6">
        <v>0</v>
      </c>
      <c r="AF13" s="6">
        <v>-9.79425034726831</v>
      </c>
      <c r="AG13" s="6">
        <f t="shared" ref="AG13:AG44" si="0">SUM(B13:AF13)</f>
        <v>-61.428287663061269</v>
      </c>
    </row>
    <row r="14" spans="1:33" x14ac:dyDescent="0.2">
      <c r="A14" s="7" t="s">
        <v>63</v>
      </c>
      <c r="B14" s="6">
        <v>0</v>
      </c>
      <c r="C14" s="6">
        <v>-3.5529969834918997E-2</v>
      </c>
      <c r="D14" s="6">
        <v>-2.9370699941494001E-2</v>
      </c>
      <c r="E14" s="6">
        <v>-0.115027468174771</v>
      </c>
      <c r="F14" s="6">
        <v>0</v>
      </c>
      <c r="G14" s="6">
        <v>0</v>
      </c>
      <c r="H14" s="6">
        <v>-6.7855726357257007E-2</v>
      </c>
      <c r="I14" s="6">
        <v>0</v>
      </c>
      <c r="J14" s="6">
        <v>-2.1735142419018E-2</v>
      </c>
      <c r="K14" s="6">
        <v>-1.5473133123888001E-2</v>
      </c>
      <c r="L14" s="6">
        <v>0</v>
      </c>
      <c r="M14" s="6">
        <v>0</v>
      </c>
      <c r="N14" s="6">
        <v>-1.4808675219039001E-2</v>
      </c>
      <c r="O14" s="6">
        <v>-0.108500228326361</v>
      </c>
      <c r="P14" s="6">
        <v>0</v>
      </c>
      <c r="Q14" s="6">
        <v>0</v>
      </c>
      <c r="R14" s="6">
        <v>-1.3088408210556001E-2</v>
      </c>
      <c r="S14" s="6">
        <v>-7.6650785470574995E-2</v>
      </c>
      <c r="T14" s="6">
        <v>-0.12427843594777201</v>
      </c>
      <c r="U14" s="6">
        <v>-0.22696143436232699</v>
      </c>
      <c r="V14" s="6">
        <v>-0.135661227480049</v>
      </c>
      <c r="W14" s="6">
        <v>-3.1708809714847998E-2</v>
      </c>
      <c r="X14" s="6">
        <v>-2.1057656055662E-2</v>
      </c>
      <c r="Y14" s="6">
        <v>-2.5207453018571999E-2</v>
      </c>
      <c r="Z14" s="6">
        <v>-6.1846176451763997E-2</v>
      </c>
      <c r="AA14" s="6">
        <v>-0.104597309282492</v>
      </c>
      <c r="AB14" s="6">
        <v>-2.9128921740938001E-2</v>
      </c>
      <c r="AC14" s="6">
        <v>-6.0675461894824999E-2</v>
      </c>
      <c r="AD14" s="6">
        <v>-2.6210511411430999E-2</v>
      </c>
      <c r="AE14" s="6">
        <v>0</v>
      </c>
      <c r="AF14" s="6">
        <v>-0.18878835886010401</v>
      </c>
      <c r="AG14" s="6">
        <f t="shared" si="0"/>
        <v>-1.5341619932986619</v>
      </c>
    </row>
    <row r="15" spans="1:33" x14ac:dyDescent="0.2">
      <c r="A15" s="7" t="s">
        <v>96</v>
      </c>
      <c r="B15" s="6">
        <v>0</v>
      </c>
      <c r="C15" s="6">
        <v>-1.87197303575969</v>
      </c>
      <c r="D15" s="6">
        <v>-1.59329556282206</v>
      </c>
      <c r="E15" s="6">
        <v>-5.5468938788697599</v>
      </c>
      <c r="F15" s="6">
        <v>0</v>
      </c>
      <c r="G15" s="6">
        <v>0</v>
      </c>
      <c r="H15" s="6">
        <v>-2.8979097331064301</v>
      </c>
      <c r="I15" s="6">
        <v>0</v>
      </c>
      <c r="J15" s="6">
        <v>-0.79197345523848806</v>
      </c>
      <c r="K15" s="6">
        <v>-0.494179732380231</v>
      </c>
      <c r="L15" s="6">
        <v>0</v>
      </c>
      <c r="M15" s="6">
        <v>0</v>
      </c>
      <c r="N15" s="6">
        <v>-0.156211599436273</v>
      </c>
      <c r="O15" s="6">
        <v>-2.9966292709392102</v>
      </c>
      <c r="P15" s="6">
        <v>0</v>
      </c>
      <c r="Q15" s="6">
        <v>0</v>
      </c>
      <c r="R15" s="6">
        <v>-0.40699375411538902</v>
      </c>
      <c r="S15" s="6">
        <v>-2.21202586495692</v>
      </c>
      <c r="T15" s="6">
        <v>-3.9440503662616102</v>
      </c>
      <c r="U15" s="6">
        <v>-12.6797534174829</v>
      </c>
      <c r="V15" s="6">
        <v>-7.5216060148607804</v>
      </c>
      <c r="W15" s="6">
        <v>-1.8006860605739601</v>
      </c>
      <c r="X15" s="6">
        <v>-0.90369837814403398</v>
      </c>
      <c r="Y15" s="6">
        <v>-1.2387349612218701</v>
      </c>
      <c r="Z15" s="6">
        <v>-3.3489404782433101</v>
      </c>
      <c r="AA15" s="6">
        <v>-2.4517534410582398</v>
      </c>
      <c r="AB15" s="6">
        <v>-0.51993089823810601</v>
      </c>
      <c r="AC15" s="6">
        <v>-3.28428212512171</v>
      </c>
      <c r="AD15" s="6">
        <v>-1.4337952345020899</v>
      </c>
      <c r="AE15" s="6">
        <v>0</v>
      </c>
      <c r="AF15" s="6">
        <v>-10.7574072604886</v>
      </c>
      <c r="AG15" s="6">
        <f t="shared" si="0"/>
        <v>-68.852724523821664</v>
      </c>
    </row>
    <row r="16" spans="1:33" x14ac:dyDescent="0.2">
      <c r="A16" s="10" t="s">
        <v>97</v>
      </c>
      <c r="B16" s="11">
        <v>0</v>
      </c>
      <c r="C16" s="11">
        <v>-3.2366457776244899</v>
      </c>
      <c r="D16" s="11">
        <v>-2.7738737072681001</v>
      </c>
      <c r="E16" s="11">
        <v>-9.5925467470731896</v>
      </c>
      <c r="F16" s="11">
        <v>0</v>
      </c>
      <c r="G16" s="11">
        <v>0</v>
      </c>
      <c r="H16" s="11">
        <v>-5.6394954336906196</v>
      </c>
      <c r="I16" s="11">
        <v>0</v>
      </c>
      <c r="J16" s="11">
        <v>-2.03899610250786</v>
      </c>
      <c r="K16" s="11">
        <v>-1.41253575139872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-7.1334041354554003</v>
      </c>
      <c r="U16" s="11">
        <v>-22.206315345030902</v>
      </c>
      <c r="V16" s="11">
        <v>-13.140536886239801</v>
      </c>
      <c r="W16" s="11">
        <v>-3.1041272976249998</v>
      </c>
      <c r="X16" s="11">
        <v>-1.5816627261179399</v>
      </c>
      <c r="Y16" s="11">
        <v>-2.1709083261177602</v>
      </c>
      <c r="Z16" s="11">
        <v>-5.7473828034258903</v>
      </c>
      <c r="AA16" s="11">
        <v>-4.2855601022643501</v>
      </c>
      <c r="AB16" s="11">
        <v>-1.20198200097193</v>
      </c>
      <c r="AC16" s="11">
        <v>0</v>
      </c>
      <c r="AD16" s="11">
        <v>0</v>
      </c>
      <c r="AE16" s="11">
        <v>0</v>
      </c>
      <c r="AF16" s="11">
        <v>-16.817384675927102</v>
      </c>
      <c r="AG16" s="11">
        <f t="shared" si="0"/>
        <v>-102.08335781873905</v>
      </c>
    </row>
    <row r="17" spans="1:33" x14ac:dyDescent="0.2">
      <c r="A17" s="10" t="s">
        <v>98</v>
      </c>
      <c r="B17" s="11">
        <v>0</v>
      </c>
      <c r="C17" s="11">
        <v>-0.160594591939003</v>
      </c>
      <c r="D17" s="11">
        <v>-0.139265566216873</v>
      </c>
      <c r="E17" s="11">
        <v>-0.47436452100417198</v>
      </c>
      <c r="F17" s="11">
        <v>0</v>
      </c>
      <c r="G17" s="11">
        <v>0</v>
      </c>
      <c r="H17" s="11">
        <v>-0.275231454641649</v>
      </c>
      <c r="I17" s="11">
        <v>0</v>
      </c>
      <c r="J17" s="11">
        <v>-9.8373408545741003E-2</v>
      </c>
      <c r="K17" s="11">
        <v>-6.3282675082149006E-2</v>
      </c>
      <c r="L17" s="11">
        <v>0</v>
      </c>
      <c r="M17" s="11">
        <v>0</v>
      </c>
      <c r="N17" s="11">
        <v>-2.7482926988351E-2</v>
      </c>
      <c r="O17" s="11">
        <v>-0.30822470570648702</v>
      </c>
      <c r="P17" s="11">
        <v>0</v>
      </c>
      <c r="Q17" s="11">
        <v>0</v>
      </c>
      <c r="R17" s="11">
        <v>-6.3097108396545004E-2</v>
      </c>
      <c r="S17" s="11">
        <v>-0.22607224762060901</v>
      </c>
      <c r="T17" s="11">
        <v>-0.60249542009791701</v>
      </c>
      <c r="U17" s="11">
        <v>-1.2147685185214401</v>
      </c>
      <c r="V17" s="11">
        <v>-0.67140968831918302</v>
      </c>
      <c r="W17" s="11">
        <v>-0.155137127752947</v>
      </c>
      <c r="X17" s="11">
        <v>-8.6469536938311997E-2</v>
      </c>
      <c r="Y17" s="11">
        <v>-0.11940320495911701</v>
      </c>
      <c r="Z17" s="11">
        <v>-0.32056625262609201</v>
      </c>
      <c r="AA17" s="11">
        <v>-0.22566177286220099</v>
      </c>
      <c r="AB17" s="11">
        <v>-6.0186243389815E-2</v>
      </c>
      <c r="AC17" s="11">
        <v>-0.28983919665434599</v>
      </c>
      <c r="AD17" s="11">
        <v>-0.12633666299342899</v>
      </c>
      <c r="AE17" s="11">
        <v>0</v>
      </c>
      <c r="AF17" s="11">
        <v>-0.96754767734001601</v>
      </c>
      <c r="AG17" s="11">
        <f t="shared" si="0"/>
        <v>-6.6758105085963928</v>
      </c>
    </row>
    <row r="18" spans="1:33" x14ac:dyDescent="0.2">
      <c r="A18" s="10" t="s">
        <v>99</v>
      </c>
      <c r="B18" s="11">
        <v>0</v>
      </c>
      <c r="C18" s="11">
        <v>-0.19819140107128499</v>
      </c>
      <c r="D18" s="11">
        <v>-0.18259326858060401</v>
      </c>
      <c r="E18" s="11">
        <v>-0.30684227896234101</v>
      </c>
      <c r="F18" s="11">
        <v>0</v>
      </c>
      <c r="G18" s="11">
        <v>0</v>
      </c>
      <c r="H18" s="11">
        <v>-0.37007775636816098</v>
      </c>
      <c r="I18" s="11">
        <v>0</v>
      </c>
      <c r="J18" s="11">
        <v>-0.132665887116106</v>
      </c>
      <c r="K18" s="11">
        <v>0</v>
      </c>
      <c r="L18" s="11">
        <v>0</v>
      </c>
      <c r="M18" s="11">
        <v>0</v>
      </c>
      <c r="N18" s="11">
        <v>-3.8637095686421999E-2</v>
      </c>
      <c r="O18" s="11">
        <v>-0.423354427744629</v>
      </c>
      <c r="P18" s="11">
        <v>0</v>
      </c>
      <c r="Q18" s="11">
        <v>0</v>
      </c>
      <c r="R18" s="11">
        <v>-9.1526637796575994E-2</v>
      </c>
      <c r="S18" s="11">
        <v>-0.113813787944278</v>
      </c>
      <c r="T18" s="11">
        <v>-0.529092813350858</v>
      </c>
      <c r="U18" s="11">
        <v>-1.6265416562722399</v>
      </c>
      <c r="V18" s="11">
        <v>0</v>
      </c>
      <c r="W18" s="11">
        <v>-0.23141058438364501</v>
      </c>
      <c r="X18" s="11">
        <v>-0.117474160399231</v>
      </c>
      <c r="Y18" s="11">
        <v>-0.16868166273156299</v>
      </c>
      <c r="Z18" s="11">
        <v>-9.9952327767110008E-3</v>
      </c>
      <c r="AA18" s="11">
        <v>-0.33474814638658901</v>
      </c>
      <c r="AB18" s="11">
        <v>-9.8574958512541999E-2</v>
      </c>
      <c r="AC18" s="11">
        <v>-0.44957647338252799</v>
      </c>
      <c r="AD18" s="11">
        <v>-0.19447772229391899</v>
      </c>
      <c r="AE18" s="11">
        <v>0</v>
      </c>
      <c r="AF18" s="11">
        <v>-1.3421411206343199</v>
      </c>
      <c r="AG18" s="11">
        <f t="shared" si="0"/>
        <v>-6.9604170723945487</v>
      </c>
    </row>
    <row r="19" spans="1:33" x14ac:dyDescent="0.2">
      <c r="A19" s="10" t="s">
        <v>100</v>
      </c>
      <c r="B19" s="11">
        <v>0</v>
      </c>
      <c r="C19" s="11">
        <v>-1.0678527658971899</v>
      </c>
      <c r="D19" s="11">
        <v>-8.8383515270000008E-6</v>
      </c>
      <c r="E19" s="11">
        <v>-3.9685415244151301</v>
      </c>
      <c r="F19" s="11">
        <v>0</v>
      </c>
      <c r="G19" s="11">
        <v>0</v>
      </c>
      <c r="H19" s="11">
        <v>-3.14010193156669</v>
      </c>
      <c r="I19" s="11">
        <v>0</v>
      </c>
      <c r="J19" s="11">
        <v>-0.60223813257272396</v>
      </c>
      <c r="K19" s="11">
        <v>-0.219735848899136</v>
      </c>
      <c r="L19" s="11">
        <v>0</v>
      </c>
      <c r="M19" s="11">
        <v>0</v>
      </c>
      <c r="N19" s="11">
        <v>-0.34286076800960402</v>
      </c>
      <c r="O19" s="11">
        <v>-3.1205174820964601</v>
      </c>
      <c r="P19" s="11">
        <v>0</v>
      </c>
      <c r="Q19" s="11">
        <v>0</v>
      </c>
      <c r="R19" s="11">
        <v>0</v>
      </c>
      <c r="S19" s="11">
        <v>-2.1231044262041299</v>
      </c>
      <c r="T19" s="11">
        <v>-2.4472410201214498</v>
      </c>
      <c r="U19" s="11">
        <v>-7.5038097808622899</v>
      </c>
      <c r="V19" s="11">
        <v>-4.6682258368280696</v>
      </c>
      <c r="W19" s="11">
        <v>-0.52013165903495295</v>
      </c>
      <c r="X19" s="11">
        <v>-0.961434455286727</v>
      </c>
      <c r="Y19" s="11">
        <v>-0.57062757357502603</v>
      </c>
      <c r="Z19" s="11">
        <v>-1.2401724963276399</v>
      </c>
      <c r="AA19" s="11">
        <v>-2.3857593241949702</v>
      </c>
      <c r="AB19" s="11">
        <v>-0.73654619248873099</v>
      </c>
      <c r="AC19" s="11">
        <v>-1.4178068751003401</v>
      </c>
      <c r="AD19" s="11">
        <v>-0.55865730248587497</v>
      </c>
      <c r="AE19" s="11">
        <v>0</v>
      </c>
      <c r="AF19" s="11">
        <v>-7.3838559644755</v>
      </c>
      <c r="AG19" s="11">
        <f t="shared" si="0"/>
        <v>-44.97923019879417</v>
      </c>
    </row>
    <row r="20" spans="1:33" x14ac:dyDescent="0.2">
      <c r="A20" s="10" t="s">
        <v>101</v>
      </c>
      <c r="B20" s="11">
        <v>0</v>
      </c>
      <c r="C20" s="11">
        <v>-0.59822105110852297</v>
      </c>
      <c r="D20" s="11">
        <v>0</v>
      </c>
      <c r="E20" s="11">
        <v>-1.1926886250058599</v>
      </c>
      <c r="F20" s="11">
        <v>0</v>
      </c>
      <c r="G20" s="11">
        <v>0</v>
      </c>
      <c r="H20" s="11">
        <v>-0.52606103196812903</v>
      </c>
      <c r="I20" s="11">
        <v>0</v>
      </c>
      <c r="J20" s="11">
        <v>0</v>
      </c>
      <c r="K20" s="11">
        <v>-0.1802178916578</v>
      </c>
      <c r="L20" s="11">
        <v>0</v>
      </c>
      <c r="M20" s="11">
        <v>0</v>
      </c>
      <c r="N20" s="11">
        <v>-0.111071483278728</v>
      </c>
      <c r="O20" s="11">
        <v>-1.15462224296357</v>
      </c>
      <c r="P20" s="11">
        <v>0</v>
      </c>
      <c r="Q20" s="11">
        <v>0</v>
      </c>
      <c r="R20" s="11">
        <v>-0.181424168776816</v>
      </c>
      <c r="S20" s="11">
        <v>-1.04860464239774</v>
      </c>
      <c r="T20" s="11">
        <v>-0.369427331852684</v>
      </c>
      <c r="U20" s="11">
        <v>-4.5362901822801502</v>
      </c>
      <c r="V20" s="11">
        <v>-3.2653668631454198</v>
      </c>
      <c r="W20" s="11">
        <v>0</v>
      </c>
      <c r="X20" s="11">
        <v>-0.206596252015254</v>
      </c>
      <c r="Y20" s="11">
        <v>-0.28141707762989299</v>
      </c>
      <c r="Z20" s="11">
        <v>-3.1524803735657997E-2</v>
      </c>
      <c r="AA20" s="11">
        <v>-0.56227925695715897</v>
      </c>
      <c r="AB20" s="11">
        <v>-0.161936954801147</v>
      </c>
      <c r="AC20" s="11">
        <v>-1.4453049958447099</v>
      </c>
      <c r="AD20" s="11">
        <v>0</v>
      </c>
      <c r="AE20" s="11">
        <v>0</v>
      </c>
      <c r="AF20" s="11">
        <v>-4.4820011282368002</v>
      </c>
      <c r="AG20" s="11">
        <f t="shared" si="0"/>
        <v>-20.335055983656044</v>
      </c>
    </row>
    <row r="21" spans="1:33" x14ac:dyDescent="0.2">
      <c r="A21" s="10" t="s">
        <v>102</v>
      </c>
      <c r="B21" s="11">
        <v>0</v>
      </c>
      <c r="C21" s="11">
        <v>-0.38298834455412401</v>
      </c>
      <c r="D21" s="11">
        <v>-0.31531813920790203</v>
      </c>
      <c r="E21" s="11">
        <v>-1.11958880403267</v>
      </c>
      <c r="F21" s="11">
        <v>0</v>
      </c>
      <c r="G21" s="11">
        <v>0</v>
      </c>
      <c r="H21" s="11">
        <v>-0.65160222004034496</v>
      </c>
      <c r="I21" s="11">
        <v>0</v>
      </c>
      <c r="J21" s="11">
        <v>-0.23409597353966599</v>
      </c>
      <c r="K21" s="11">
        <v>-0.144369978801938</v>
      </c>
      <c r="L21" s="11">
        <v>0</v>
      </c>
      <c r="M21" s="11">
        <v>0</v>
      </c>
      <c r="N21" s="11">
        <v>-5.8655427859885E-2</v>
      </c>
      <c r="O21" s="11">
        <v>-0.6533101930777</v>
      </c>
      <c r="P21" s="11">
        <v>0</v>
      </c>
      <c r="Q21" s="11">
        <v>0</v>
      </c>
      <c r="R21" s="11">
        <v>-0.12873580067040499</v>
      </c>
      <c r="S21" s="11">
        <v>-0.43010146457971699</v>
      </c>
      <c r="T21" s="11">
        <v>-0.87961664740620005</v>
      </c>
      <c r="U21" s="11">
        <v>-2.9455215066776299</v>
      </c>
      <c r="V21" s="11">
        <v>-1.9411314313879799</v>
      </c>
      <c r="W21" s="11">
        <v>-0.43664770215287702</v>
      </c>
      <c r="X21" s="11">
        <v>-0.16764516505688901</v>
      </c>
      <c r="Y21" s="11">
        <v>-0.215468785979223</v>
      </c>
      <c r="Z21" s="11">
        <v>-0.70167430847838796</v>
      </c>
      <c r="AA21" s="11">
        <v>-0.52837567486372305</v>
      </c>
      <c r="AB21" s="11">
        <v>-0.155001306236529</v>
      </c>
      <c r="AC21" s="11">
        <v>-0.75485765888456902</v>
      </c>
      <c r="AD21" s="11">
        <v>-0.32173011068667901</v>
      </c>
      <c r="AE21" s="11">
        <v>0</v>
      </c>
      <c r="AF21" s="11">
        <v>-2.7388633350096199</v>
      </c>
      <c r="AG21" s="11">
        <f t="shared" si="0"/>
        <v>-15.90529997918466</v>
      </c>
    </row>
    <row r="22" spans="1:33" x14ac:dyDescent="0.2">
      <c r="A22" s="10" t="s">
        <v>103</v>
      </c>
      <c r="B22" s="11">
        <v>0</v>
      </c>
      <c r="C22" s="11">
        <v>-1.23249340575793</v>
      </c>
      <c r="D22" s="11">
        <v>-1.0545359075395599</v>
      </c>
      <c r="E22" s="11">
        <v>-2.66272664553976</v>
      </c>
      <c r="F22" s="11">
        <v>0</v>
      </c>
      <c r="G22" s="11">
        <v>0</v>
      </c>
      <c r="H22" s="11">
        <v>-2.1258217730201601</v>
      </c>
      <c r="I22" s="11">
        <v>0</v>
      </c>
      <c r="J22" s="11">
        <v>-0.76568285034385097</v>
      </c>
      <c r="K22" s="11">
        <v>-0.31359471940059302</v>
      </c>
      <c r="L22" s="11">
        <v>0</v>
      </c>
      <c r="M22" s="11">
        <v>0</v>
      </c>
      <c r="N22" s="11">
        <v>-9.7747527208883994E-2</v>
      </c>
      <c r="O22" s="11">
        <v>-0.88470081792983102</v>
      </c>
      <c r="P22" s="11">
        <v>0</v>
      </c>
      <c r="Q22" s="11">
        <v>0</v>
      </c>
      <c r="R22" s="11">
        <v>-0.50180752509180804</v>
      </c>
      <c r="S22" s="11">
        <v>-1.7518917947052199</v>
      </c>
      <c r="T22" s="11">
        <v>-3.56382100398584</v>
      </c>
      <c r="U22" s="11">
        <v>-6.5664184900532199</v>
      </c>
      <c r="V22" s="11">
        <v>-3.4628211854969999</v>
      </c>
      <c r="W22" s="11">
        <v>-0.74104376971044095</v>
      </c>
      <c r="X22" s="11">
        <v>-0.25436649746645301</v>
      </c>
      <c r="Y22" s="11">
        <v>-0.29839399540289302</v>
      </c>
      <c r="Z22" s="11">
        <v>-0.72019569190769395</v>
      </c>
      <c r="AA22" s="11">
        <v>-0.499978164473387</v>
      </c>
      <c r="AB22" s="11">
        <v>-0.13474576963427301</v>
      </c>
      <c r="AC22" s="11">
        <v>-2.1837459050134802</v>
      </c>
      <c r="AD22" s="11">
        <v>-0.95550604612255896</v>
      </c>
      <c r="AE22" s="11">
        <v>0</v>
      </c>
      <c r="AF22" s="11">
        <v>-2.8970097524947702</v>
      </c>
      <c r="AG22" s="11">
        <f t="shared" si="0"/>
        <v>-33.669049238299607</v>
      </c>
    </row>
    <row r="23" spans="1:33" x14ac:dyDescent="0.2">
      <c r="A23" s="10" t="s">
        <v>104</v>
      </c>
      <c r="B23" s="11">
        <v>0</v>
      </c>
      <c r="C23" s="11">
        <v>-3.5534165799712798</v>
      </c>
      <c r="D23" s="11">
        <v>-3.1064491346007301</v>
      </c>
      <c r="E23" s="11">
        <v>-21.038632735543199</v>
      </c>
      <c r="F23" s="11">
        <v>0</v>
      </c>
      <c r="G23" s="11">
        <v>0</v>
      </c>
      <c r="H23" s="11">
        <v>-10.4491351650332</v>
      </c>
      <c r="I23" s="11">
        <v>0</v>
      </c>
      <c r="J23" s="11">
        <v>-2.1362342759893602</v>
      </c>
      <c r="K23" s="11">
        <v>-1.5293026364217299</v>
      </c>
      <c r="L23" s="11">
        <v>0</v>
      </c>
      <c r="M23" s="11">
        <v>0</v>
      </c>
      <c r="N23" s="11">
        <v>-0.51718991074164899</v>
      </c>
      <c r="O23" s="11">
        <v>-10.7978846255726</v>
      </c>
      <c r="P23" s="11">
        <v>0</v>
      </c>
      <c r="Q23" s="11">
        <v>0</v>
      </c>
      <c r="R23" s="11">
        <v>-1.58898434505766</v>
      </c>
      <c r="S23" s="11">
        <v>-7.9019081249280099</v>
      </c>
      <c r="T23" s="11">
        <v>-10.426498330481101</v>
      </c>
      <c r="U23" s="11">
        <v>-51.906115822483699</v>
      </c>
      <c r="V23" s="11">
        <v>-43.773587095026599</v>
      </c>
      <c r="W23" s="11">
        <v>-4.89142941470989</v>
      </c>
      <c r="X23" s="11">
        <v>-2.37758292822227</v>
      </c>
      <c r="Y23" s="11">
        <v>-2.7172063957798001</v>
      </c>
      <c r="Z23" s="11">
        <v>-15.7323456831235</v>
      </c>
      <c r="AA23" s="11">
        <v>-0.55691438212663202</v>
      </c>
      <c r="AB23" s="11">
        <v>-3.8825942812230498</v>
      </c>
      <c r="AC23" s="11">
        <v>-14.182711059434901</v>
      </c>
      <c r="AD23" s="11">
        <v>0</v>
      </c>
      <c r="AE23" s="11">
        <v>0</v>
      </c>
      <c r="AF23" s="11">
        <v>-64.516806933675099</v>
      </c>
      <c r="AG23" s="11">
        <f t="shared" si="0"/>
        <v>-277.58292986014595</v>
      </c>
    </row>
    <row r="24" spans="1:33" x14ac:dyDescent="0.2">
      <c r="A24" s="10" t="s">
        <v>105</v>
      </c>
      <c r="B24" s="11">
        <v>0</v>
      </c>
      <c r="C24" s="11">
        <v>-2.00519596407488</v>
      </c>
      <c r="D24" s="11">
        <v>0</v>
      </c>
      <c r="E24" s="11">
        <v>-3.0833346903547798</v>
      </c>
      <c r="F24" s="11">
        <v>0</v>
      </c>
      <c r="G24" s="11">
        <v>0</v>
      </c>
      <c r="H24" s="11">
        <v>-1.30037568484432</v>
      </c>
      <c r="I24" s="11">
        <v>0</v>
      </c>
      <c r="J24" s="11">
        <v>-1.2470133505354399</v>
      </c>
      <c r="K24" s="11">
        <v>-0.66373879529406898</v>
      </c>
      <c r="L24" s="11">
        <v>0</v>
      </c>
      <c r="M24" s="11">
        <v>0</v>
      </c>
      <c r="N24" s="11">
        <v>0</v>
      </c>
      <c r="O24" s="11">
        <v>-2.36050110619315</v>
      </c>
      <c r="P24" s="11">
        <v>0</v>
      </c>
      <c r="Q24" s="11">
        <v>0</v>
      </c>
      <c r="R24" s="11">
        <v>0</v>
      </c>
      <c r="S24" s="11">
        <v>0</v>
      </c>
      <c r="T24" s="11">
        <v>-4.5560821997306302</v>
      </c>
      <c r="U24" s="11">
        <v>-8.0783047867693103</v>
      </c>
      <c r="V24" s="11">
        <v>-5.8663539400703604</v>
      </c>
      <c r="W24" s="11">
        <v>-1.92259293968798</v>
      </c>
      <c r="X24" s="11">
        <v>-0.97647298150753603</v>
      </c>
      <c r="Y24" s="11">
        <v>-1.34153423812359</v>
      </c>
      <c r="Z24" s="11">
        <v>0</v>
      </c>
      <c r="AA24" s="11">
        <v>-2.6500317668060198</v>
      </c>
      <c r="AB24" s="11">
        <v>-0.78059243582213</v>
      </c>
      <c r="AC24" s="11">
        <v>-3.5561249235885701</v>
      </c>
      <c r="AD24" s="11">
        <v>0</v>
      </c>
      <c r="AE24" s="11">
        <v>0</v>
      </c>
      <c r="AF24" s="11">
        <v>-1.95961709597485</v>
      </c>
      <c r="AG24" s="11">
        <f t="shared" si="0"/>
        <v>-42.347866899377621</v>
      </c>
    </row>
    <row r="25" spans="1:33" x14ac:dyDescent="0.2">
      <c r="A25" s="10" t="s">
        <v>106</v>
      </c>
      <c r="B25" s="11">
        <v>0</v>
      </c>
      <c r="C25" s="11">
        <v>-8.0207838562995306</v>
      </c>
      <c r="D25" s="11">
        <v>0</v>
      </c>
      <c r="E25" s="11">
        <v>-12.3333387614191</v>
      </c>
      <c r="F25" s="11">
        <v>0</v>
      </c>
      <c r="G25" s="11">
        <v>0</v>
      </c>
      <c r="H25" s="11">
        <v>0</v>
      </c>
      <c r="I25" s="11">
        <v>0</v>
      </c>
      <c r="J25" s="11">
        <v>-6.2350667526772101</v>
      </c>
      <c r="K25" s="11">
        <v>0</v>
      </c>
      <c r="L25" s="11">
        <v>0</v>
      </c>
      <c r="M25" s="11">
        <v>0</v>
      </c>
      <c r="N25" s="11">
        <v>0</v>
      </c>
      <c r="O25" s="11">
        <v>-11.8025055309657</v>
      </c>
      <c r="P25" s="11">
        <v>0</v>
      </c>
      <c r="Q25" s="11">
        <v>0</v>
      </c>
      <c r="R25" s="11">
        <v>0</v>
      </c>
      <c r="S25" s="11">
        <v>0</v>
      </c>
      <c r="T25" s="11">
        <v>-22.7804109986531</v>
      </c>
      <c r="U25" s="11">
        <v>0</v>
      </c>
      <c r="V25" s="11">
        <v>0</v>
      </c>
      <c r="W25" s="11">
        <v>-4.6142230552511698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-7.11224984717715</v>
      </c>
      <c r="AD25" s="11">
        <v>0</v>
      </c>
      <c r="AE25" s="11">
        <v>0</v>
      </c>
      <c r="AF25" s="11">
        <v>-9.4061620606793106</v>
      </c>
      <c r="AG25" s="11">
        <f t="shared" si="0"/>
        <v>-82.304740863122277</v>
      </c>
    </row>
    <row r="26" spans="1:33" x14ac:dyDescent="0.2">
      <c r="A26" s="10" t="s">
        <v>107</v>
      </c>
      <c r="B26" s="11">
        <v>0</v>
      </c>
      <c r="C26" s="11">
        <v>0</v>
      </c>
      <c r="D26" s="11">
        <v>0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-0.58588378890452197</v>
      </c>
      <c r="Y26" s="11">
        <v>0</v>
      </c>
      <c r="Z26" s="11">
        <v>0</v>
      </c>
      <c r="AA26" s="11">
        <v>0</v>
      </c>
      <c r="AB26" s="11">
        <v>-3.9029621791106499</v>
      </c>
      <c r="AC26" s="11">
        <v>0</v>
      </c>
      <c r="AD26" s="11">
        <v>0</v>
      </c>
      <c r="AE26" s="11">
        <v>0</v>
      </c>
      <c r="AF26" s="11">
        <v>0</v>
      </c>
      <c r="AG26" s="11">
        <f t="shared" si="0"/>
        <v>-4.4888459680151716</v>
      </c>
    </row>
    <row r="27" spans="1:33" x14ac:dyDescent="0.2">
      <c r="A27" s="10" t="s">
        <v>108</v>
      </c>
      <c r="B27" s="11">
        <v>0</v>
      </c>
      <c r="C27" s="11">
        <v>-2.00519596407488</v>
      </c>
      <c r="D27" s="11">
        <v>0</v>
      </c>
      <c r="E27" s="11">
        <v>-3.0833346903547798</v>
      </c>
      <c r="F27" s="11">
        <v>0</v>
      </c>
      <c r="G27" s="11">
        <v>0</v>
      </c>
      <c r="H27" s="11">
        <v>-1.30037568484432</v>
      </c>
      <c r="I27" s="11">
        <v>0</v>
      </c>
      <c r="J27" s="11">
        <v>-1.2470133505354399</v>
      </c>
      <c r="K27" s="11">
        <v>-0.66373879529406898</v>
      </c>
      <c r="L27" s="11">
        <v>0</v>
      </c>
      <c r="M27" s="11">
        <v>0</v>
      </c>
      <c r="N27" s="11">
        <v>0</v>
      </c>
      <c r="O27" s="11">
        <v>-2.36050110619315</v>
      </c>
      <c r="P27" s="11">
        <v>0</v>
      </c>
      <c r="Q27" s="11">
        <v>0</v>
      </c>
      <c r="R27" s="11">
        <v>0</v>
      </c>
      <c r="S27" s="11">
        <v>0</v>
      </c>
      <c r="T27" s="11">
        <v>-5.1980994826085798</v>
      </c>
      <c r="U27" s="11">
        <v>-40.094322637026899</v>
      </c>
      <c r="V27" s="11">
        <v>-17.345044862633902</v>
      </c>
      <c r="W27" s="11">
        <v>-6.3949286359901798</v>
      </c>
      <c r="X27" s="11">
        <v>-0.97647298150753603</v>
      </c>
      <c r="Y27" s="11">
        <v>0</v>
      </c>
      <c r="Z27" s="11">
        <v>-1.4199027182158299</v>
      </c>
      <c r="AA27" s="11">
        <v>-2.6500317668060198</v>
      </c>
      <c r="AB27" s="11">
        <v>-0.78059243582213</v>
      </c>
      <c r="AC27" s="11">
        <v>-3.5561249235885701</v>
      </c>
      <c r="AD27" s="11">
        <v>0</v>
      </c>
      <c r="AE27" s="11">
        <v>0</v>
      </c>
      <c r="AF27" s="11">
        <v>-9.1999556867402195</v>
      </c>
      <c r="AG27" s="11">
        <f t="shared" si="0"/>
        <v>-98.275635722236515</v>
      </c>
    </row>
    <row r="28" spans="1:33" x14ac:dyDescent="0.2">
      <c r="A28" s="10" t="s">
        <v>109</v>
      </c>
      <c r="B28" s="11">
        <v>0</v>
      </c>
      <c r="C28" s="11">
        <v>0</v>
      </c>
      <c r="D28" s="11">
        <v>-3.6286451139470399</v>
      </c>
      <c r="E28" s="11">
        <v>0</v>
      </c>
      <c r="F28" s="11">
        <v>0</v>
      </c>
      <c r="G28" s="11">
        <v>0</v>
      </c>
      <c r="H28" s="11">
        <v>-0.97006624934586105</v>
      </c>
      <c r="I28" s="11">
        <v>0</v>
      </c>
      <c r="J28" s="11">
        <v>0</v>
      </c>
      <c r="K28" s="11">
        <v>-9.9082622885212004</v>
      </c>
      <c r="L28" s="11">
        <v>0</v>
      </c>
      <c r="M28" s="11">
        <v>0</v>
      </c>
      <c r="N28" s="11">
        <v>-2.72993188641599</v>
      </c>
      <c r="O28" s="11">
        <v>-9.4909991745728006E-2</v>
      </c>
      <c r="P28" s="11">
        <v>0</v>
      </c>
      <c r="Q28" s="11">
        <v>0</v>
      </c>
      <c r="R28" s="11">
        <v>-6.58229460202792</v>
      </c>
      <c r="S28" s="11">
        <v>-12.678826181995801</v>
      </c>
      <c r="T28" s="11">
        <v>-0.61307347501952703</v>
      </c>
      <c r="U28" s="11">
        <v>0</v>
      </c>
      <c r="V28" s="11">
        <v>0</v>
      </c>
      <c r="W28" s="11">
        <v>0</v>
      </c>
      <c r="X28" s="11">
        <v>-13.6652359776206</v>
      </c>
      <c r="Y28" s="11">
        <v>-2.3758186846625402</v>
      </c>
      <c r="Z28" s="11">
        <v>0</v>
      </c>
      <c r="AA28" s="11">
        <v>-11.138432998364999</v>
      </c>
      <c r="AB28" s="11">
        <v>-7.3672564506945995E-2</v>
      </c>
      <c r="AC28" s="11">
        <v>0</v>
      </c>
      <c r="AD28" s="11">
        <v>0</v>
      </c>
      <c r="AE28" s="11">
        <v>0</v>
      </c>
      <c r="AF28" s="11">
        <v>-37.479516562687301</v>
      </c>
      <c r="AG28" s="11">
        <f t="shared" si="0"/>
        <v>-101.93868657686144</v>
      </c>
    </row>
    <row r="29" spans="1:33" x14ac:dyDescent="0.2">
      <c r="A29" s="10" t="s">
        <v>110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-24.301255430812699</v>
      </c>
      <c r="I29" s="11">
        <v>0</v>
      </c>
      <c r="J29" s="11">
        <v>-8.0010424887049307</v>
      </c>
      <c r="K29" s="11">
        <v>-7.9415936928800503</v>
      </c>
      <c r="L29" s="11">
        <v>0</v>
      </c>
      <c r="M29" s="11">
        <v>0</v>
      </c>
      <c r="N29" s="11">
        <v>-4.0799799843914704</v>
      </c>
      <c r="O29" s="11">
        <v>-44.8493334934725</v>
      </c>
      <c r="P29" s="11">
        <v>0</v>
      </c>
      <c r="Q29" s="11">
        <v>0</v>
      </c>
      <c r="R29" s="11">
        <v>-7.4132368512474596</v>
      </c>
      <c r="S29" s="11">
        <v>-31.966281208534799</v>
      </c>
      <c r="T29" s="11">
        <v>-43.970637223613302</v>
      </c>
      <c r="U29" s="11">
        <v>-109.988925247121</v>
      </c>
      <c r="V29" s="11">
        <v>-36.304741980248501</v>
      </c>
      <c r="W29" s="11">
        <v>-6.2095570689106401</v>
      </c>
      <c r="X29" s="11">
        <v>-10.4043436483769</v>
      </c>
      <c r="Y29" s="11">
        <v>-15.1534965005629</v>
      </c>
      <c r="Z29" s="11">
        <v>-32.513325316106901</v>
      </c>
      <c r="AA29" s="11">
        <v>-29.8130395662517</v>
      </c>
      <c r="AB29" s="11">
        <v>-8.8366866074195691</v>
      </c>
      <c r="AC29" s="11">
        <v>-40.198761882977998</v>
      </c>
      <c r="AD29" s="11">
        <v>-9.6043670826542105</v>
      </c>
      <c r="AE29" s="11">
        <v>0</v>
      </c>
      <c r="AF29" s="11">
        <v>-136.74655727751701</v>
      </c>
      <c r="AG29" s="11">
        <f t="shared" si="0"/>
        <v>-608.29716255180438</v>
      </c>
    </row>
    <row r="30" spans="1:33" x14ac:dyDescent="0.2">
      <c r="A30" s="10" t="s">
        <v>111</v>
      </c>
      <c r="B30" s="11">
        <v>0</v>
      </c>
      <c r="C30" s="11">
        <v>-3.2083135425198099</v>
      </c>
      <c r="D30" s="11">
        <v>0</v>
      </c>
      <c r="E30" s="11">
        <v>-3.0181791472203701</v>
      </c>
      <c r="F30" s="11">
        <v>0</v>
      </c>
      <c r="G30" s="11">
        <v>0</v>
      </c>
      <c r="H30" s="11">
        <v>-3.4561299831349799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-0.58291858912712602</v>
      </c>
      <c r="O30" s="11">
        <v>-6.3455818232170698</v>
      </c>
      <c r="P30" s="11">
        <v>0</v>
      </c>
      <c r="Q30" s="11">
        <v>0</v>
      </c>
      <c r="R30" s="11">
        <v>0</v>
      </c>
      <c r="S30" s="11">
        <v>-2.9436713484059198</v>
      </c>
      <c r="T30" s="11">
        <v>-9.28434832074322</v>
      </c>
      <c r="U30" s="11">
        <v>-21.7918929010673</v>
      </c>
      <c r="V30" s="11">
        <v>-12.8739399198067</v>
      </c>
      <c r="W30" s="11">
        <v>-3.0761487035007802</v>
      </c>
      <c r="X30" s="11">
        <v>0</v>
      </c>
      <c r="Y30" s="11">
        <v>0</v>
      </c>
      <c r="Z30" s="11">
        <v>0</v>
      </c>
      <c r="AA30" s="11">
        <v>-4.2400508268896298</v>
      </c>
      <c r="AB30" s="11">
        <v>-1.2489478973154</v>
      </c>
      <c r="AC30" s="11">
        <v>-5.68979987774172</v>
      </c>
      <c r="AD30" s="11">
        <v>-2.4887849452177901</v>
      </c>
      <c r="AE30" s="11">
        <v>0</v>
      </c>
      <c r="AF30" s="11">
        <v>0</v>
      </c>
      <c r="AG30" s="11">
        <f t="shared" si="0"/>
        <v>-80.248707825907815</v>
      </c>
    </row>
    <row r="31" spans="1:33" x14ac:dyDescent="0.2">
      <c r="A31" s="10" t="s">
        <v>112</v>
      </c>
      <c r="B31" s="11">
        <v>0</v>
      </c>
      <c r="C31" s="11">
        <v>-1.19638221262814</v>
      </c>
      <c r="D31" s="11">
        <v>-0.91778339620799998</v>
      </c>
      <c r="E31" s="11">
        <v>-3.56661190804174</v>
      </c>
      <c r="F31" s="11">
        <v>0</v>
      </c>
      <c r="G31" s="11">
        <v>0</v>
      </c>
      <c r="H31" s="11">
        <v>-2.0770216381161601</v>
      </c>
      <c r="I31" s="11">
        <v>0</v>
      </c>
      <c r="J31" s="11">
        <v>-0.74538922567913402</v>
      </c>
      <c r="K31" s="11">
        <v>-0.51754122126574098</v>
      </c>
      <c r="L31" s="11">
        <v>0</v>
      </c>
      <c r="M31" s="11">
        <v>0</v>
      </c>
      <c r="N31" s="11">
        <v>-0.216292322777135</v>
      </c>
      <c r="O31" s="11">
        <v>-2.3821662092095099</v>
      </c>
      <c r="P31" s="11">
        <v>0</v>
      </c>
      <c r="Q31" s="11">
        <v>0</v>
      </c>
      <c r="R31" s="11">
        <v>-0.480044997842831</v>
      </c>
      <c r="S31" s="11">
        <v>-1.7031863050661</v>
      </c>
      <c r="T31" s="11">
        <v>-3.38617654113443</v>
      </c>
      <c r="U31" s="11">
        <v>-7.7276115577877098</v>
      </c>
      <c r="V31" s="11">
        <v>-4.73058427263841</v>
      </c>
      <c r="W31" s="11">
        <v>-1.1163388887461301</v>
      </c>
      <c r="X31" s="11">
        <v>-0.57619706248533398</v>
      </c>
      <c r="Y31" s="11">
        <v>-0.78901267227096705</v>
      </c>
      <c r="Z31" s="11">
        <v>-2.10645914006292</v>
      </c>
      <c r="AA31" s="11">
        <v>-1.5564913155654601</v>
      </c>
      <c r="AB31" s="11">
        <v>-0.45881068848830803</v>
      </c>
      <c r="AC31" s="11">
        <v>-2.1103613341410599</v>
      </c>
      <c r="AD31" s="11">
        <v>-0.91776416187246801</v>
      </c>
      <c r="AE31" s="11">
        <v>0</v>
      </c>
      <c r="AF31" s="11">
        <v>-7.26085984807413</v>
      </c>
      <c r="AG31" s="11">
        <f t="shared" si="0"/>
        <v>-46.539086920101823</v>
      </c>
    </row>
    <row r="32" spans="1:33" x14ac:dyDescent="0.2">
      <c r="A32" s="10" t="s">
        <v>113</v>
      </c>
      <c r="B32" s="11">
        <v>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-0.728099888610938</v>
      </c>
      <c r="S32" s="11">
        <v>-23.904235565072</v>
      </c>
      <c r="T32" s="11">
        <v>-30.354119183580401</v>
      </c>
      <c r="U32" s="11">
        <v>-92.721150123485003</v>
      </c>
      <c r="V32" s="11">
        <v>-42.737293855654997</v>
      </c>
      <c r="W32" s="11">
        <v>-7.5195995061334999</v>
      </c>
      <c r="X32" s="11">
        <v>-8.5910953049023497</v>
      </c>
      <c r="Y32" s="11">
        <v>-12.0167785269629</v>
      </c>
      <c r="Z32" s="11">
        <v>-22.405962091874802</v>
      </c>
      <c r="AA32" s="11">
        <v>-23.434293541536299</v>
      </c>
      <c r="AB32" s="11">
        <v>-6.9656926783781596</v>
      </c>
      <c r="AC32" s="11">
        <v>-31.526926220954799</v>
      </c>
      <c r="AD32" s="11">
        <v>-6.5070702689400601</v>
      </c>
      <c r="AE32" s="11">
        <v>0</v>
      </c>
      <c r="AF32" s="11">
        <v>0</v>
      </c>
      <c r="AG32" s="11">
        <f t="shared" si="0"/>
        <v>-309.41231675608623</v>
      </c>
    </row>
    <row r="33" spans="1:33" x14ac:dyDescent="0.2">
      <c r="A33" s="10" t="s">
        <v>64</v>
      </c>
      <c r="B33" s="11">
        <v>0</v>
      </c>
      <c r="C33" s="11">
        <v>-11.1633597036155</v>
      </c>
      <c r="D33" s="11">
        <v>-6.3327997685803901</v>
      </c>
      <c r="E33" s="11">
        <v>-28.599725587312602</v>
      </c>
      <c r="F33" s="11">
        <v>0</v>
      </c>
      <c r="G33" s="11">
        <v>0</v>
      </c>
      <c r="H33" s="11">
        <v>-20.556003703645601</v>
      </c>
      <c r="I33" s="11">
        <v>0</v>
      </c>
      <c r="J33" s="11">
        <v>-5.9010653540858202</v>
      </c>
      <c r="K33" s="11">
        <v>-3.8292792892765801</v>
      </c>
      <c r="L33" s="11">
        <v>0</v>
      </c>
      <c r="M33" s="11">
        <v>0</v>
      </c>
      <c r="N33" s="11">
        <v>-2.5947238064360199</v>
      </c>
      <c r="O33" s="11">
        <v>-28.003005733170799</v>
      </c>
      <c r="P33" s="11">
        <v>0</v>
      </c>
      <c r="Q33" s="11">
        <v>0</v>
      </c>
      <c r="R33" s="11">
        <v>-3.1884761694955901</v>
      </c>
      <c r="S33" s="11">
        <v>-16.106152994804599</v>
      </c>
      <c r="T33" s="11">
        <v>-31.2528196603403</v>
      </c>
      <c r="U33" s="11">
        <v>-68.856670105040394</v>
      </c>
      <c r="V33" s="11">
        <v>-35.843519240242699</v>
      </c>
      <c r="W33" s="11">
        <v>-9.1264472517715198</v>
      </c>
      <c r="X33" s="11">
        <v>-5.21935476797925</v>
      </c>
      <c r="Y33" s="11">
        <v>-6.0361502256364901</v>
      </c>
      <c r="Z33" s="11">
        <v>-14.6712708319798</v>
      </c>
      <c r="AA33" s="11">
        <v>-18.2611889588932</v>
      </c>
      <c r="AB33" s="11">
        <v>-6.40400348383527</v>
      </c>
      <c r="AC33" s="11">
        <v>-25.5102259380545</v>
      </c>
      <c r="AD33" s="11">
        <v>-8.8557399103603007</v>
      </c>
      <c r="AE33" s="11">
        <v>0</v>
      </c>
      <c r="AF33" s="11">
        <v>-39.788506439621202</v>
      </c>
      <c r="AG33" s="11">
        <f t="shared" si="0"/>
        <v>-396.10048892417848</v>
      </c>
    </row>
    <row r="34" spans="1:33" x14ac:dyDescent="0.2">
      <c r="A34" s="10" t="s">
        <v>114</v>
      </c>
      <c r="B34" s="11">
        <v>0</v>
      </c>
      <c r="C34" s="11">
        <v>0</v>
      </c>
      <c r="D34" s="11">
        <v>-2.4192867100930102</v>
      </c>
      <c r="E34" s="11">
        <v>-4.0740384482664203</v>
      </c>
      <c r="F34" s="11">
        <v>0</v>
      </c>
      <c r="G34" s="11">
        <v>0</v>
      </c>
      <c r="H34" s="11">
        <v>-5.8901919449148004</v>
      </c>
      <c r="I34" s="11">
        <v>0</v>
      </c>
      <c r="J34" s="11">
        <v>-1.5482612705866099</v>
      </c>
      <c r="K34" s="11">
        <v>-1.22772133771033</v>
      </c>
      <c r="L34" s="11">
        <v>0</v>
      </c>
      <c r="M34" s="11">
        <v>0</v>
      </c>
      <c r="N34" s="11">
        <v>-0.57432747331693002</v>
      </c>
      <c r="O34" s="11">
        <v>-3.4267631618377101</v>
      </c>
      <c r="P34" s="11">
        <v>0</v>
      </c>
      <c r="Q34" s="11">
        <v>0</v>
      </c>
      <c r="R34" s="11">
        <v>-1.5265907171117099</v>
      </c>
      <c r="S34" s="11">
        <v>-5.3477277564791796</v>
      </c>
      <c r="T34" s="11">
        <v>-0.45061463656928502</v>
      </c>
      <c r="U34" s="11">
        <v>-16.999918040225001</v>
      </c>
      <c r="V34" s="11">
        <v>-12.8811124505665</v>
      </c>
      <c r="W34" s="11">
        <v>-3.5951995119310398</v>
      </c>
      <c r="X34" s="11">
        <v>0</v>
      </c>
      <c r="Y34" s="11">
        <v>0</v>
      </c>
      <c r="Z34" s="11">
        <v>-4.9928739914365003</v>
      </c>
      <c r="AA34" s="11">
        <v>0</v>
      </c>
      <c r="AB34" s="11">
        <v>-0.82538756939075597</v>
      </c>
      <c r="AC34" s="11">
        <v>-0.48495364407909403</v>
      </c>
      <c r="AD34" s="11">
        <v>-0.31078905181588101</v>
      </c>
      <c r="AE34" s="11">
        <v>0</v>
      </c>
      <c r="AF34" s="11">
        <v>-19.4137617075856</v>
      </c>
      <c r="AG34" s="11">
        <f t="shared" si="0"/>
        <v>-85.989519423916363</v>
      </c>
    </row>
    <row r="35" spans="1:33" x14ac:dyDescent="0.2">
      <c r="A35" s="10" t="s">
        <v>65</v>
      </c>
      <c r="B35" s="11">
        <v>0</v>
      </c>
      <c r="C35" s="11">
        <v>-1.49072062384104</v>
      </c>
      <c r="D35" s="11">
        <v>-1.2917602242148301</v>
      </c>
      <c r="E35" s="11">
        <v>-6.0850711017692101</v>
      </c>
      <c r="F35" s="11">
        <v>0</v>
      </c>
      <c r="G35" s="11">
        <v>0</v>
      </c>
      <c r="H35" s="11">
        <v>-5.5655391848166502</v>
      </c>
      <c r="I35" s="11">
        <v>0</v>
      </c>
      <c r="J35" s="11">
        <v>-1.53754295390622</v>
      </c>
      <c r="K35" s="11">
        <v>-0.77583562491483804</v>
      </c>
      <c r="L35" s="11">
        <v>0</v>
      </c>
      <c r="M35" s="11">
        <v>0</v>
      </c>
      <c r="N35" s="11">
        <v>-0.74557560684116597</v>
      </c>
      <c r="O35" s="11">
        <v>-6.3557559458531498</v>
      </c>
      <c r="P35" s="11">
        <v>0</v>
      </c>
      <c r="Q35" s="11">
        <v>0</v>
      </c>
      <c r="R35" s="11">
        <v>-0.68456983378823599</v>
      </c>
      <c r="S35" s="11">
        <v>-3.6811819752380801</v>
      </c>
      <c r="T35" s="11">
        <v>-6.8397352196966104</v>
      </c>
      <c r="U35" s="11">
        <v>-15.873194565742599</v>
      </c>
      <c r="V35" s="11">
        <v>-8.92892761672692</v>
      </c>
      <c r="W35" s="11">
        <v>-1.891245043734</v>
      </c>
      <c r="X35" s="11">
        <v>-1.5349426810689499</v>
      </c>
      <c r="Y35" s="11">
        <v>-1.21757759094576</v>
      </c>
      <c r="Z35" s="11">
        <v>-3.07870215344676</v>
      </c>
      <c r="AA35" s="11">
        <v>-5.23841726556787</v>
      </c>
      <c r="AB35" s="11">
        <v>-1.5229262408458899</v>
      </c>
      <c r="AC35" s="11">
        <v>-4.2157848408909304</v>
      </c>
      <c r="AD35" s="11">
        <v>-2.3356014504109601</v>
      </c>
      <c r="AE35" s="11">
        <v>0</v>
      </c>
      <c r="AF35" s="11">
        <v>-8.8899814213839896</v>
      </c>
      <c r="AG35" s="11">
        <f t="shared" si="0"/>
        <v>-89.78058916564467</v>
      </c>
    </row>
    <row r="36" spans="1:33" x14ac:dyDescent="0.2">
      <c r="A36" s="10" t="s">
        <v>115</v>
      </c>
      <c r="B36" s="11">
        <v>0</v>
      </c>
      <c r="C36" s="11">
        <v>-6.4795670337828399</v>
      </c>
      <c r="D36" s="11">
        <v>-5.60142635131555</v>
      </c>
      <c r="E36" s="11">
        <v>-19.1135256097274</v>
      </c>
      <c r="F36" s="11">
        <v>0</v>
      </c>
      <c r="G36" s="11">
        <v>0</v>
      </c>
      <c r="H36" s="11">
        <v>-11.0729684672052</v>
      </c>
      <c r="I36" s="11">
        <v>0</v>
      </c>
      <c r="J36" s="11">
        <v>-4.06019966215481</v>
      </c>
      <c r="K36" s="11">
        <v>-2.6596359853631202</v>
      </c>
      <c r="L36" s="11">
        <v>0</v>
      </c>
      <c r="M36" s="11">
        <v>0</v>
      </c>
      <c r="N36" s="11">
        <v>-1.1342085080286901</v>
      </c>
      <c r="O36" s="11">
        <v>-12.7645669248547</v>
      </c>
      <c r="P36" s="11">
        <v>0</v>
      </c>
      <c r="Q36" s="11">
        <v>0</v>
      </c>
      <c r="R36" s="11">
        <v>-2.6326415648607102</v>
      </c>
      <c r="S36" s="11">
        <v>-9.0208437076943202</v>
      </c>
      <c r="T36" s="11">
        <v>-18.771793463052799</v>
      </c>
      <c r="U36" s="11">
        <v>-43.173816805678499</v>
      </c>
      <c r="V36" s="11">
        <v>-25.8000855655294</v>
      </c>
      <c r="W36" s="11">
        <v>-6.3051411047827601</v>
      </c>
      <c r="X36" s="11">
        <v>-3.0777803778127799</v>
      </c>
      <c r="Y36" s="11">
        <v>-4.2205858005945203</v>
      </c>
      <c r="Z36" s="11">
        <v>-11.291842905439401</v>
      </c>
      <c r="AA36" s="11">
        <v>-8.3610370721828104</v>
      </c>
      <c r="AB36" s="11">
        <v>-2.4656883907073399</v>
      </c>
      <c r="AC36" s="11">
        <v>-11.307840349348</v>
      </c>
      <c r="AD36" s="11">
        <v>-4.9646718504977496</v>
      </c>
      <c r="AE36" s="11">
        <v>0</v>
      </c>
      <c r="AF36" s="11">
        <v>-39.161972981884297</v>
      </c>
      <c r="AG36" s="11">
        <f t="shared" si="0"/>
        <v>-253.4418404824977</v>
      </c>
    </row>
    <row r="37" spans="1:33" x14ac:dyDescent="0.2">
      <c r="A37" s="10" t="s">
        <v>66</v>
      </c>
      <c r="B37" s="11">
        <v>0</v>
      </c>
      <c r="C37" s="11">
        <v>-24.784795996232798</v>
      </c>
      <c r="D37" s="11">
        <v>-17.775661996238899</v>
      </c>
      <c r="E37" s="11">
        <v>-57.0093683821772</v>
      </c>
      <c r="F37" s="11">
        <v>0</v>
      </c>
      <c r="G37" s="11">
        <v>0</v>
      </c>
      <c r="H37" s="11">
        <v>-31.419852085745099</v>
      </c>
      <c r="I37" s="11">
        <v>0</v>
      </c>
      <c r="J37" s="11">
        <v>-15.065433776212799</v>
      </c>
      <c r="K37" s="11">
        <v>-9.1004553734217009</v>
      </c>
      <c r="L37" s="11">
        <v>0</v>
      </c>
      <c r="M37" s="11">
        <v>0</v>
      </c>
      <c r="N37" s="11">
        <v>-4.5881910298196997</v>
      </c>
      <c r="O37" s="11">
        <v>-36.120238353525501</v>
      </c>
      <c r="P37" s="11">
        <v>0</v>
      </c>
      <c r="Q37" s="11">
        <v>0</v>
      </c>
      <c r="R37" s="11">
        <v>-8.0704870397845596</v>
      </c>
      <c r="S37" s="11">
        <v>-23.821440046984701</v>
      </c>
      <c r="T37" s="11">
        <v>-59.360180753665098</v>
      </c>
      <c r="U37" s="11">
        <v>-132.547927426066</v>
      </c>
      <c r="V37" s="11">
        <v>-87.410550385674696</v>
      </c>
      <c r="W37" s="11">
        <v>-24.5956588407136</v>
      </c>
      <c r="X37" s="11">
        <v>-12.896539162420201</v>
      </c>
      <c r="Y37" s="11">
        <v>-15.412262904837</v>
      </c>
      <c r="Z37" s="11">
        <v>-40.7256031845601</v>
      </c>
      <c r="AA37" s="11">
        <v>-19.239782508847298</v>
      </c>
      <c r="AB37" s="11">
        <v>-5.5959095334837397</v>
      </c>
      <c r="AC37" s="11">
        <v>-23.3728170079245</v>
      </c>
      <c r="AD37" s="11">
        <v>-9.5056378841953801</v>
      </c>
      <c r="AE37" s="11">
        <v>0</v>
      </c>
      <c r="AF37" s="11">
        <v>-43.279444473323103</v>
      </c>
      <c r="AG37" s="11">
        <f t="shared" si="0"/>
        <v>-701.69823814585379</v>
      </c>
    </row>
    <row r="38" spans="1:33" x14ac:dyDescent="0.2">
      <c r="A38" s="10" t="s">
        <v>67</v>
      </c>
      <c r="B38" s="11">
        <v>0</v>
      </c>
      <c r="C38" s="11">
        <v>-8.6238399044943392</v>
      </c>
      <c r="D38" s="11">
        <v>-6.2487799734597402</v>
      </c>
      <c r="E38" s="11">
        <v>-26.903429982016299</v>
      </c>
      <c r="F38" s="11">
        <v>0</v>
      </c>
      <c r="G38" s="11">
        <v>0</v>
      </c>
      <c r="H38" s="11">
        <v>-19.7007073942174</v>
      </c>
      <c r="I38" s="11">
        <v>0</v>
      </c>
      <c r="J38" s="11">
        <v>-6.3214038656574703</v>
      </c>
      <c r="K38" s="11">
        <v>-3.5067045266065202</v>
      </c>
      <c r="L38" s="11">
        <v>0</v>
      </c>
      <c r="M38" s="11">
        <v>0</v>
      </c>
      <c r="N38" s="11">
        <v>-2.4322904202652902</v>
      </c>
      <c r="O38" s="11">
        <v>-22.480513712907602</v>
      </c>
      <c r="P38" s="11">
        <v>0</v>
      </c>
      <c r="Q38" s="11">
        <v>0</v>
      </c>
      <c r="R38" s="11">
        <v>-3.5947071624441098</v>
      </c>
      <c r="S38" s="11">
        <v>-15.388605427049599</v>
      </c>
      <c r="T38" s="11">
        <v>-28.576062292572601</v>
      </c>
      <c r="U38" s="11">
        <v>-67.206051688665994</v>
      </c>
      <c r="V38" s="11">
        <v>-40.188959643225303</v>
      </c>
      <c r="W38" s="11">
        <v>-10.1935218997296</v>
      </c>
      <c r="X38" s="11">
        <v>-5.2294439643378103</v>
      </c>
      <c r="Y38" s="11">
        <v>-5.5296064652077197</v>
      </c>
      <c r="Z38" s="11">
        <v>-13.0643796994468</v>
      </c>
      <c r="AA38" s="11">
        <v>-17.2763729716387</v>
      </c>
      <c r="AB38" s="11">
        <v>-4.8167331202853996</v>
      </c>
      <c r="AC38" s="11">
        <v>-19.871696090979</v>
      </c>
      <c r="AD38" s="11">
        <v>-8.2024994155916904</v>
      </c>
      <c r="AE38" s="11">
        <v>0</v>
      </c>
      <c r="AF38" s="11">
        <v>-35.673703320120303</v>
      </c>
      <c r="AG38" s="11">
        <f t="shared" si="0"/>
        <v>-371.03001294091933</v>
      </c>
    </row>
    <row r="39" spans="1:33" x14ac:dyDescent="0.2">
      <c r="A39" s="10" t="s">
        <v>116</v>
      </c>
      <c r="B39" s="11">
        <v>0</v>
      </c>
      <c r="C39" s="11">
        <v>-1.3314501201457201</v>
      </c>
      <c r="D39" s="11">
        <v>0</v>
      </c>
      <c r="E39" s="11">
        <v>-2.69577539957336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-1.6429087699104299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-0.87939401061328604</v>
      </c>
      <c r="X39" s="11">
        <v>-0.67884401674403905</v>
      </c>
      <c r="Y39" s="11">
        <v>0</v>
      </c>
      <c r="Z39" s="11">
        <v>-2.4706307296955399</v>
      </c>
      <c r="AA39" s="11">
        <v>0</v>
      </c>
      <c r="AB39" s="11">
        <v>-0.543292335332203</v>
      </c>
      <c r="AC39" s="11">
        <v>-2.4750629468176499</v>
      </c>
      <c r="AD39" s="11">
        <v>0</v>
      </c>
      <c r="AE39" s="11">
        <v>0</v>
      </c>
      <c r="AF39" s="11">
        <v>0</v>
      </c>
      <c r="AG39" s="11">
        <f t="shared" si="0"/>
        <v>-12.717358328832228</v>
      </c>
    </row>
    <row r="40" spans="1:33" x14ac:dyDescent="0.2">
      <c r="A40" s="10" t="s">
        <v>68</v>
      </c>
      <c r="B40" s="11">
        <v>0</v>
      </c>
      <c r="C40" s="11">
        <v>-45.6926407581158</v>
      </c>
      <c r="D40" s="11">
        <v>-33.654718888779698</v>
      </c>
      <c r="E40" s="11">
        <v>-150.87419033750001</v>
      </c>
      <c r="F40" s="11">
        <v>0</v>
      </c>
      <c r="G40" s="11">
        <v>0</v>
      </c>
      <c r="H40" s="11">
        <v>-116.692359479912</v>
      </c>
      <c r="I40" s="11">
        <v>0</v>
      </c>
      <c r="J40" s="11">
        <v>-29.580637865685901</v>
      </c>
      <c r="K40" s="11">
        <v>-19.1818523300078</v>
      </c>
      <c r="L40" s="11">
        <v>0</v>
      </c>
      <c r="M40" s="11">
        <v>0</v>
      </c>
      <c r="N40" s="11">
        <v>-12.0841094477683</v>
      </c>
      <c r="O40" s="11">
        <v>-135.01989502736299</v>
      </c>
      <c r="P40" s="11">
        <v>0</v>
      </c>
      <c r="Q40" s="11">
        <v>0</v>
      </c>
      <c r="R40" s="11">
        <v>-16.790821909986899</v>
      </c>
      <c r="S40" s="11">
        <v>-89.312886591443203</v>
      </c>
      <c r="T40" s="11">
        <v>-155.58444217913001</v>
      </c>
      <c r="U40" s="11">
        <v>-421.386459354804</v>
      </c>
      <c r="V40" s="11">
        <v>-246.789510198747</v>
      </c>
      <c r="W40" s="11">
        <v>-49.626963212015298</v>
      </c>
      <c r="X40" s="11">
        <v>-28.935662063540899</v>
      </c>
      <c r="Y40" s="11">
        <v>-30.638160903612199</v>
      </c>
      <c r="Z40" s="11">
        <v>-65.559920973912597</v>
      </c>
      <c r="AA40" s="11">
        <v>-83.073668541151704</v>
      </c>
      <c r="AB40" s="11">
        <v>-24.112355687526701</v>
      </c>
      <c r="AC40" s="11">
        <v>-105.686340433922</v>
      </c>
      <c r="AD40" s="11">
        <v>-40.813419064417097</v>
      </c>
      <c r="AE40" s="11">
        <v>0</v>
      </c>
      <c r="AF40" s="11">
        <v>-276.59294157321801</v>
      </c>
      <c r="AG40" s="11">
        <f t="shared" si="0"/>
        <v>-2177.6839568225596</v>
      </c>
    </row>
    <row r="41" spans="1:33" x14ac:dyDescent="0.2">
      <c r="A41" s="10" t="s">
        <v>69</v>
      </c>
      <c r="B41" s="11">
        <v>0</v>
      </c>
      <c r="C41" s="11">
        <v>-3.6398774793782902</v>
      </c>
      <c r="D41" s="11">
        <v>-2.6320266569077702</v>
      </c>
      <c r="E41" s="11">
        <v>-10.9646482741553</v>
      </c>
      <c r="F41" s="11">
        <v>0</v>
      </c>
      <c r="G41" s="11">
        <v>0</v>
      </c>
      <c r="H41" s="11">
        <v>-7.5720983263393302</v>
      </c>
      <c r="I41" s="11">
        <v>0</v>
      </c>
      <c r="J41" s="11">
        <v>-2.30695858283823</v>
      </c>
      <c r="K41" s="11">
        <v>-1.4941476094158701</v>
      </c>
      <c r="L41" s="11">
        <v>0</v>
      </c>
      <c r="M41" s="11">
        <v>0</v>
      </c>
      <c r="N41" s="11">
        <v>-0.89959123063226598</v>
      </c>
      <c r="O41" s="11">
        <v>-8.4807149848231003</v>
      </c>
      <c r="P41" s="11">
        <v>0</v>
      </c>
      <c r="Q41" s="11">
        <v>0</v>
      </c>
      <c r="R41" s="11">
        <v>-1.3407022972632301</v>
      </c>
      <c r="S41" s="11">
        <v>-6.1665038055666397</v>
      </c>
      <c r="T41" s="11">
        <v>-11.7705438304036</v>
      </c>
      <c r="U41" s="11">
        <v>-29.358252805731901</v>
      </c>
      <c r="V41" s="11">
        <v>-16.717677127738401</v>
      </c>
      <c r="W41" s="11">
        <v>-4.6234957963649199</v>
      </c>
      <c r="X41" s="11">
        <v>-1.83220893494347</v>
      </c>
      <c r="Y41" s="11">
        <v>-2.14084009692372</v>
      </c>
      <c r="Z41" s="11">
        <v>-6.5864892459348896</v>
      </c>
      <c r="AA41" s="11">
        <v>-6.5305641080088304</v>
      </c>
      <c r="AB41" s="11">
        <v>-1.7173622893223901</v>
      </c>
      <c r="AC41" s="11">
        <v>-7.9437215689385896</v>
      </c>
      <c r="AD41" s="11">
        <v>-3.7306663762998902</v>
      </c>
      <c r="AE41" s="11">
        <v>0</v>
      </c>
      <c r="AF41" s="11">
        <v>-20.996685518576601</v>
      </c>
      <c r="AG41" s="11">
        <f t="shared" si="0"/>
        <v>-159.44577694650727</v>
      </c>
    </row>
    <row r="42" spans="1:33" x14ac:dyDescent="0.2">
      <c r="A42" s="10" t="s">
        <v>70</v>
      </c>
      <c r="B42" s="11">
        <v>0</v>
      </c>
      <c r="C42" s="11">
        <v>-0.76516138805939204</v>
      </c>
      <c r="D42" s="11">
        <v>-0.57512522290095103</v>
      </c>
      <c r="E42" s="11">
        <v>-3.0360978540177599</v>
      </c>
      <c r="F42" s="11">
        <v>0</v>
      </c>
      <c r="G42" s="11">
        <v>0</v>
      </c>
      <c r="H42" s="11">
        <v>-2.46706676108046</v>
      </c>
      <c r="I42" s="11">
        <v>0</v>
      </c>
      <c r="J42" s="11">
        <v>-0.77146600020650202</v>
      </c>
      <c r="K42" s="11">
        <v>-0.26244995421756701</v>
      </c>
      <c r="L42" s="11">
        <v>0</v>
      </c>
      <c r="M42" s="11">
        <v>0</v>
      </c>
      <c r="N42" s="11">
        <v>-0.267589900675686</v>
      </c>
      <c r="O42" s="11">
        <v>-2.4979682053218402</v>
      </c>
      <c r="P42" s="11">
        <v>0</v>
      </c>
      <c r="Q42" s="11">
        <v>0</v>
      </c>
      <c r="R42" s="11">
        <v>-0.43838430207200302</v>
      </c>
      <c r="S42" s="11">
        <v>-1.8793821823191501</v>
      </c>
      <c r="T42" s="11">
        <v>-3.7982713632127298</v>
      </c>
      <c r="U42" s="11">
        <v>-10.198037007701901</v>
      </c>
      <c r="V42" s="11">
        <v>-5.8650685410451597</v>
      </c>
      <c r="W42" s="11">
        <v>-1.2167130037890299</v>
      </c>
      <c r="X42" s="11">
        <v>-0.42590974149375299</v>
      </c>
      <c r="Y42" s="11">
        <v>-0.49712983556227502</v>
      </c>
      <c r="Z42" s="11">
        <v>-1.4667638883568099</v>
      </c>
      <c r="AA42" s="11">
        <v>-1.78828445049633</v>
      </c>
      <c r="AB42" s="11">
        <v>-0.64527084812691005</v>
      </c>
      <c r="AC42" s="11">
        <v>-2.5820985574395401</v>
      </c>
      <c r="AD42" s="11">
        <v>-1.0638540144995801</v>
      </c>
      <c r="AE42" s="11">
        <v>0</v>
      </c>
      <c r="AF42" s="11">
        <v>-4.4573547847906898</v>
      </c>
      <c r="AG42" s="11">
        <f t="shared" si="0"/>
        <v>-46.96544780738602</v>
      </c>
    </row>
    <row r="43" spans="1:33" x14ac:dyDescent="0.2">
      <c r="A43" s="10" t="s">
        <v>71</v>
      </c>
      <c r="B43" s="11">
        <v>0</v>
      </c>
      <c r="C43" s="11">
        <v>-25.949974173403501</v>
      </c>
      <c r="D43" s="11">
        <v>-19.499680268456402</v>
      </c>
      <c r="E43" s="11">
        <v>-74.664512255680407</v>
      </c>
      <c r="F43" s="11">
        <v>0</v>
      </c>
      <c r="G43" s="11">
        <v>0</v>
      </c>
      <c r="H43" s="11">
        <v>-64.244891163912996</v>
      </c>
      <c r="I43" s="11">
        <v>0</v>
      </c>
      <c r="J43" s="11">
        <v>-16.613702385223501</v>
      </c>
      <c r="K43" s="11">
        <v>-17.0739911129257</v>
      </c>
      <c r="L43" s="11">
        <v>0</v>
      </c>
      <c r="M43" s="11">
        <v>0</v>
      </c>
      <c r="N43" s="11">
        <v>-6.1420885000976497</v>
      </c>
      <c r="O43" s="11">
        <v>-53.135030926277501</v>
      </c>
      <c r="P43" s="11">
        <v>0</v>
      </c>
      <c r="Q43" s="11">
        <v>0</v>
      </c>
      <c r="R43" s="11">
        <v>-14.985356103487799</v>
      </c>
      <c r="S43" s="11">
        <v>-43.236025186493301</v>
      </c>
      <c r="T43" s="11">
        <v>-82.334240680073904</v>
      </c>
      <c r="U43" s="11">
        <v>-222.131962109049</v>
      </c>
      <c r="V43" s="11">
        <v>-120.123095090207</v>
      </c>
      <c r="W43" s="11">
        <v>-19.7627572925078</v>
      </c>
      <c r="X43" s="11">
        <v>-11.721048510105</v>
      </c>
      <c r="Y43" s="11">
        <v>-18.708857164672999</v>
      </c>
      <c r="Z43" s="11">
        <v>-38.405761946374703</v>
      </c>
      <c r="AA43" s="11">
        <v>-33.307294901964397</v>
      </c>
      <c r="AB43" s="11">
        <v>-11.396101202281001</v>
      </c>
      <c r="AC43" s="11">
        <v>-80.575862559623502</v>
      </c>
      <c r="AD43" s="11">
        <v>-28.5422690681993</v>
      </c>
      <c r="AE43" s="11">
        <v>0</v>
      </c>
      <c r="AF43" s="11">
        <v>-207.001381579748</v>
      </c>
      <c r="AG43" s="11">
        <f t="shared" si="0"/>
        <v>-1209.5558841807651</v>
      </c>
    </row>
    <row r="44" spans="1:33" x14ac:dyDescent="0.2">
      <c r="A44" s="10" t="s">
        <v>72</v>
      </c>
      <c r="B44" s="11">
        <v>0</v>
      </c>
      <c r="C44" s="11">
        <v>-2.0744271000571302</v>
      </c>
      <c r="D44" s="11">
        <v>-1.75780301544516</v>
      </c>
      <c r="E44" s="11">
        <v>-7.0553541662730597</v>
      </c>
      <c r="F44" s="11">
        <v>0</v>
      </c>
      <c r="G44" s="11">
        <v>0</v>
      </c>
      <c r="H44" s="11">
        <v>-4.9035162376870502</v>
      </c>
      <c r="I44" s="11">
        <v>0</v>
      </c>
      <c r="J44" s="11">
        <v>-1.5267010903757401</v>
      </c>
      <c r="K44" s="11">
        <v>-1.0018484446581899</v>
      </c>
      <c r="L44" s="11">
        <v>0</v>
      </c>
      <c r="M44" s="11">
        <v>0</v>
      </c>
      <c r="N44" s="11">
        <v>-0.61049894986467701</v>
      </c>
      <c r="O44" s="11">
        <v>-6.2493780219113999</v>
      </c>
      <c r="P44" s="11">
        <v>0</v>
      </c>
      <c r="Q44" s="11">
        <v>0</v>
      </c>
      <c r="R44" s="11">
        <v>-0.934256821663629</v>
      </c>
      <c r="S44" s="11">
        <v>-4.3375939890037403</v>
      </c>
      <c r="T44" s="11">
        <v>-7.5638586224640498</v>
      </c>
      <c r="U44" s="11">
        <v>-17.603632748297599</v>
      </c>
      <c r="V44" s="11">
        <v>-10.6472094653905</v>
      </c>
      <c r="W44" s="11">
        <v>-2.5430334890313202</v>
      </c>
      <c r="X44" s="11">
        <v>-1.3382017077942301</v>
      </c>
      <c r="Y44" s="11">
        <v>-1.2058965024622901</v>
      </c>
      <c r="Z44" s="11">
        <v>-3.23814273386825</v>
      </c>
      <c r="AA44" s="11">
        <v>-3.6431865263401302</v>
      </c>
      <c r="AB44" s="11">
        <v>-1.35724498037105</v>
      </c>
      <c r="AC44" s="11">
        <v>-4.5387064870582803</v>
      </c>
      <c r="AD44" s="11">
        <v>-2.03361581549968</v>
      </c>
      <c r="AE44" s="11">
        <v>0</v>
      </c>
      <c r="AF44" s="11">
        <v>-11.5162994676529</v>
      </c>
      <c r="AG44" s="11">
        <f t="shared" si="0"/>
        <v>-97.680406383170052</v>
      </c>
    </row>
    <row r="45" spans="1:33" x14ac:dyDescent="0.2">
      <c r="A45" s="10" t="s">
        <v>117</v>
      </c>
      <c r="B45" s="11">
        <v>0</v>
      </c>
      <c r="C45" s="11">
        <v>0</v>
      </c>
      <c r="D45" s="11">
        <v>0</v>
      </c>
      <c r="E45" s="11">
        <v>0</v>
      </c>
      <c r="F45" s="11">
        <v>0</v>
      </c>
      <c r="G45" s="11">
        <v>0</v>
      </c>
      <c r="H45" s="11">
        <v>-0.43201624789187298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-4.6473900439301001</v>
      </c>
      <c r="P45" s="11">
        <v>0</v>
      </c>
      <c r="Q45" s="11">
        <v>0</v>
      </c>
      <c r="R45" s="11">
        <v>-4.9029200697949804</v>
      </c>
      <c r="S45" s="11">
        <v>-15.2667555078364</v>
      </c>
      <c r="T45" s="11">
        <v>-7.4798130044032503</v>
      </c>
      <c r="U45" s="11">
        <v>-29.404115184420998</v>
      </c>
      <c r="V45" s="11">
        <v>-40.231062249395997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-2.27214015965379</v>
      </c>
      <c r="AC45" s="11">
        <v>0</v>
      </c>
      <c r="AD45" s="11">
        <v>0</v>
      </c>
      <c r="AE45" s="11">
        <v>0</v>
      </c>
      <c r="AF45" s="11">
        <v>-37.245110521976599</v>
      </c>
      <c r="AG45" s="11">
        <f t="shared" ref="AG45:AG64" si="1">SUM(B45:AF45)</f>
        <v>-141.88132298930401</v>
      </c>
    </row>
    <row r="46" spans="1:33" x14ac:dyDescent="0.2">
      <c r="A46" s="10" t="s">
        <v>118</v>
      </c>
      <c r="B46" s="11">
        <v>0</v>
      </c>
      <c r="C46" s="11">
        <v>0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-4.1042804062088898</v>
      </c>
      <c r="O46" s="11">
        <v>-44.664047401737101</v>
      </c>
      <c r="P46" s="11">
        <v>0</v>
      </c>
      <c r="Q46" s="11">
        <v>0</v>
      </c>
      <c r="R46" s="11">
        <v>-3.3186384185401501</v>
      </c>
      <c r="S46" s="11">
        <v>-22.837740400592299</v>
      </c>
      <c r="T46" s="11">
        <v>-23.482472832341401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f t="shared" si="1"/>
        <v>-98.407179459419837</v>
      </c>
    </row>
    <row r="47" spans="1:33" x14ac:dyDescent="0.2">
      <c r="A47" s="10" t="s">
        <v>119</v>
      </c>
      <c r="B47" s="11">
        <v>0</v>
      </c>
      <c r="C47" s="11">
        <v>0</v>
      </c>
      <c r="D47" s="11">
        <v>0</v>
      </c>
      <c r="E47" s="11">
        <v>-8.8287076939601796</v>
      </c>
      <c r="F47" s="11">
        <v>0</v>
      </c>
      <c r="G47" s="11">
        <v>0</v>
      </c>
      <c r="H47" s="11">
        <v>-8.0935519342828499</v>
      </c>
      <c r="I47" s="11">
        <v>0</v>
      </c>
      <c r="J47" s="11">
        <v>-2.5892299597589701</v>
      </c>
      <c r="K47" s="11">
        <v>-1.7473558035052501</v>
      </c>
      <c r="L47" s="11">
        <v>0</v>
      </c>
      <c r="M47" s="11">
        <v>0</v>
      </c>
      <c r="N47" s="11">
        <v>-1.1138718218628001</v>
      </c>
      <c r="O47" s="11">
        <v>-13.064092096734401</v>
      </c>
      <c r="P47" s="11">
        <v>0</v>
      </c>
      <c r="Q47" s="11">
        <v>0</v>
      </c>
      <c r="R47" s="11">
        <v>-2.8034837906684098</v>
      </c>
      <c r="S47" s="11">
        <v>-9.0676392667882393</v>
      </c>
      <c r="T47" s="11">
        <v>-17.178700442863001</v>
      </c>
      <c r="U47" s="11">
        <v>-42.277412152723201</v>
      </c>
      <c r="V47" s="11">
        <v>-19.410618908960199</v>
      </c>
      <c r="W47" s="11">
        <v>-3.91978004451187</v>
      </c>
      <c r="X47" s="11">
        <v>-3.0933239395702299</v>
      </c>
      <c r="Y47" s="11">
        <v>-4.55553571964691</v>
      </c>
      <c r="Z47" s="11">
        <v>-9.9350022009734893</v>
      </c>
      <c r="AA47" s="11">
        <v>-7.9456128909359398</v>
      </c>
      <c r="AB47" s="11">
        <v>-2.4557658715374102</v>
      </c>
      <c r="AC47" s="11">
        <v>-11.608854690622699</v>
      </c>
      <c r="AD47" s="11">
        <v>-3.1701334962360801</v>
      </c>
      <c r="AE47" s="11">
        <v>0</v>
      </c>
      <c r="AF47" s="11">
        <v>-41.308675344018603</v>
      </c>
      <c r="AG47" s="11">
        <f t="shared" si="1"/>
        <v>-214.16734807016076</v>
      </c>
    </row>
    <row r="48" spans="1:33" x14ac:dyDescent="0.2">
      <c r="A48" s="10" t="s">
        <v>120</v>
      </c>
      <c r="B48" s="11">
        <v>0</v>
      </c>
      <c r="C48" s="11">
        <v>-4.01039192814976</v>
      </c>
      <c r="D48" s="11">
        <v>-3.4326361377396002</v>
      </c>
      <c r="E48" s="11">
        <v>-8.1198054204017094</v>
      </c>
      <c r="F48" s="11">
        <v>0</v>
      </c>
      <c r="G48" s="11">
        <v>0</v>
      </c>
      <c r="H48" s="11">
        <v>0</v>
      </c>
      <c r="I48" s="11">
        <v>0</v>
      </c>
      <c r="J48" s="11">
        <v>-2.4940267010708799</v>
      </c>
      <c r="K48" s="11">
        <v>0</v>
      </c>
      <c r="L48" s="11">
        <v>0</v>
      </c>
      <c r="M48" s="11">
        <v>0</v>
      </c>
      <c r="N48" s="11">
        <v>-0.72864823640890797</v>
      </c>
      <c r="O48" s="11">
        <v>-4.7210022123863</v>
      </c>
      <c r="P48" s="11">
        <v>0</v>
      </c>
      <c r="Q48" s="11">
        <v>0</v>
      </c>
      <c r="R48" s="11">
        <v>0</v>
      </c>
      <c r="S48" s="11">
        <v>0</v>
      </c>
      <c r="T48" s="11">
        <v>-2.4932710014677499</v>
      </c>
      <c r="U48" s="11">
        <v>-16.156609573538599</v>
      </c>
      <c r="V48" s="11">
        <v>-2.7645782815997402</v>
      </c>
      <c r="W48" s="11">
        <v>0</v>
      </c>
      <c r="X48" s="11">
        <v>0</v>
      </c>
      <c r="Y48" s="11">
        <v>-2.6830684762471799</v>
      </c>
      <c r="Z48" s="11">
        <v>0</v>
      </c>
      <c r="AA48" s="11">
        <v>-5.3000635336120396</v>
      </c>
      <c r="AB48" s="11">
        <v>-1.56118487164426</v>
      </c>
      <c r="AC48" s="11">
        <v>-7.11224984717715</v>
      </c>
      <c r="AD48" s="11">
        <v>-3.1109811815222299</v>
      </c>
      <c r="AE48" s="11">
        <v>0</v>
      </c>
      <c r="AF48" s="11">
        <v>-3.9192341919497098</v>
      </c>
      <c r="AG48" s="11">
        <f t="shared" si="1"/>
        <v>-68.607751594915825</v>
      </c>
    </row>
    <row r="49" spans="1:33" x14ac:dyDescent="0.2">
      <c r="A49" s="10" t="s">
        <v>213</v>
      </c>
      <c r="B49" s="11">
        <v>0</v>
      </c>
      <c r="C49" s="11">
        <v>-8.8228622419294904</v>
      </c>
      <c r="D49" s="11">
        <v>-6.8652722754792004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-2.4633501726477101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-2.9294189445226002</v>
      </c>
      <c r="Y49" s="11">
        <v>0</v>
      </c>
      <c r="Z49" s="11">
        <v>0</v>
      </c>
      <c r="AA49" s="11">
        <v>-4.2400508268896298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f t="shared" si="1"/>
        <v>-25.320954461468631</v>
      </c>
    </row>
    <row r="50" spans="1:33" x14ac:dyDescent="0.2">
      <c r="A50" s="10" t="s">
        <v>121</v>
      </c>
      <c r="B50" s="11">
        <v>0</v>
      </c>
      <c r="C50" s="11">
        <v>-2.3932013831234E-2</v>
      </c>
      <c r="D50" s="11">
        <v>-2.1121696682739E-2</v>
      </c>
      <c r="E50" s="11">
        <v>-5.6045906093093997E-2</v>
      </c>
      <c r="F50" s="11">
        <v>0</v>
      </c>
      <c r="G50" s="11">
        <v>0</v>
      </c>
      <c r="H50" s="11">
        <v>-3.5256472409092E-2</v>
      </c>
      <c r="I50" s="11">
        <v>0</v>
      </c>
      <c r="J50" s="11">
        <v>-8.0771548740879995E-3</v>
      </c>
      <c r="K50" s="11">
        <v>-9.3492747044250004E-3</v>
      </c>
      <c r="L50" s="11">
        <v>0</v>
      </c>
      <c r="M50" s="11">
        <v>0</v>
      </c>
      <c r="N50" s="11">
        <v>-3.2029919176059999E-3</v>
      </c>
      <c r="O50" s="11">
        <v>-3.5034868540452999E-2</v>
      </c>
      <c r="P50" s="11">
        <v>0</v>
      </c>
      <c r="Q50" s="11">
        <v>0</v>
      </c>
      <c r="R50" s="11">
        <v>-6.9271723359439997E-3</v>
      </c>
      <c r="S50" s="11">
        <v>-2.3818121392265999E-2</v>
      </c>
      <c r="T50" s="11">
        <v>-5.1244560195691E-2</v>
      </c>
      <c r="U50" s="11">
        <v>-3.3174990591061E-2</v>
      </c>
      <c r="V50" s="11">
        <v>-7.3853003356041003E-2</v>
      </c>
      <c r="W50" s="11">
        <v>-1.4283711986118001E-2</v>
      </c>
      <c r="X50" s="11">
        <v>-1.3049389630269999E-2</v>
      </c>
      <c r="Y50" s="11">
        <v>-1.750433873904E-3</v>
      </c>
      <c r="Z50" s="11">
        <v>-8.0193108013520004E-3</v>
      </c>
      <c r="AA50" s="11">
        <v>-3.1677949734046001E-2</v>
      </c>
      <c r="AB50" s="11">
        <v>-8.4018286237279999E-3</v>
      </c>
      <c r="AC50" s="11">
        <v>-3.5803776955675E-2</v>
      </c>
      <c r="AD50" s="11">
        <v>-1.4964441679358001E-2</v>
      </c>
      <c r="AE50" s="11">
        <v>0</v>
      </c>
      <c r="AF50" s="11">
        <v>-1.6588861889697999E-2</v>
      </c>
      <c r="AG50" s="11">
        <f t="shared" si="1"/>
        <v>-0.52557793209788295</v>
      </c>
    </row>
    <row r="51" spans="1:33" x14ac:dyDescent="0.2">
      <c r="A51" s="10" t="s">
        <v>122</v>
      </c>
      <c r="B51" s="11">
        <v>0</v>
      </c>
      <c r="C51" s="11">
        <v>-1.9349087523363E-2</v>
      </c>
      <c r="D51" s="11">
        <v>-1.8909508922266002E-2</v>
      </c>
      <c r="E51" s="11">
        <v>-5.7812733387578003E-2</v>
      </c>
      <c r="F51" s="11">
        <v>0</v>
      </c>
      <c r="G51" s="11">
        <v>0</v>
      </c>
      <c r="H51" s="11">
        <v>-3.0303385249263001E-2</v>
      </c>
      <c r="I51" s="11">
        <v>0</v>
      </c>
      <c r="J51" s="11">
        <v>-1.1857883370199E-2</v>
      </c>
      <c r="K51" s="11">
        <v>-8.4935163103659998E-3</v>
      </c>
      <c r="L51" s="11">
        <v>0</v>
      </c>
      <c r="M51" s="11">
        <v>0</v>
      </c>
      <c r="N51" s="11">
        <v>-3.10852318381E-3</v>
      </c>
      <c r="O51" s="11">
        <v>-4.8778846109447001E-2</v>
      </c>
      <c r="P51" s="11">
        <v>0</v>
      </c>
      <c r="Q51" s="11">
        <v>0</v>
      </c>
      <c r="R51" s="11">
        <v>-5.6847377429560001E-3</v>
      </c>
      <c r="S51" s="11">
        <v>-1.9518062464104001E-2</v>
      </c>
      <c r="T51" s="11">
        <v>-4.2623452828953003E-2</v>
      </c>
      <c r="U51" s="11">
        <v>-0.15722861601104901</v>
      </c>
      <c r="V51" s="11">
        <v>-2.7476013709819998E-2</v>
      </c>
      <c r="W51" s="11">
        <v>-2.0500265140794002E-2</v>
      </c>
      <c r="X51" s="11">
        <v>-7.5862488639939999E-3</v>
      </c>
      <c r="Y51" s="11">
        <v>-1.4168180540382999E-2</v>
      </c>
      <c r="Z51" s="11">
        <v>-4.2432968143654E-2</v>
      </c>
      <c r="AA51" s="11">
        <v>-2.3112659099078E-2</v>
      </c>
      <c r="AB51" s="11">
        <v>-8.4893060272849992E-3</v>
      </c>
      <c r="AC51" s="11">
        <v>-3.6015939635965999E-2</v>
      </c>
      <c r="AD51" s="11">
        <v>-1.3569360122475E-2</v>
      </c>
      <c r="AE51" s="11">
        <v>0</v>
      </c>
      <c r="AF51" s="11">
        <v>-0.112056834861023</v>
      </c>
      <c r="AG51" s="11">
        <f t="shared" si="1"/>
        <v>-0.72907612924782605</v>
      </c>
    </row>
    <row r="52" spans="1:33" x14ac:dyDescent="0.2">
      <c r="A52" s="10" t="s">
        <v>123</v>
      </c>
      <c r="B52" s="11">
        <v>0</v>
      </c>
      <c r="C52" s="11">
        <v>-0.29852522830274902</v>
      </c>
      <c r="D52" s="11">
        <v>-0.17418194934617701</v>
      </c>
      <c r="E52" s="11">
        <v>-0.89403641831696401</v>
      </c>
      <c r="F52" s="11">
        <v>0</v>
      </c>
      <c r="G52" s="11">
        <v>0</v>
      </c>
      <c r="H52" s="11">
        <v>-0.52527891591009201</v>
      </c>
      <c r="I52" s="11">
        <v>0</v>
      </c>
      <c r="J52" s="11">
        <v>-0.12167779730372399</v>
      </c>
      <c r="K52" s="11">
        <v>-0.134981350496682</v>
      </c>
      <c r="L52" s="11">
        <v>0</v>
      </c>
      <c r="M52" s="11">
        <v>0</v>
      </c>
      <c r="N52" s="11">
        <v>-5.1327219745997001E-2</v>
      </c>
      <c r="O52" s="11">
        <v>-1.13481896282252</v>
      </c>
      <c r="P52" s="11">
        <v>0</v>
      </c>
      <c r="Q52" s="11">
        <v>0</v>
      </c>
      <c r="R52" s="11">
        <v>-8.3955021397460999E-2</v>
      </c>
      <c r="S52" s="11">
        <v>-0.71270791597096705</v>
      </c>
      <c r="T52" s="11">
        <v>-0.82085801412276105</v>
      </c>
      <c r="U52" s="11">
        <v>-3.8780508612367299</v>
      </c>
      <c r="V52" s="11">
        <v>-1.84571656029983</v>
      </c>
      <c r="W52" s="11">
        <v>-0.26644681377913498</v>
      </c>
      <c r="X52" s="11">
        <v>-0.20095925980405499</v>
      </c>
      <c r="Y52" s="11">
        <v>-0.36422050820987001</v>
      </c>
      <c r="Z52" s="11">
        <v>-0.58160840482336895</v>
      </c>
      <c r="AA52" s="11">
        <v>-0.51142093433164804</v>
      </c>
      <c r="AB52" s="11">
        <v>-0.15532723386547101</v>
      </c>
      <c r="AC52" s="11">
        <v>-1.27915592844147</v>
      </c>
      <c r="AD52" s="11">
        <v>-0.181609565196932</v>
      </c>
      <c r="AE52" s="11">
        <v>0</v>
      </c>
      <c r="AF52" s="11">
        <v>-3.2454084540225598</v>
      </c>
      <c r="AG52" s="11">
        <f t="shared" si="1"/>
        <v>-17.462273317747165</v>
      </c>
    </row>
    <row r="53" spans="1:33" x14ac:dyDescent="0.2">
      <c r="A53" s="10" t="s">
        <v>73</v>
      </c>
      <c r="B53" s="11">
        <v>0</v>
      </c>
      <c r="C53" s="11">
        <v>-0.24128698771087401</v>
      </c>
      <c r="D53" s="11">
        <v>-0.30403456031216702</v>
      </c>
      <c r="E53" s="11">
        <v>-1.2567613102586199</v>
      </c>
      <c r="F53" s="11">
        <v>0</v>
      </c>
      <c r="G53" s="11">
        <v>0</v>
      </c>
      <c r="H53" s="11">
        <v>-0.82047143190215399</v>
      </c>
      <c r="I53" s="11">
        <v>0</v>
      </c>
      <c r="J53" s="11">
        <v>-0.241508105920618</v>
      </c>
      <c r="K53" s="11">
        <v>-0.191206917955246</v>
      </c>
      <c r="L53" s="11">
        <v>0</v>
      </c>
      <c r="M53" s="11">
        <v>0</v>
      </c>
      <c r="N53" s="11">
        <v>-0.132998540475014</v>
      </c>
      <c r="O53" s="11">
        <v>-1.1055560124907999</v>
      </c>
      <c r="P53" s="11">
        <v>0</v>
      </c>
      <c r="Q53" s="11">
        <v>0</v>
      </c>
      <c r="R53" s="11">
        <v>-0.17016345280564299</v>
      </c>
      <c r="S53" s="11">
        <v>-0.78874086211802896</v>
      </c>
      <c r="T53" s="11">
        <v>-1.0549457221168399</v>
      </c>
      <c r="U53" s="11">
        <v>-2.5185008342456001</v>
      </c>
      <c r="V53" s="11">
        <v>-1.3448089657406599</v>
      </c>
      <c r="W53" s="11">
        <v>-0.28419534778003402</v>
      </c>
      <c r="X53" s="11">
        <v>-0.26417155639684298</v>
      </c>
      <c r="Y53" s="11">
        <v>-0.35344184431923298</v>
      </c>
      <c r="Z53" s="11">
        <v>-0.53777785077251306</v>
      </c>
      <c r="AA53" s="11">
        <v>-0.86100656618007598</v>
      </c>
      <c r="AB53" s="11">
        <v>-0.98271756692703904</v>
      </c>
      <c r="AC53" s="11">
        <v>-0.77855499544427698</v>
      </c>
      <c r="AD53" s="11">
        <v>-0.322439201293856</v>
      </c>
      <c r="AE53" s="11">
        <v>0</v>
      </c>
      <c r="AF53" s="11">
        <v>-2.68739483816316</v>
      </c>
      <c r="AG53" s="11">
        <f t="shared" si="1"/>
        <v>-17.242683471329297</v>
      </c>
    </row>
    <row r="54" spans="1:33" x14ac:dyDescent="0.2">
      <c r="A54" s="10" t="s">
        <v>124</v>
      </c>
      <c r="B54" s="11">
        <v>0</v>
      </c>
      <c r="C54" s="11">
        <v>-0.64607213442896405</v>
      </c>
      <c r="D54" s="11">
        <v>-0.55055467465062102</v>
      </c>
      <c r="E54" s="11">
        <v>-1.87413808546813</v>
      </c>
      <c r="F54" s="11">
        <v>0</v>
      </c>
      <c r="G54" s="11">
        <v>0</v>
      </c>
      <c r="H54" s="11">
        <v>-1.0602456194188199</v>
      </c>
      <c r="I54" s="11">
        <v>0</v>
      </c>
      <c r="J54" s="11">
        <v>-0.38522087977798602</v>
      </c>
      <c r="K54" s="11">
        <v>-0.28255520201780399</v>
      </c>
      <c r="L54" s="11">
        <v>0</v>
      </c>
      <c r="M54" s="11">
        <v>0</v>
      </c>
      <c r="N54" s="11">
        <v>-0.126758998987581</v>
      </c>
      <c r="O54" s="11">
        <v>-1.1889896446044801</v>
      </c>
      <c r="P54" s="11">
        <v>0</v>
      </c>
      <c r="Q54" s="11">
        <v>0</v>
      </c>
      <c r="R54" s="11">
        <v>-0.25506673538964197</v>
      </c>
      <c r="S54" s="11">
        <v>-0.993707465172182</v>
      </c>
      <c r="T54" s="11">
        <v>-1.78946205401742</v>
      </c>
      <c r="U54" s="11">
        <v>-4.5266556698738203</v>
      </c>
      <c r="V54" s="11">
        <v>-2.5850123802062601</v>
      </c>
      <c r="W54" s="11">
        <v>0</v>
      </c>
      <c r="X54" s="11">
        <v>-0.300059601309066</v>
      </c>
      <c r="Y54" s="11">
        <v>-0.43101429108184303</v>
      </c>
      <c r="Z54" s="11">
        <v>-1.08329695760892</v>
      </c>
      <c r="AA54" s="11">
        <v>-0.83492324850073196</v>
      </c>
      <c r="AB54" s="11">
        <v>0</v>
      </c>
      <c r="AC54" s="11">
        <v>-1.08977803895864</v>
      </c>
      <c r="AD54" s="11">
        <v>-0.47367892799292999</v>
      </c>
      <c r="AE54" s="11">
        <v>0</v>
      </c>
      <c r="AF54" s="11">
        <v>-4.0638295403257398</v>
      </c>
      <c r="AG54" s="11">
        <f t="shared" si="1"/>
        <v>-24.541020149791585</v>
      </c>
    </row>
    <row r="55" spans="1:33" x14ac:dyDescent="0.2">
      <c r="A55" s="10" t="s">
        <v>74</v>
      </c>
      <c r="B55" s="11">
        <v>0</v>
      </c>
      <c r="C55" s="11">
        <v>-6.4461848477928498</v>
      </c>
      <c r="D55" s="11">
        <v>-5.4205049735673398</v>
      </c>
      <c r="E55" s="11">
        <v>-18.0278669562557</v>
      </c>
      <c r="F55" s="11">
        <v>0</v>
      </c>
      <c r="G55" s="11">
        <v>0</v>
      </c>
      <c r="H55" s="11">
        <v>-12.355883128873201</v>
      </c>
      <c r="I55" s="11">
        <v>0</v>
      </c>
      <c r="J55" s="11">
        <v>-3.93041626061442</v>
      </c>
      <c r="K55" s="11">
        <v>-2.9137350686175898</v>
      </c>
      <c r="L55" s="11">
        <v>0</v>
      </c>
      <c r="M55" s="11">
        <v>0</v>
      </c>
      <c r="N55" s="11">
        <v>-1.34041106365496</v>
      </c>
      <c r="O55" s="11">
        <v>-13.5865730145046</v>
      </c>
      <c r="P55" s="11">
        <v>0</v>
      </c>
      <c r="Q55" s="11">
        <v>0</v>
      </c>
      <c r="R55" s="11">
        <v>-2.6452353300495801</v>
      </c>
      <c r="S55" s="11">
        <v>-10.432734443800401</v>
      </c>
      <c r="T55" s="11">
        <v>-18.499562835000201</v>
      </c>
      <c r="U55" s="11">
        <v>-43.798901410506602</v>
      </c>
      <c r="V55" s="11">
        <v>-26.159486294921098</v>
      </c>
      <c r="W55" s="11">
        <v>-6.5296404724211303</v>
      </c>
      <c r="X55" s="11">
        <v>-3.5710845946060399</v>
      </c>
      <c r="Y55" s="11">
        <v>-4.5690256333552197</v>
      </c>
      <c r="Z55" s="11">
        <v>-9.8116015100970007</v>
      </c>
      <c r="AA55" s="11">
        <v>-8.1346967994972008</v>
      </c>
      <c r="AB55" s="11">
        <v>-2.4671888821753201</v>
      </c>
      <c r="AC55" s="11">
        <v>-12.0840872611137</v>
      </c>
      <c r="AD55" s="11">
        <v>-5.0609037825433703</v>
      </c>
      <c r="AE55" s="11">
        <v>0</v>
      </c>
      <c r="AF55" s="11">
        <v>-37.654940981105</v>
      </c>
      <c r="AG55" s="11">
        <f t="shared" si="1"/>
        <v>-255.44066554507251</v>
      </c>
    </row>
    <row r="56" spans="1:33" x14ac:dyDescent="0.2">
      <c r="A56" s="10" t="s">
        <v>75</v>
      </c>
      <c r="B56" s="11">
        <v>0</v>
      </c>
      <c r="C56" s="11">
        <v>-1.1292758019403399</v>
      </c>
      <c r="D56" s="11">
        <v>-1.2137558973715801</v>
      </c>
      <c r="E56" s="11">
        <v>-3.84382766340988</v>
      </c>
      <c r="F56" s="11">
        <v>0</v>
      </c>
      <c r="G56" s="11">
        <v>0</v>
      </c>
      <c r="H56" s="11">
        <v>-2.8526835765799201</v>
      </c>
      <c r="I56" s="11">
        <v>0</v>
      </c>
      <c r="J56" s="11">
        <v>-0.82758924716765703</v>
      </c>
      <c r="K56" s="11">
        <v>-1.0422908206352399</v>
      </c>
      <c r="L56" s="11">
        <v>0</v>
      </c>
      <c r="M56" s="11">
        <v>0</v>
      </c>
      <c r="N56" s="11">
        <v>-0.39181843309036202</v>
      </c>
      <c r="O56" s="11">
        <v>-3.83689325463838</v>
      </c>
      <c r="P56" s="11">
        <v>0</v>
      </c>
      <c r="Q56" s="11">
        <v>0</v>
      </c>
      <c r="R56" s="11">
        <v>-0.61381964468758599</v>
      </c>
      <c r="S56" s="11">
        <v>-2.75035560158712</v>
      </c>
      <c r="T56" s="11">
        <v>-3.0712970064398601</v>
      </c>
      <c r="U56" s="11">
        <v>-8.8637883664832398</v>
      </c>
      <c r="V56" s="11">
        <v>-3.8907885075108801</v>
      </c>
      <c r="W56" s="11">
        <v>-0.69015072625631602</v>
      </c>
      <c r="X56" s="11">
        <v>-1.00511135744187</v>
      </c>
      <c r="Y56" s="11">
        <v>-1.3491418472391801</v>
      </c>
      <c r="Z56" s="11">
        <v>-1.2793164893873099</v>
      </c>
      <c r="AA56" s="11">
        <v>-2.61895627794387</v>
      </c>
      <c r="AB56" s="11">
        <v>-0.79805728436912104</v>
      </c>
      <c r="AC56" s="11">
        <v>-1.74108326108699</v>
      </c>
      <c r="AD56" s="11">
        <v>-1.1224645210419499</v>
      </c>
      <c r="AE56" s="11">
        <v>0</v>
      </c>
      <c r="AF56" s="11">
        <v>-10.7193868454104</v>
      </c>
      <c r="AG56" s="11">
        <f t="shared" si="1"/>
        <v>-55.65185243171905</v>
      </c>
    </row>
    <row r="57" spans="1:33" x14ac:dyDescent="0.2">
      <c r="A57" s="10" t="s">
        <v>125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-0.18355727626792401</v>
      </c>
      <c r="L57" s="11">
        <v>0</v>
      </c>
      <c r="M57" s="11">
        <v>0</v>
      </c>
      <c r="N57" s="11">
        <v>-6.7330886015011998E-2</v>
      </c>
      <c r="O57" s="11">
        <v>-0.81764834495518002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f t="shared" si="1"/>
        <v>-1.0685365072381159</v>
      </c>
    </row>
    <row r="58" spans="1:33" x14ac:dyDescent="0.2">
      <c r="A58" s="10" t="s">
        <v>76</v>
      </c>
      <c r="B58" s="11">
        <v>0</v>
      </c>
      <c r="C58" s="11">
        <v>-61.184175968183702</v>
      </c>
      <c r="D58" s="11">
        <v>-48.794932745294403</v>
      </c>
      <c r="E58" s="11">
        <v>-232.98808211342799</v>
      </c>
      <c r="F58" s="11">
        <v>0</v>
      </c>
      <c r="G58" s="11">
        <v>0</v>
      </c>
      <c r="H58" s="11">
        <v>-158.68228364084101</v>
      </c>
      <c r="I58" s="11">
        <v>0</v>
      </c>
      <c r="J58" s="11">
        <v>-36.341280443389302</v>
      </c>
      <c r="K58" s="11">
        <v>-34.595674553231397</v>
      </c>
      <c r="L58" s="11">
        <v>0</v>
      </c>
      <c r="M58" s="11">
        <v>0</v>
      </c>
      <c r="N58" s="11">
        <v>-16.107331266374398</v>
      </c>
      <c r="O58" s="11">
        <v>-190.56065089928299</v>
      </c>
      <c r="P58" s="11">
        <v>0</v>
      </c>
      <c r="Q58" s="11">
        <v>0</v>
      </c>
      <c r="R58" s="11">
        <v>-28.0382944924628</v>
      </c>
      <c r="S58" s="11">
        <v>-153.537179914707</v>
      </c>
      <c r="T58" s="11">
        <v>-180.05812488080801</v>
      </c>
      <c r="U58" s="11">
        <v>-522.24131797893301</v>
      </c>
      <c r="V58" s="11">
        <v>-252.784745016052</v>
      </c>
      <c r="W58" s="11">
        <v>-45.6342556866514</v>
      </c>
      <c r="X58" s="11">
        <v>-41.3901086348326</v>
      </c>
      <c r="Y58" s="11">
        <v>-54.500858773312302</v>
      </c>
      <c r="Z58" s="11">
        <v>-95.282321121492402</v>
      </c>
      <c r="AA58" s="11">
        <v>-119.44151322994701</v>
      </c>
      <c r="AB58" s="11">
        <v>-39.5713590461121</v>
      </c>
      <c r="AC58" s="11">
        <v>-109.699517737188</v>
      </c>
      <c r="AD58" s="11">
        <v>-46.965064793690303</v>
      </c>
      <c r="AE58" s="11">
        <v>0</v>
      </c>
      <c r="AF58" s="11">
        <v>-559.60748459530896</v>
      </c>
      <c r="AG58" s="11">
        <f t="shared" si="1"/>
        <v>-3028.006557531523</v>
      </c>
    </row>
    <row r="59" spans="1:33" x14ac:dyDescent="0.2">
      <c r="A59" s="10" t="s">
        <v>77</v>
      </c>
      <c r="B59" s="11">
        <v>0</v>
      </c>
      <c r="C59" s="11">
        <v>-61.3480381011384</v>
      </c>
      <c r="D59" s="11">
        <v>-45.7535984265987</v>
      </c>
      <c r="E59" s="11">
        <v>-205.27348524548501</v>
      </c>
      <c r="F59" s="11">
        <v>0</v>
      </c>
      <c r="G59" s="11">
        <v>0</v>
      </c>
      <c r="H59" s="11">
        <v>-130.57161239834099</v>
      </c>
      <c r="I59" s="11">
        <v>0</v>
      </c>
      <c r="J59" s="11">
        <v>-34.268175574063697</v>
      </c>
      <c r="K59" s="11">
        <v>-30.399075025813399</v>
      </c>
      <c r="L59" s="11">
        <v>0</v>
      </c>
      <c r="M59" s="11">
        <v>0</v>
      </c>
      <c r="N59" s="11">
        <v>-14.354987793120801</v>
      </c>
      <c r="O59" s="11">
        <v>-163.046941036574</v>
      </c>
      <c r="P59" s="11">
        <v>0</v>
      </c>
      <c r="Q59" s="11">
        <v>0</v>
      </c>
      <c r="R59" s="11">
        <v>-24.430125855351399</v>
      </c>
      <c r="S59" s="11">
        <v>-126.30728060543601</v>
      </c>
      <c r="T59" s="11">
        <v>-165.27735337511001</v>
      </c>
      <c r="U59" s="11">
        <v>-444.75562878458902</v>
      </c>
      <c r="V59" s="11">
        <v>-232.09723416233501</v>
      </c>
      <c r="W59" s="11">
        <v>-48.522540913449703</v>
      </c>
      <c r="X59" s="11">
        <v>-36.1472339566428</v>
      </c>
      <c r="Y59" s="11">
        <v>-46.709600499643102</v>
      </c>
      <c r="Z59" s="11">
        <v>-94.852453972159594</v>
      </c>
      <c r="AA59" s="11">
        <v>-106.983608829972</v>
      </c>
      <c r="AB59" s="11">
        <v>-34.190757437726504</v>
      </c>
      <c r="AC59" s="11">
        <v>-102.570950929427</v>
      </c>
      <c r="AD59" s="11">
        <v>-42.130785194182799</v>
      </c>
      <c r="AE59" s="11">
        <v>0</v>
      </c>
      <c r="AF59" s="11">
        <v>-448.52633464503799</v>
      </c>
      <c r="AG59" s="11">
        <f t="shared" si="1"/>
        <v>-2638.5178027621982</v>
      </c>
    </row>
    <row r="60" spans="1:33" x14ac:dyDescent="0.2">
      <c r="A60" s="10" t="s">
        <v>78</v>
      </c>
      <c r="B60" s="11">
        <v>0</v>
      </c>
      <c r="C60" s="11">
        <v>-1.4470367824864101</v>
      </c>
      <c r="D60" s="11">
        <v>-1.18344150259532</v>
      </c>
      <c r="E60" s="11">
        <v>-4.8108685712791797</v>
      </c>
      <c r="F60" s="11">
        <v>0</v>
      </c>
      <c r="G60" s="11">
        <v>0</v>
      </c>
      <c r="H60" s="11">
        <v>-4.0881277866826702</v>
      </c>
      <c r="I60" s="11">
        <v>0</v>
      </c>
      <c r="J60" s="11">
        <v>-1.12814907298348</v>
      </c>
      <c r="K60" s="11">
        <v>-0.62888135463979</v>
      </c>
      <c r="L60" s="11">
        <v>0</v>
      </c>
      <c r="M60" s="11">
        <v>0</v>
      </c>
      <c r="N60" s="11">
        <v>-0.68947412056014801</v>
      </c>
      <c r="O60" s="11">
        <v>-5.3633478635964202</v>
      </c>
      <c r="P60" s="11">
        <v>0</v>
      </c>
      <c r="Q60" s="11">
        <v>0</v>
      </c>
      <c r="R60" s="11">
        <v>-0.51116897730386401</v>
      </c>
      <c r="S60" s="11">
        <v>-3.6532327096017201</v>
      </c>
      <c r="T60" s="11">
        <v>-6.0029432523241697</v>
      </c>
      <c r="U60" s="11">
        <v>-10.7165636728695</v>
      </c>
      <c r="V60" s="11">
        <v>-6.6243408734392899</v>
      </c>
      <c r="W60" s="11">
        <v>-1.7169246073934901</v>
      </c>
      <c r="X60" s="11">
        <v>-0.95336615159183502</v>
      </c>
      <c r="Y60" s="11">
        <v>-0.856075830120125</v>
      </c>
      <c r="Z60" s="11">
        <v>-2.2701544777139602</v>
      </c>
      <c r="AA60" s="11">
        <v>-4.8197977422673803</v>
      </c>
      <c r="AB60" s="11">
        <v>-1.2602430542498999</v>
      </c>
      <c r="AC60" s="11">
        <v>-3.9458910869283099</v>
      </c>
      <c r="AD60" s="11">
        <v>-1.69610399251125</v>
      </c>
      <c r="AE60" s="11">
        <v>0</v>
      </c>
      <c r="AF60" s="11">
        <v>-7.7422591687887703</v>
      </c>
      <c r="AG60" s="11">
        <f t="shared" si="1"/>
        <v>-72.108392651926977</v>
      </c>
    </row>
    <row r="61" spans="1:33" x14ac:dyDescent="0.2">
      <c r="A61" s="10" t="s">
        <v>227</v>
      </c>
      <c r="B61" s="11">
        <v>0</v>
      </c>
      <c r="C61" s="11">
        <v>-34.897623559622723</v>
      </c>
      <c r="D61" s="11">
        <v>-24.610347704938789</v>
      </c>
      <c r="E61" s="11">
        <v>-114.63469651899365</v>
      </c>
      <c r="F61" s="11">
        <v>0</v>
      </c>
      <c r="G61" s="11">
        <v>0</v>
      </c>
      <c r="H61" s="11">
        <v>-74.822769455049354</v>
      </c>
      <c r="I61" s="11">
        <v>0</v>
      </c>
      <c r="J61" s="11">
        <v>-17.558350961620398</v>
      </c>
      <c r="K61" s="11">
        <v>-18.252498391563989</v>
      </c>
      <c r="L61" s="11">
        <v>0</v>
      </c>
      <c r="M61" s="11">
        <v>0</v>
      </c>
      <c r="N61" s="11">
        <v>-8.7437231320406585</v>
      </c>
      <c r="O61" s="11">
        <v>-95.445579018817966</v>
      </c>
      <c r="P61" s="11">
        <v>0</v>
      </c>
      <c r="Q61" s="11">
        <v>0</v>
      </c>
      <c r="R61" s="11">
        <v>-11.225073579716286</v>
      </c>
      <c r="S61" s="11">
        <v>-70.44283924452894</v>
      </c>
      <c r="T61" s="11">
        <v>-91.197819380040741</v>
      </c>
      <c r="U61" s="11">
        <v>-254.03597609756122</v>
      </c>
      <c r="V61" s="11">
        <v>-131.10773717572502</v>
      </c>
      <c r="W61" s="11">
        <v>-26.415110278928992</v>
      </c>
      <c r="X61" s="11">
        <v>-21.479329698586962</v>
      </c>
      <c r="Y61" s="11">
        <v>-27.07977616643791</v>
      </c>
      <c r="Z61" s="11">
        <v>-51.334102612624896</v>
      </c>
      <c r="AA61" s="11">
        <v>-63.442339571147578</v>
      </c>
      <c r="AB61" s="11">
        <v>-19.520139866943516</v>
      </c>
      <c r="AC61" s="11">
        <v>-62.511434335379207</v>
      </c>
      <c r="AD61" s="11">
        <v>-23.437959053798622</v>
      </c>
      <c r="AE61" s="11">
        <v>0</v>
      </c>
      <c r="AF61" s="11">
        <v>-246.1343441625356</v>
      </c>
      <c r="AG61" s="11">
        <f>SUM(B61:AF61)</f>
        <v>-1488.329569966603</v>
      </c>
    </row>
    <row r="62" spans="1:33" x14ac:dyDescent="0.2">
      <c r="A62" s="10" t="s">
        <v>126</v>
      </c>
      <c r="B62" s="11">
        <v>0</v>
      </c>
      <c r="C62" s="11">
        <v>0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f t="shared" si="1"/>
        <v>0</v>
      </c>
    </row>
    <row r="63" spans="1:33" x14ac:dyDescent="0.2">
      <c r="A63" s="10" t="s">
        <v>127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-8.2758521034000001E-4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-1.9281799672000901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f t="shared" si="1"/>
        <v>-1.9290075524104302</v>
      </c>
    </row>
    <row r="64" spans="1:33" x14ac:dyDescent="0.2">
      <c r="A64" s="10" t="s">
        <v>128</v>
      </c>
      <c r="B64" s="11">
        <v>0</v>
      </c>
      <c r="C64" s="11">
        <v>-165.158200663385</v>
      </c>
      <c r="D64" s="11">
        <v>-110.59186148576001</v>
      </c>
      <c r="E64" s="11">
        <v>-458.62620715088298</v>
      </c>
      <c r="F64" s="11">
        <v>0</v>
      </c>
      <c r="G64" s="11">
        <v>0</v>
      </c>
      <c r="H64" s="11">
        <v>-271.10155904906298</v>
      </c>
      <c r="I64" s="11">
        <v>0</v>
      </c>
      <c r="J64" s="11">
        <v>-89.132614296935998</v>
      </c>
      <c r="K64" s="11">
        <v>-51.896717875338901</v>
      </c>
      <c r="L64" s="11">
        <v>0</v>
      </c>
      <c r="M64" s="11">
        <v>0</v>
      </c>
      <c r="N64" s="11">
        <v>-29.4048031054324</v>
      </c>
      <c r="O64" s="11">
        <v>-307.16453379953498</v>
      </c>
      <c r="P64" s="11">
        <v>0</v>
      </c>
      <c r="Q64" s="11">
        <v>0</v>
      </c>
      <c r="R64" s="11">
        <v>-18.527745975167502</v>
      </c>
      <c r="S64" s="11">
        <v>-177.98817618181599</v>
      </c>
      <c r="T64" s="11">
        <v>-300.18926819818398</v>
      </c>
      <c r="U64" s="11">
        <v>-449.74049032990501</v>
      </c>
      <c r="V64" s="11">
        <v>-218.92946065253099</v>
      </c>
      <c r="W64" s="11">
        <v>-116.07970345143301</v>
      </c>
      <c r="X64" s="11">
        <v>-73.932181767303703</v>
      </c>
      <c r="Y64" s="11">
        <v>-35.687556873454398</v>
      </c>
      <c r="Z64" s="11">
        <v>-97.207962477510193</v>
      </c>
      <c r="AA64" s="11">
        <v>-208.18898212296699</v>
      </c>
      <c r="AB64" s="11">
        <v>-57.540904692128201</v>
      </c>
      <c r="AC64" s="11">
        <v>-88.467766311701496</v>
      </c>
      <c r="AD64" s="11">
        <v>-53.820056862981197</v>
      </c>
      <c r="AE64" s="11">
        <v>0</v>
      </c>
      <c r="AF64" s="11">
        <v>-347.63477438705598</v>
      </c>
      <c r="AG64" s="11">
        <f t="shared" si="1"/>
        <v>-3727.0115277104719</v>
      </c>
    </row>
    <row r="65" spans="1:33" x14ac:dyDescent="0.2">
      <c r="A65" s="10" t="s">
        <v>214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-2.3417773074663901</v>
      </c>
      <c r="AC65" s="11">
        <v>-10.6683747707657</v>
      </c>
      <c r="AD65" s="11">
        <v>0</v>
      </c>
      <c r="AE65" s="11">
        <v>0</v>
      </c>
      <c r="AF65" s="11">
        <v>0</v>
      </c>
      <c r="AG65" s="11">
        <f t="shared" ref="AG65:AG96" si="2">SUM(B65:AF65)</f>
        <v>-13.010152078232091</v>
      </c>
    </row>
    <row r="66" spans="1:33" x14ac:dyDescent="0.2">
      <c r="A66" s="10" t="s">
        <v>215</v>
      </c>
      <c r="B66" s="11">
        <v>0</v>
      </c>
      <c r="C66" s="11">
        <v>0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-2.0116190426978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-2.3417773074663901</v>
      </c>
      <c r="AC66" s="11">
        <v>-10.6683747707657</v>
      </c>
      <c r="AD66" s="11">
        <v>0</v>
      </c>
      <c r="AE66" s="11">
        <v>0</v>
      </c>
      <c r="AF66" s="11">
        <v>0</v>
      </c>
      <c r="AG66" s="11">
        <f t="shared" si="2"/>
        <v>-15.021771120929891</v>
      </c>
    </row>
    <row r="67" spans="1:33" x14ac:dyDescent="0.2">
      <c r="A67" s="10" t="s">
        <v>79</v>
      </c>
      <c r="B67" s="11">
        <v>0</v>
      </c>
      <c r="C67" s="11">
        <v>-142.498002438361</v>
      </c>
      <c r="D67" s="11">
        <v>-101.234176755966</v>
      </c>
      <c r="E67" s="11">
        <v>-482.03066612555602</v>
      </c>
      <c r="F67" s="11">
        <v>0</v>
      </c>
      <c r="G67" s="11">
        <v>0</v>
      </c>
      <c r="H67" s="11">
        <v>-335.47960528789997</v>
      </c>
      <c r="I67" s="11">
        <v>0</v>
      </c>
      <c r="J67" s="11">
        <v>-78.848562886197101</v>
      </c>
      <c r="K67" s="11">
        <v>-76.672802281534302</v>
      </c>
      <c r="L67" s="11">
        <v>0</v>
      </c>
      <c r="M67" s="11">
        <v>0</v>
      </c>
      <c r="N67" s="11">
        <v>-38.990524708265703</v>
      </c>
      <c r="O67" s="11">
        <v>-401.62365927128701</v>
      </c>
      <c r="P67" s="11">
        <v>0</v>
      </c>
      <c r="Q67" s="11">
        <v>0</v>
      </c>
      <c r="R67" s="11">
        <v>-56.281998167918303</v>
      </c>
      <c r="S67" s="11">
        <v>-318.28621574038198</v>
      </c>
      <c r="T67" s="11">
        <v>-396.91085280311898</v>
      </c>
      <c r="U67" s="11">
        <v>-1082.24054625812</v>
      </c>
      <c r="V67" s="11">
        <v>-544.16225607443801</v>
      </c>
      <c r="W67" s="11">
        <v>-103.595296884598</v>
      </c>
      <c r="X67" s="11">
        <v>-88.445913294548603</v>
      </c>
      <c r="Y67" s="11">
        <v>-112.57897814570001</v>
      </c>
      <c r="Z67" s="11">
        <v>-200.54977104364301</v>
      </c>
      <c r="AA67" s="11">
        <v>-275.00384640974301</v>
      </c>
      <c r="AB67" s="11">
        <v>-82.998880485998498</v>
      </c>
      <c r="AC67" s="11">
        <v>-246.50850987273901</v>
      </c>
      <c r="AD67" s="11">
        <v>-107.829914954147</v>
      </c>
      <c r="AE67" s="11">
        <v>0</v>
      </c>
      <c r="AF67" s="11">
        <v>-1089.7669485968299</v>
      </c>
      <c r="AG67" s="11">
        <f t="shared" si="2"/>
        <v>-6362.5379284869914</v>
      </c>
    </row>
    <row r="68" spans="1:33" x14ac:dyDescent="0.2">
      <c r="A68" s="10" t="s">
        <v>80</v>
      </c>
      <c r="B68" s="11">
        <v>0</v>
      </c>
      <c r="C68" s="11">
        <v>-0.39695377968814499</v>
      </c>
      <c r="D68" s="11">
        <v>-0.26745556442268598</v>
      </c>
      <c r="E68" s="11">
        <v>-1.4074688967239599</v>
      </c>
      <c r="F68" s="11">
        <v>0</v>
      </c>
      <c r="G68" s="11">
        <v>0</v>
      </c>
      <c r="H68" s="11">
        <v>-0.87301443660461098</v>
      </c>
      <c r="I68" s="11">
        <v>0</v>
      </c>
      <c r="J68" s="11">
        <v>-0.23103578482046</v>
      </c>
      <c r="K68" s="11">
        <v>-0.19066851730984999</v>
      </c>
      <c r="L68" s="11">
        <v>0</v>
      </c>
      <c r="M68" s="11">
        <v>0</v>
      </c>
      <c r="N68" s="11">
        <v>-0.110453265981571</v>
      </c>
      <c r="O68" s="11">
        <v>-1.1815734605866</v>
      </c>
      <c r="P68" s="11">
        <v>0</v>
      </c>
      <c r="Q68" s="11">
        <v>0</v>
      </c>
      <c r="R68" s="11">
        <v>-0.145512206440017</v>
      </c>
      <c r="S68" s="11">
        <v>-0.85936511272950999</v>
      </c>
      <c r="T68" s="11">
        <v>-1.1265162473717201</v>
      </c>
      <c r="U68" s="11">
        <v>-2.9922129763209302</v>
      </c>
      <c r="V68" s="11">
        <v>-1.51235125271001</v>
      </c>
      <c r="W68" s="11">
        <v>-0.31478910742246402</v>
      </c>
      <c r="X68" s="11">
        <v>-0.22988291017170201</v>
      </c>
      <c r="Y68" s="11">
        <v>-0.28320601997579498</v>
      </c>
      <c r="Z68" s="11">
        <v>-0.67045980308916198</v>
      </c>
      <c r="AA68" s="11">
        <v>-0.78496182753667798</v>
      </c>
      <c r="AB68" s="11">
        <v>-0.241634470192648</v>
      </c>
      <c r="AC68" s="11">
        <v>-0.63534045802401695</v>
      </c>
      <c r="AD68" s="11">
        <v>-0.25924440079150401</v>
      </c>
      <c r="AE68" s="11">
        <v>0</v>
      </c>
      <c r="AF68" s="11">
        <v>-2.7530414375380801</v>
      </c>
      <c r="AG68" s="11">
        <f t="shared" si="2"/>
        <v>-17.467141936452123</v>
      </c>
    </row>
    <row r="69" spans="1:33" x14ac:dyDescent="0.2">
      <c r="A69" s="10" t="s">
        <v>81</v>
      </c>
      <c r="B69" s="11">
        <v>0</v>
      </c>
      <c r="C69" s="11">
        <v>-0.32522159526407601</v>
      </c>
      <c r="D69" s="11">
        <v>-0.27534726664544501</v>
      </c>
      <c r="E69" s="11">
        <v>-2.6359223048830902</v>
      </c>
      <c r="F69" s="11">
        <v>0</v>
      </c>
      <c r="G69" s="11">
        <v>0</v>
      </c>
      <c r="H69" s="11">
        <v>-2.3624879251947801</v>
      </c>
      <c r="I69" s="11">
        <v>0</v>
      </c>
      <c r="J69" s="11">
        <v>-0.78767444479944604</v>
      </c>
      <c r="K69" s="11">
        <v>-0.25212116282026298</v>
      </c>
      <c r="L69" s="11">
        <v>0</v>
      </c>
      <c r="M69" s="11">
        <v>0</v>
      </c>
      <c r="N69" s="11">
        <v>-0.27659615500193202</v>
      </c>
      <c r="O69" s="11">
        <v>-2.8565268439039002</v>
      </c>
      <c r="P69" s="11">
        <v>0</v>
      </c>
      <c r="Q69" s="11">
        <v>0</v>
      </c>
      <c r="R69" s="11">
        <v>-0.205735278821506</v>
      </c>
      <c r="S69" s="11">
        <v>-1.92918516467996</v>
      </c>
      <c r="T69" s="11">
        <v>-3.8248731296103702</v>
      </c>
      <c r="U69" s="11">
        <v>-6.4369906726061501</v>
      </c>
      <c r="V69" s="11">
        <v>-3.9192714219921001</v>
      </c>
      <c r="W69" s="11">
        <v>-1.2426432081794501</v>
      </c>
      <c r="X69" s="11">
        <v>-0.61274528789090998</v>
      </c>
      <c r="Y69" s="11">
        <v>-8.5354008633133205</v>
      </c>
      <c r="Z69" s="11">
        <v>-7.4663974537624904</v>
      </c>
      <c r="AA69" s="11">
        <v>-1.96325400207413</v>
      </c>
      <c r="AB69" s="11">
        <v>-0.65405602272961805</v>
      </c>
      <c r="AC69" s="11">
        <v>-2.6880759378291299</v>
      </c>
      <c r="AD69" s="11">
        <v>-1.19423520377407</v>
      </c>
      <c r="AE69" s="11">
        <v>0</v>
      </c>
      <c r="AF69" s="11">
        <v>-69.055613352467304</v>
      </c>
      <c r="AG69" s="11">
        <f t="shared" si="2"/>
        <v>-119.50037469824345</v>
      </c>
    </row>
    <row r="70" spans="1:33" x14ac:dyDescent="0.2">
      <c r="A70" s="10" t="s">
        <v>129</v>
      </c>
      <c r="B70" s="11">
        <v>0</v>
      </c>
      <c r="C70" s="11">
        <v>-4.01039192814976</v>
      </c>
      <c r="D70" s="11">
        <v>-3.4326361377396002</v>
      </c>
      <c r="E70" s="11">
        <v>-11.892529354427101</v>
      </c>
      <c r="F70" s="11">
        <v>0</v>
      </c>
      <c r="G70" s="11">
        <v>0</v>
      </c>
      <c r="H70" s="11">
        <v>-3.9504384823530301</v>
      </c>
      <c r="I70" s="11">
        <v>0</v>
      </c>
      <c r="J70" s="11">
        <v>-2.4940267010708799</v>
      </c>
      <c r="K70" s="11">
        <v>-1.32747759058813</v>
      </c>
      <c r="L70" s="11">
        <v>0</v>
      </c>
      <c r="M70" s="11">
        <v>0</v>
      </c>
      <c r="N70" s="11">
        <v>-0.36432411820445398</v>
      </c>
      <c r="O70" s="11">
        <v>-7.9319772790213401</v>
      </c>
      <c r="P70" s="11">
        <v>0</v>
      </c>
      <c r="Q70" s="11">
        <v>0</v>
      </c>
      <c r="R70" s="11">
        <v>-1.4682611302346</v>
      </c>
      <c r="S70" s="11">
        <v>-5.7021833668633599</v>
      </c>
      <c r="T70" s="11">
        <v>-5.8027177004645099</v>
      </c>
      <c r="U70" s="11">
        <v>-27.239866126334199</v>
      </c>
      <c r="V70" s="11">
        <v>-16.092424899758399</v>
      </c>
      <c r="W70" s="11">
        <v>-3.8451858793759701</v>
      </c>
      <c r="X70" s="11">
        <v>-1.9529459630150701</v>
      </c>
      <c r="Y70" s="11">
        <v>-2.6830684762471799</v>
      </c>
      <c r="Z70" s="11">
        <v>-7.0995135910791598</v>
      </c>
      <c r="AA70" s="11">
        <v>-5.3000635336120396</v>
      </c>
      <c r="AB70" s="11">
        <v>-1.56118487164426</v>
      </c>
      <c r="AC70" s="11">
        <v>-7.11224984717715</v>
      </c>
      <c r="AD70" s="11">
        <v>-3.1109811815222299</v>
      </c>
      <c r="AE70" s="11">
        <v>0</v>
      </c>
      <c r="AF70" s="11">
        <v>-24.135193814591901</v>
      </c>
      <c r="AG70" s="11">
        <f t="shared" si="2"/>
        <v>-148.50964197347434</v>
      </c>
    </row>
    <row r="71" spans="1:33" x14ac:dyDescent="0.2">
      <c r="A71" s="10" t="s">
        <v>130</v>
      </c>
      <c r="B71" s="11">
        <v>0</v>
      </c>
      <c r="C71" s="11">
        <v>-4.01039192814976</v>
      </c>
      <c r="D71" s="11">
        <v>-1.7163180688698001</v>
      </c>
      <c r="E71" s="11">
        <v>-6.9228326970596603</v>
      </c>
      <c r="F71" s="11">
        <v>0</v>
      </c>
      <c r="G71" s="11">
        <v>0</v>
      </c>
      <c r="H71" s="11">
        <v>-3.4604569243036898</v>
      </c>
      <c r="I71" s="11">
        <v>0</v>
      </c>
      <c r="J71" s="11">
        <v>-2.4940267010708799</v>
      </c>
      <c r="K71" s="11">
        <v>0</v>
      </c>
      <c r="L71" s="11">
        <v>0</v>
      </c>
      <c r="M71" s="11">
        <v>0</v>
      </c>
      <c r="N71" s="11">
        <v>-0.36432411820445398</v>
      </c>
      <c r="O71" s="11">
        <v>-6.3264897457038201</v>
      </c>
      <c r="P71" s="11">
        <v>0</v>
      </c>
      <c r="Q71" s="11">
        <v>0</v>
      </c>
      <c r="R71" s="11">
        <v>-0.73413056511730301</v>
      </c>
      <c r="S71" s="11">
        <v>-2.85109168343168</v>
      </c>
      <c r="T71" s="11">
        <v>-10.3587999001951</v>
      </c>
      <c r="U71" s="11">
        <v>-21.698237849936401</v>
      </c>
      <c r="V71" s="11">
        <v>-13.9125663899495</v>
      </c>
      <c r="W71" s="11">
        <v>-1.92259293968798</v>
      </c>
      <c r="X71" s="11">
        <v>-0.97647298150753603</v>
      </c>
      <c r="Y71" s="11">
        <v>-1.34153423812359</v>
      </c>
      <c r="Z71" s="11">
        <v>-3.5497567955395799</v>
      </c>
      <c r="AA71" s="11">
        <v>-2.6500317668060198</v>
      </c>
      <c r="AB71" s="11">
        <v>-1.56118487164426</v>
      </c>
      <c r="AC71" s="11">
        <v>-7.11224984717715</v>
      </c>
      <c r="AD71" s="11">
        <v>-3.1109811815222299</v>
      </c>
      <c r="AE71" s="11">
        <v>0</v>
      </c>
      <c r="AF71" s="11">
        <v>-14.027214003270799</v>
      </c>
      <c r="AG71" s="11">
        <f t="shared" si="2"/>
        <v>-111.10168519727119</v>
      </c>
    </row>
    <row r="72" spans="1:33" x14ac:dyDescent="0.2">
      <c r="A72" s="10" t="s">
        <v>131</v>
      </c>
      <c r="B72" s="11">
        <v>0</v>
      </c>
      <c r="C72" s="11">
        <v>-8.0207838562995306</v>
      </c>
      <c r="D72" s="11">
        <v>-6.8652722754792004</v>
      </c>
      <c r="E72" s="11">
        <v>-12.3333387614191</v>
      </c>
      <c r="F72" s="11">
        <v>0</v>
      </c>
      <c r="G72" s="11">
        <v>0</v>
      </c>
      <c r="H72" s="11">
        <v>0</v>
      </c>
      <c r="I72" s="11">
        <v>0</v>
      </c>
      <c r="J72" s="11">
        <v>-4.9880534021417704</v>
      </c>
      <c r="K72" s="11">
        <v>0</v>
      </c>
      <c r="L72" s="11">
        <v>0</v>
      </c>
      <c r="M72" s="11">
        <v>0</v>
      </c>
      <c r="N72" s="11">
        <v>0</v>
      </c>
      <c r="O72" s="11">
        <v>-12.7094926525804</v>
      </c>
      <c r="P72" s="11">
        <v>0</v>
      </c>
      <c r="Q72" s="11">
        <v>0</v>
      </c>
      <c r="R72" s="11">
        <v>0</v>
      </c>
      <c r="S72" s="11">
        <v>-8.9408817740295294</v>
      </c>
      <c r="T72" s="11">
        <v>-20.903597817099701</v>
      </c>
      <c r="U72" s="11">
        <v>-25.558615619010801</v>
      </c>
      <c r="V72" s="11">
        <v>-23.465415760281399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-3.12236974328852</v>
      </c>
      <c r="AC72" s="11">
        <v>-14.2244996943543</v>
      </c>
      <c r="AD72" s="11">
        <v>-6.2219623630444696</v>
      </c>
      <c r="AE72" s="11">
        <v>0</v>
      </c>
      <c r="AF72" s="11">
        <v>-1.95961709597485</v>
      </c>
      <c r="AG72" s="11">
        <f t="shared" si="2"/>
        <v>-149.31390081500356</v>
      </c>
    </row>
    <row r="73" spans="1:33" x14ac:dyDescent="0.2">
      <c r="A73" s="10" t="s">
        <v>132</v>
      </c>
      <c r="B73" s="11">
        <v>0</v>
      </c>
      <c r="C73" s="11">
        <v>-48.124703137797198</v>
      </c>
      <c r="D73" s="11">
        <v>-41.191633652875197</v>
      </c>
      <c r="E73" s="11">
        <v>-93.991519730715893</v>
      </c>
      <c r="F73" s="11">
        <v>0</v>
      </c>
      <c r="G73" s="11">
        <v>0</v>
      </c>
      <c r="H73" s="11">
        <v>-83.050966183288494</v>
      </c>
      <c r="I73" s="11">
        <v>0</v>
      </c>
      <c r="J73" s="11">
        <v>-27.434293711779699</v>
      </c>
      <c r="K73" s="11">
        <v>-20.8286232832866</v>
      </c>
      <c r="L73" s="11">
        <v>0</v>
      </c>
      <c r="M73" s="11">
        <v>0</v>
      </c>
      <c r="N73" s="11">
        <v>-8.7437788369068894</v>
      </c>
      <c r="O73" s="11">
        <v>-95.183727348256099</v>
      </c>
      <c r="P73" s="11">
        <v>0</v>
      </c>
      <c r="Q73" s="11">
        <v>0</v>
      </c>
      <c r="R73" s="11">
        <v>-19.6116802791799</v>
      </c>
      <c r="S73" s="11">
        <v>-68.426200402360394</v>
      </c>
      <c r="T73" s="11">
        <v>-139.26522481114799</v>
      </c>
      <c r="U73" s="11">
        <v>-326.87839351601002</v>
      </c>
      <c r="V73" s="11">
        <v>-193.10909879710101</v>
      </c>
      <c r="W73" s="11">
        <v>-46.142230552511698</v>
      </c>
      <c r="X73" s="11">
        <v>-23.435351556180802</v>
      </c>
      <c r="Y73" s="11">
        <v>-32.196821714966099</v>
      </c>
      <c r="Z73" s="11">
        <v>-85.194163092949907</v>
      </c>
      <c r="AA73" s="11">
        <v>0</v>
      </c>
      <c r="AB73" s="11">
        <v>-18.7342184597311</v>
      </c>
      <c r="AC73" s="11">
        <v>-85.3469981661258</v>
      </c>
      <c r="AD73" s="11">
        <v>-37.331774178266798</v>
      </c>
      <c r="AE73" s="11">
        <v>0</v>
      </c>
      <c r="AF73" s="11">
        <v>-289.69343924024599</v>
      </c>
      <c r="AG73" s="11">
        <f t="shared" si="2"/>
        <v>-1783.9148406516838</v>
      </c>
    </row>
    <row r="74" spans="1:33" x14ac:dyDescent="0.2">
      <c r="A74" s="10" t="s">
        <v>133</v>
      </c>
      <c r="B74" s="11">
        <v>0</v>
      </c>
      <c r="C74" s="11">
        <v>-18.9384895958767</v>
      </c>
      <c r="D74" s="11">
        <v>-0.104093559480082</v>
      </c>
      <c r="E74" s="11">
        <v>-27.350930842850602</v>
      </c>
      <c r="F74" s="11">
        <v>0</v>
      </c>
      <c r="G74" s="11">
        <v>0</v>
      </c>
      <c r="H74" s="11">
        <v>-29.2061111272637</v>
      </c>
      <c r="I74" s="11">
        <v>0</v>
      </c>
      <c r="J74" s="11">
        <v>-8.4718051291155305</v>
      </c>
      <c r="K74" s="11">
        <v>0</v>
      </c>
      <c r="L74" s="11">
        <v>0</v>
      </c>
      <c r="M74" s="11">
        <v>0</v>
      </c>
      <c r="N74" s="11">
        <v>-2.8173421725402901</v>
      </c>
      <c r="O74" s="11">
        <v>-19.655199006398199</v>
      </c>
      <c r="P74" s="11">
        <v>0</v>
      </c>
      <c r="Q74" s="11">
        <v>0</v>
      </c>
      <c r="R74" s="11">
        <v>-2.49626286096768</v>
      </c>
      <c r="S74" s="11">
        <v>-13.0614339259959</v>
      </c>
      <c r="T74" s="11">
        <v>-11.651663785626999</v>
      </c>
      <c r="U74" s="11">
        <v>-52.054296180801302</v>
      </c>
      <c r="V74" s="11">
        <v>-30.551472014645199</v>
      </c>
      <c r="W74" s="11">
        <v>-9.8615711736362606</v>
      </c>
      <c r="X74" s="11">
        <v>-5.23451997106348</v>
      </c>
      <c r="Y74" s="11">
        <v>-8.4033274966546792</v>
      </c>
      <c r="Z74" s="11">
        <v>-13.983578313921299</v>
      </c>
      <c r="AA74" s="11">
        <v>-16.415401806173001</v>
      </c>
      <c r="AB74" s="11">
        <v>-2.5997191610881698</v>
      </c>
      <c r="AC74" s="11">
        <v>-9.50709526279201</v>
      </c>
      <c r="AD74" s="11">
        <v>-4.5294013033632403</v>
      </c>
      <c r="AE74" s="11">
        <v>0</v>
      </c>
      <c r="AF74" s="11">
        <v>-80.178531793636793</v>
      </c>
      <c r="AG74" s="11">
        <f t="shared" si="2"/>
        <v>-367.07224648389109</v>
      </c>
    </row>
    <row r="75" spans="1:33" x14ac:dyDescent="0.2">
      <c r="A75" s="10" t="s">
        <v>134</v>
      </c>
      <c r="B75" s="11">
        <v>0</v>
      </c>
      <c r="C75" s="11">
        <v>-3.28401571176712</v>
      </c>
      <c r="D75" s="11">
        <v>-2.7781496689897298</v>
      </c>
      <c r="E75" s="11">
        <v>-9.8517333561088893</v>
      </c>
      <c r="F75" s="11">
        <v>0</v>
      </c>
      <c r="G75" s="11">
        <v>0</v>
      </c>
      <c r="H75" s="11">
        <v>-6.5714778028288903</v>
      </c>
      <c r="I75" s="11">
        <v>0</v>
      </c>
      <c r="J75" s="11">
        <v>0</v>
      </c>
      <c r="K75" s="11">
        <v>-1.3800835305588799</v>
      </c>
      <c r="L75" s="11">
        <v>0</v>
      </c>
      <c r="M75" s="11">
        <v>0</v>
      </c>
      <c r="N75" s="11">
        <v>-0.625655355841363</v>
      </c>
      <c r="O75" s="11">
        <v>-3.81938244368544</v>
      </c>
      <c r="P75" s="11">
        <v>0</v>
      </c>
      <c r="Q75" s="11">
        <v>0</v>
      </c>
      <c r="R75" s="11">
        <v>0</v>
      </c>
      <c r="S75" s="11">
        <v>-4.5733271439283296</v>
      </c>
      <c r="T75" s="11">
        <v>-8.7527301645624593</v>
      </c>
      <c r="U75" s="11">
        <v>-24.508782256237101</v>
      </c>
      <c r="V75" s="11">
        <v>-19.060489822596999</v>
      </c>
      <c r="W75" s="11">
        <v>-3.2825148355194602</v>
      </c>
      <c r="X75" s="11">
        <v>-1.71950479174347</v>
      </c>
      <c r="Y75" s="11">
        <v>-2.4116422339161598</v>
      </c>
      <c r="Z75" s="11">
        <v>-7.2466778145892699</v>
      </c>
      <c r="AA75" s="11">
        <v>0</v>
      </c>
      <c r="AB75" s="11">
        <v>-1.3878902636486601</v>
      </c>
      <c r="AC75" s="11">
        <v>-8.1638390496214406</v>
      </c>
      <c r="AD75" s="11">
        <v>0</v>
      </c>
      <c r="AE75" s="11">
        <v>0</v>
      </c>
      <c r="AF75" s="11">
        <v>-25.617885366309501</v>
      </c>
      <c r="AG75" s="11">
        <f t="shared" si="2"/>
        <v>-135.03578161245318</v>
      </c>
    </row>
    <row r="76" spans="1:33" x14ac:dyDescent="0.2">
      <c r="A76" s="10" t="s">
        <v>135</v>
      </c>
      <c r="B76" s="11">
        <v>0</v>
      </c>
      <c r="C76" s="11">
        <v>-0.20580830076273601</v>
      </c>
      <c r="D76" s="11">
        <v>-0.172896733303737</v>
      </c>
      <c r="E76" s="11">
        <v>-0.57698225065599396</v>
      </c>
      <c r="F76" s="11">
        <v>0</v>
      </c>
      <c r="G76" s="11">
        <v>0</v>
      </c>
      <c r="H76" s="11">
        <v>-0.35249732339832501</v>
      </c>
      <c r="I76" s="11">
        <v>0</v>
      </c>
      <c r="J76" s="11">
        <v>-0.12395749158994999</v>
      </c>
      <c r="K76" s="11">
        <v>-8.4764686029246E-2</v>
      </c>
      <c r="L76" s="11">
        <v>0</v>
      </c>
      <c r="M76" s="11">
        <v>0</v>
      </c>
      <c r="N76" s="11">
        <v>-3.0312495282847001E-2</v>
      </c>
      <c r="O76" s="11">
        <v>-0.38215325717875498</v>
      </c>
      <c r="P76" s="11">
        <v>0</v>
      </c>
      <c r="Q76" s="11">
        <v>0</v>
      </c>
      <c r="R76" s="11">
        <v>-5.8739433896179E-2</v>
      </c>
      <c r="S76" s="11">
        <v>-0.26753520549718302</v>
      </c>
      <c r="T76" s="11">
        <v>-0.53758833525923</v>
      </c>
      <c r="U76" s="11">
        <v>-1.6905526258933199</v>
      </c>
      <c r="V76" s="11">
        <v>-0.99938157135831096</v>
      </c>
      <c r="W76" s="11">
        <v>-0.28112730741999697</v>
      </c>
      <c r="X76" s="11">
        <v>-0.12181549267955601</v>
      </c>
      <c r="Y76" s="11">
        <v>-0.169230519536577</v>
      </c>
      <c r="Z76" s="11">
        <v>-0.47529593840376699</v>
      </c>
      <c r="AA76" s="11">
        <v>-0.35549646145349401</v>
      </c>
      <c r="AB76" s="11">
        <v>-9.8789046604122993E-2</v>
      </c>
      <c r="AC76" s="11">
        <v>-0.469243130104745</v>
      </c>
      <c r="AD76" s="11">
        <v>-0.19685744494966001</v>
      </c>
      <c r="AE76" s="11">
        <v>0</v>
      </c>
      <c r="AF76" s="11">
        <v>-1.50727512816979</v>
      </c>
      <c r="AG76" s="11">
        <f t="shared" si="2"/>
        <v>-9.1583001794275205</v>
      </c>
    </row>
    <row r="77" spans="1:33" x14ac:dyDescent="0.2">
      <c r="A77" s="10" t="s">
        <v>136</v>
      </c>
      <c r="B77" s="11">
        <v>0</v>
      </c>
      <c r="C77" s="11">
        <v>-54.654497880932702</v>
      </c>
      <c r="D77" s="11">
        <v>-45.980915650096399</v>
      </c>
      <c r="E77" s="11">
        <v>-164.74484332245501</v>
      </c>
      <c r="F77" s="11">
        <v>0</v>
      </c>
      <c r="G77" s="11">
        <v>0</v>
      </c>
      <c r="H77" s="11">
        <v>-94.490969094808904</v>
      </c>
      <c r="I77" s="11">
        <v>0</v>
      </c>
      <c r="J77" s="11">
        <v>-33.958967153995196</v>
      </c>
      <c r="K77" s="11">
        <v>-23.668033990731399</v>
      </c>
      <c r="L77" s="11">
        <v>0</v>
      </c>
      <c r="M77" s="11">
        <v>0</v>
      </c>
      <c r="N77" s="11">
        <v>-9.9716068561173294</v>
      </c>
      <c r="O77" s="11">
        <v>-108.279968607597</v>
      </c>
      <c r="P77" s="11">
        <v>0</v>
      </c>
      <c r="Q77" s="11">
        <v>0</v>
      </c>
      <c r="R77" s="11">
        <v>-22.265677255687301</v>
      </c>
      <c r="S77" s="11">
        <v>-77.989771517568897</v>
      </c>
      <c r="T77" s="11">
        <v>-158.497689522716</v>
      </c>
      <c r="U77" s="11">
        <v>-368.61526157041197</v>
      </c>
      <c r="V77" s="11">
        <v>-180.69681674800501</v>
      </c>
      <c r="W77" s="11">
        <v>-26.740565015672999</v>
      </c>
      <c r="X77" s="11">
        <v>-26.611535415360098</v>
      </c>
      <c r="Y77" s="11">
        <v>-36.4493783314173</v>
      </c>
      <c r="Z77" s="11">
        <v>-96.609782432015606</v>
      </c>
      <c r="AA77" s="11">
        <v>-71.8636422792746</v>
      </c>
      <c r="AB77" s="11">
        <v>-21.2444149709406</v>
      </c>
      <c r="AC77" s="11">
        <v>-96.880240719266894</v>
      </c>
      <c r="AD77" s="11">
        <v>-41.448634829763201</v>
      </c>
      <c r="AE77" s="11">
        <v>0</v>
      </c>
      <c r="AF77" s="11">
        <v>0</v>
      </c>
      <c r="AG77" s="11">
        <f t="shared" si="2"/>
        <v>-1761.6632131648344</v>
      </c>
    </row>
    <row r="78" spans="1:33" x14ac:dyDescent="0.2">
      <c r="A78" s="10" t="s">
        <v>216</v>
      </c>
      <c r="B78" s="11">
        <v>0</v>
      </c>
      <c r="C78" s="11">
        <v>0</v>
      </c>
      <c r="D78" s="11">
        <v>0</v>
      </c>
      <c r="E78" s="11">
        <v>-12.3333387614191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-23.465415760281399</v>
      </c>
      <c r="W78" s="11">
        <v>0</v>
      </c>
      <c r="X78" s="11">
        <v>0</v>
      </c>
      <c r="Y78" s="11">
        <v>0</v>
      </c>
      <c r="Z78" s="11">
        <v>-13.9694080569571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f t="shared" si="2"/>
        <v>-49.768162578657602</v>
      </c>
    </row>
    <row r="79" spans="1:33" x14ac:dyDescent="0.2">
      <c r="A79" s="10" t="s">
        <v>137</v>
      </c>
      <c r="B79" s="11">
        <v>0</v>
      </c>
      <c r="C79" s="11">
        <v>-3.2083135425198099</v>
      </c>
      <c r="D79" s="11">
        <v>-1.7163180688698001</v>
      </c>
      <c r="E79" s="11">
        <v>-9.5140234835417399</v>
      </c>
      <c r="F79" s="11">
        <v>0</v>
      </c>
      <c r="G79" s="11">
        <v>0</v>
      </c>
      <c r="H79" s="11">
        <v>-5.5367310788859001</v>
      </c>
      <c r="I79" s="11">
        <v>0</v>
      </c>
      <c r="J79" s="11">
        <v>-1.9952213608567</v>
      </c>
      <c r="K79" s="11">
        <v>-1.0619126437262301</v>
      </c>
      <c r="L79" s="11">
        <v>0</v>
      </c>
      <c r="M79" s="11">
        <v>0</v>
      </c>
      <c r="N79" s="11">
        <v>-0.58291858912712602</v>
      </c>
      <c r="O79" s="11">
        <v>-6.3455818232170698</v>
      </c>
      <c r="P79" s="11">
        <v>0</v>
      </c>
      <c r="Q79" s="11">
        <v>0</v>
      </c>
      <c r="R79" s="11">
        <v>-1.1745762180538799</v>
      </c>
      <c r="S79" s="11">
        <v>-4.5617466934906901</v>
      </c>
      <c r="T79" s="11">
        <v>-9.28434832074322</v>
      </c>
      <c r="U79" s="11">
        <v>-21.7918929010673</v>
      </c>
      <c r="V79" s="11">
        <v>-12.8739399198067</v>
      </c>
      <c r="W79" s="11">
        <v>-3.0761487035007802</v>
      </c>
      <c r="X79" s="11">
        <v>-1.56235677041205</v>
      </c>
      <c r="Y79" s="11">
        <v>-2.1464547809977401</v>
      </c>
      <c r="Z79" s="11">
        <v>-2.1298540773237402</v>
      </c>
      <c r="AA79" s="11">
        <v>-4.2400508268896298</v>
      </c>
      <c r="AB79" s="11">
        <v>-1.2489478973154</v>
      </c>
      <c r="AC79" s="11">
        <v>-3.5561249235885701</v>
      </c>
      <c r="AD79" s="11">
        <v>-2.4887849452177901</v>
      </c>
      <c r="AE79" s="11">
        <v>0</v>
      </c>
      <c r="AF79" s="11">
        <v>-19.308286743275598</v>
      </c>
      <c r="AG79" s="11">
        <f t="shared" si="2"/>
        <v>-119.40453431242747</v>
      </c>
    </row>
    <row r="80" spans="1:33" x14ac:dyDescent="0.2">
      <c r="A80" s="10" t="s">
        <v>138</v>
      </c>
      <c r="B80" s="11">
        <v>0</v>
      </c>
      <c r="C80" s="11">
        <v>0</v>
      </c>
      <c r="D80" s="11">
        <v>-5.6309158863739996E-3</v>
      </c>
      <c r="E80" s="11">
        <v>0</v>
      </c>
      <c r="F80" s="11">
        <v>0</v>
      </c>
      <c r="G80" s="11">
        <v>0</v>
      </c>
      <c r="H80" s="11">
        <v>-4.8160344557200002E-3</v>
      </c>
      <c r="I80" s="11">
        <v>0</v>
      </c>
      <c r="J80" s="11">
        <v>0</v>
      </c>
      <c r="K80" s="11">
        <v>-3.5678962693102001E-2</v>
      </c>
      <c r="L80" s="11">
        <v>0</v>
      </c>
      <c r="M80" s="11">
        <v>0</v>
      </c>
      <c r="N80" s="11">
        <v>-2.3969031142209E-2</v>
      </c>
      <c r="O80" s="11">
        <v>-3.4741822233940001E-3</v>
      </c>
      <c r="P80" s="11">
        <v>0</v>
      </c>
      <c r="Q80" s="11">
        <v>0</v>
      </c>
      <c r="R80" s="11">
        <v>-1.7883373007932999E-2</v>
      </c>
      <c r="S80" s="11">
        <v>-5.8265200871951001E-2</v>
      </c>
      <c r="T80" s="11">
        <v>-9.6806083577699999E-4</v>
      </c>
      <c r="U80" s="11">
        <v>-3.5966215133999998E-5</v>
      </c>
      <c r="V80" s="11">
        <v>0</v>
      </c>
      <c r="W80" s="11">
        <v>0</v>
      </c>
      <c r="X80" s="11">
        <v>-4.3007858216543002E-2</v>
      </c>
      <c r="Y80" s="11">
        <v>-2.6181001463802998E-2</v>
      </c>
      <c r="Z80" s="11">
        <v>0</v>
      </c>
      <c r="AA80" s="11">
        <v>-4.6148158283215002E-2</v>
      </c>
      <c r="AB80" s="11">
        <v>-1.0391335493200001E-3</v>
      </c>
      <c r="AC80" s="11">
        <v>0</v>
      </c>
      <c r="AD80" s="11">
        <v>-3.5178975200000001E-6</v>
      </c>
      <c r="AE80" s="11">
        <v>0</v>
      </c>
      <c r="AF80" s="11">
        <v>-0.18095635273040001</v>
      </c>
      <c r="AG80" s="11">
        <f t="shared" si="2"/>
        <v>-0.44805774947239496</v>
      </c>
    </row>
    <row r="81" spans="1:33" x14ac:dyDescent="0.2">
      <c r="A81" s="10" t="s">
        <v>82</v>
      </c>
      <c r="B81" s="11">
        <v>0</v>
      </c>
      <c r="C81" s="11">
        <v>-5.4738690432483E-2</v>
      </c>
      <c r="D81" s="11">
        <v>-4.6157151560183997E-2</v>
      </c>
      <c r="E81" s="11">
        <v>-0.21171986405290799</v>
      </c>
      <c r="F81" s="11">
        <v>0</v>
      </c>
      <c r="G81" s="11">
        <v>0</v>
      </c>
      <c r="H81" s="11">
        <v>-0.20263756412905201</v>
      </c>
      <c r="I81" s="11">
        <v>0</v>
      </c>
      <c r="J81" s="11">
        <v>-3.6933867831900002E-2</v>
      </c>
      <c r="K81" s="11">
        <v>-2.1122450589081999E-2</v>
      </c>
      <c r="L81" s="11">
        <v>0</v>
      </c>
      <c r="M81" s="11">
        <v>0</v>
      </c>
      <c r="N81" s="11">
        <v>-2.4661283690669E-2</v>
      </c>
      <c r="O81" s="11">
        <v>-0.184158800701336</v>
      </c>
      <c r="P81" s="11">
        <v>0</v>
      </c>
      <c r="Q81" s="11">
        <v>0</v>
      </c>
      <c r="R81" s="11">
        <v>-1.7097280315332E-2</v>
      </c>
      <c r="S81" s="11">
        <v>-0.169266325614396</v>
      </c>
      <c r="T81" s="11">
        <v>-0.18687026965324399</v>
      </c>
      <c r="U81" s="11">
        <v>-0.355925670807966</v>
      </c>
      <c r="V81" s="11">
        <v>-0.19799335338174201</v>
      </c>
      <c r="W81" s="11">
        <v>-4.1311108252177001E-2</v>
      </c>
      <c r="X81" s="11">
        <v>-6.3616740765230995E-2</v>
      </c>
      <c r="Y81" s="11">
        <v>-3.1722522016770997E-2</v>
      </c>
      <c r="Z81" s="11">
        <v>-8.3360262622662995E-2</v>
      </c>
      <c r="AA81" s="11">
        <v>-0.20173502400436</v>
      </c>
      <c r="AB81" s="11">
        <v>-5.6459420801017998E-2</v>
      </c>
      <c r="AC81" s="11">
        <v>-9.9230252112813E-2</v>
      </c>
      <c r="AD81" s="11">
        <v>-5.0461361645548E-2</v>
      </c>
      <c r="AE81" s="11">
        <v>0</v>
      </c>
      <c r="AF81" s="11">
        <v>-0.31022007221523201</v>
      </c>
      <c r="AG81" s="11">
        <f t="shared" si="2"/>
        <v>-2.6473993371961071</v>
      </c>
    </row>
    <row r="82" spans="1:33" x14ac:dyDescent="0.2">
      <c r="A82" s="10" t="s">
        <v>83</v>
      </c>
      <c r="B82" s="11">
        <v>0</v>
      </c>
      <c r="C82" s="11">
        <v>-0.15472671520331499</v>
      </c>
      <c r="D82" s="11">
        <v>-0.13514103455192999</v>
      </c>
      <c r="E82" s="11">
        <v>-0.41846015605360898</v>
      </c>
      <c r="F82" s="11">
        <v>0</v>
      </c>
      <c r="G82" s="11">
        <v>0</v>
      </c>
      <c r="H82" s="11">
        <v>-8.2515177958701003E-2</v>
      </c>
      <c r="I82" s="11">
        <v>0</v>
      </c>
      <c r="J82" s="11">
        <v>-3.0994110550609001E-2</v>
      </c>
      <c r="K82" s="11">
        <v>-6.6989282032934999E-2</v>
      </c>
      <c r="L82" s="11">
        <v>0</v>
      </c>
      <c r="M82" s="11">
        <v>0</v>
      </c>
      <c r="N82" s="11">
        <v>-2.7808545166507999E-2</v>
      </c>
      <c r="O82" s="11">
        <v>-9.9577404019220994E-2</v>
      </c>
      <c r="P82" s="11">
        <v>0</v>
      </c>
      <c r="Q82" s="11">
        <v>0</v>
      </c>
      <c r="R82" s="11">
        <v>-3.0513653184319998E-2</v>
      </c>
      <c r="S82" s="11">
        <v>-0.135648928930442</v>
      </c>
      <c r="T82" s="11">
        <v>-0.405180574118232</v>
      </c>
      <c r="U82" s="11">
        <v>-1.0050112082825999</v>
      </c>
      <c r="V82" s="11">
        <v>-0.35647569146314301</v>
      </c>
      <c r="W82" s="11">
        <v>-4.7149640414014003E-2</v>
      </c>
      <c r="X82" s="11">
        <v>-2.2373495581875999E-2</v>
      </c>
      <c r="Y82" s="11">
        <v>-0.102029982678684</v>
      </c>
      <c r="Z82" s="11">
        <v>-0.203251049712913</v>
      </c>
      <c r="AA82" s="11">
        <v>-0.19697403258278401</v>
      </c>
      <c r="AB82" s="11">
        <v>-1.6457446236306E-2</v>
      </c>
      <c r="AC82" s="11">
        <v>-7.1050513257393005E-2</v>
      </c>
      <c r="AD82" s="11">
        <v>-3.5180770858991003E-2</v>
      </c>
      <c r="AE82" s="11">
        <v>0</v>
      </c>
      <c r="AF82" s="11">
        <v>-0.56234616304659601</v>
      </c>
      <c r="AG82" s="11">
        <f t="shared" si="2"/>
        <v>-4.2058555758851224</v>
      </c>
    </row>
    <row r="83" spans="1:33" x14ac:dyDescent="0.2">
      <c r="A83" s="10" t="s">
        <v>139</v>
      </c>
      <c r="B83" s="11">
        <v>0</v>
      </c>
      <c r="C83" s="11">
        <v>-15.020307504869001</v>
      </c>
      <c r="D83" s="11">
        <v>-13.6052784732445</v>
      </c>
      <c r="E83" s="11">
        <v>-32.2998448839855</v>
      </c>
      <c r="F83" s="11">
        <v>0</v>
      </c>
      <c r="G83" s="11">
        <v>0</v>
      </c>
      <c r="H83" s="11">
        <v>-17.475212434328199</v>
      </c>
      <c r="I83" s="11">
        <v>0</v>
      </c>
      <c r="J83" s="11">
        <v>0</v>
      </c>
      <c r="K83" s="11">
        <v>-0.66562364545514296</v>
      </c>
      <c r="L83" s="11">
        <v>0</v>
      </c>
      <c r="M83" s="11">
        <v>0</v>
      </c>
      <c r="N83" s="11">
        <v>-8.43804168015E-4</v>
      </c>
      <c r="O83" s="11">
        <v>-4.9446082824292997E-2</v>
      </c>
      <c r="P83" s="11">
        <v>0</v>
      </c>
      <c r="Q83" s="11">
        <v>0</v>
      </c>
      <c r="R83" s="11">
        <v>-2.17412555118714</v>
      </c>
      <c r="S83" s="11">
        <v>-7.9708839745980198</v>
      </c>
      <c r="T83" s="11">
        <v>-24.9581616688473</v>
      </c>
      <c r="U83" s="11">
        <v>-1.29491199715561</v>
      </c>
      <c r="V83" s="11">
        <v>0</v>
      </c>
      <c r="W83" s="11">
        <v>-5.902313029056E-3</v>
      </c>
      <c r="X83" s="11">
        <v>-1.391757175813E-3</v>
      </c>
      <c r="Y83" s="11">
        <v>-0.95523599068280696</v>
      </c>
      <c r="Z83" s="11">
        <v>0</v>
      </c>
      <c r="AA83" s="11">
        <v>-1.0639189478878099</v>
      </c>
      <c r="AB83" s="11">
        <v>-1.6413579127071001E-2</v>
      </c>
      <c r="AC83" s="11">
        <v>-0.12622401690519</v>
      </c>
      <c r="AD83" s="11">
        <v>-14.134555245554401</v>
      </c>
      <c r="AE83" s="11">
        <v>0</v>
      </c>
      <c r="AF83" s="11">
        <v>-8.4217896274724797</v>
      </c>
      <c r="AG83" s="11">
        <f t="shared" si="2"/>
        <v>-140.24007149849737</v>
      </c>
    </row>
    <row r="84" spans="1:33" x14ac:dyDescent="0.2">
      <c r="A84" s="10" t="s">
        <v>140</v>
      </c>
      <c r="B84" s="11">
        <v>0</v>
      </c>
      <c r="C84" s="11">
        <v>-8.0906941128529795</v>
      </c>
      <c r="D84" s="11">
        <v>-6.9471322669264302</v>
      </c>
      <c r="E84" s="11">
        <v>-29.261546568768701</v>
      </c>
      <c r="F84" s="11">
        <v>0</v>
      </c>
      <c r="G84" s="11">
        <v>0</v>
      </c>
      <c r="H84" s="11">
        <v>-20.575801238263999</v>
      </c>
      <c r="I84" s="11">
        <v>0</v>
      </c>
      <c r="J84" s="11">
        <v>-5.0074650404509304</v>
      </c>
      <c r="K84" s="11">
        <v>-5.1513886566471898</v>
      </c>
      <c r="L84" s="11">
        <v>0</v>
      </c>
      <c r="M84" s="11">
        <v>0</v>
      </c>
      <c r="N84" s="11">
        <v>-2.16744202506128</v>
      </c>
      <c r="O84" s="11">
        <v>-23.535884019464799</v>
      </c>
      <c r="P84" s="11">
        <v>0</v>
      </c>
      <c r="Q84" s="11">
        <v>0</v>
      </c>
      <c r="R84" s="11">
        <v>-4.85144579315436</v>
      </c>
      <c r="S84" s="11">
        <v>-16.9031525520031</v>
      </c>
      <c r="T84" s="11">
        <v>-34.411019254633999</v>
      </c>
      <c r="U84" s="11">
        <v>-78.726721320711306</v>
      </c>
      <c r="V84" s="11">
        <v>-32.161944422246599</v>
      </c>
      <c r="W84" s="11">
        <v>-5.8643964366707504</v>
      </c>
      <c r="X84" s="11">
        <v>-5.6589524393930004</v>
      </c>
      <c r="Y84" s="11">
        <v>-7.9822899891054897</v>
      </c>
      <c r="Z84" s="11">
        <v>-21.082218210218901</v>
      </c>
      <c r="AA84" s="11">
        <v>-15.7133245425509</v>
      </c>
      <c r="AB84" s="11">
        <v>-4.6306631503919</v>
      </c>
      <c r="AC84" s="11">
        <v>-21.0884781942244</v>
      </c>
      <c r="AD84" s="11">
        <v>-5.8059998745344696</v>
      </c>
      <c r="AE84" s="11">
        <v>0</v>
      </c>
      <c r="AF84" s="11">
        <v>-71.499588805309301</v>
      </c>
      <c r="AG84" s="11">
        <f t="shared" si="2"/>
        <v>-427.11754891358476</v>
      </c>
    </row>
    <row r="85" spans="1:33" x14ac:dyDescent="0.2">
      <c r="A85" s="10" t="s">
        <v>217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-4.7210022123863</v>
      </c>
      <c r="P85" s="11">
        <v>0</v>
      </c>
      <c r="Q85" s="11">
        <v>0</v>
      </c>
      <c r="R85" s="11">
        <v>0</v>
      </c>
      <c r="S85" s="11">
        <v>0</v>
      </c>
      <c r="T85" s="11">
        <v>-6.1002768059373302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  <c r="Z85" s="11">
        <v>0</v>
      </c>
      <c r="AA85" s="11">
        <v>-5.3000635336120396</v>
      </c>
      <c r="AB85" s="11">
        <v>0</v>
      </c>
      <c r="AC85" s="11">
        <v>0</v>
      </c>
      <c r="AD85" s="11">
        <v>0</v>
      </c>
      <c r="AE85" s="11">
        <v>0</v>
      </c>
      <c r="AF85" s="11">
        <v>0</v>
      </c>
      <c r="AG85" s="11">
        <f t="shared" si="2"/>
        <v>-16.121342551935669</v>
      </c>
    </row>
    <row r="86" spans="1:33" x14ac:dyDescent="0.2">
      <c r="A86" s="10" t="s">
        <v>141</v>
      </c>
      <c r="B86" s="11">
        <v>0</v>
      </c>
      <c r="C86" s="11">
        <v>-14.9903637001846</v>
      </c>
      <c r="D86" s="11">
        <v>-4.9516463500648502</v>
      </c>
      <c r="E86" s="11">
        <v>-24.368117620025899</v>
      </c>
      <c r="F86" s="11">
        <v>0</v>
      </c>
      <c r="G86" s="11">
        <v>0</v>
      </c>
      <c r="H86" s="11">
        <v>-13.1387076097134</v>
      </c>
      <c r="I86" s="11">
        <v>0</v>
      </c>
      <c r="J86" s="11">
        <v>-10.1789209807938</v>
      </c>
      <c r="K86" s="11">
        <v>0</v>
      </c>
      <c r="L86" s="11">
        <v>0</v>
      </c>
      <c r="M86" s="11">
        <v>0</v>
      </c>
      <c r="N86" s="11">
        <v>-1.58332344264117</v>
      </c>
      <c r="O86" s="11">
        <v>-18.1027201496149</v>
      </c>
      <c r="P86" s="11">
        <v>0</v>
      </c>
      <c r="Q86" s="11">
        <v>0</v>
      </c>
      <c r="R86" s="11">
        <v>-2.5610893440011702</v>
      </c>
      <c r="S86" s="11">
        <v>-18.807526532253299</v>
      </c>
      <c r="T86" s="11">
        <v>-19.6627235558738</v>
      </c>
      <c r="U86" s="11">
        <v>-106.761177251539</v>
      </c>
      <c r="V86" s="11">
        <v>-56.850207824606898</v>
      </c>
      <c r="W86" s="11">
        <v>-11.2554741448667</v>
      </c>
      <c r="X86" s="11">
        <v>-3.4625732314846398</v>
      </c>
      <c r="Y86" s="11">
        <v>-6.9226388247496704</v>
      </c>
      <c r="Z86" s="11">
        <v>-14.4138327084738</v>
      </c>
      <c r="AA86" s="11">
        <v>0</v>
      </c>
      <c r="AB86" s="11">
        <v>-1.5798566583209701</v>
      </c>
      <c r="AC86" s="11">
        <v>-17.461995824789302</v>
      </c>
      <c r="AD86" s="11">
        <v>-5.48777080420522</v>
      </c>
      <c r="AE86" s="11">
        <v>0</v>
      </c>
      <c r="AF86" s="11">
        <v>-58.772311507129601</v>
      </c>
      <c r="AG86" s="11">
        <f t="shared" si="2"/>
        <v>-411.31297806533274</v>
      </c>
    </row>
    <row r="87" spans="1:33" x14ac:dyDescent="0.2">
      <c r="A87" s="10" t="s">
        <v>142</v>
      </c>
      <c r="B87" s="11">
        <v>0</v>
      </c>
      <c r="C87" s="11">
        <v>-6.4166270850396296</v>
      </c>
      <c r="D87" s="11">
        <v>-0.34326361377395997</v>
      </c>
      <c r="E87" s="11">
        <v>-12.991688672642701</v>
      </c>
      <c r="F87" s="11">
        <v>0</v>
      </c>
      <c r="G87" s="11">
        <v>0</v>
      </c>
      <c r="H87" s="11">
        <v>-1.5604508218131801</v>
      </c>
      <c r="I87" s="11">
        <v>0</v>
      </c>
      <c r="J87" s="11">
        <v>-3.9904427217134102</v>
      </c>
      <c r="K87" s="11">
        <v>-0.79652126872502205</v>
      </c>
      <c r="L87" s="11">
        <v>0</v>
      </c>
      <c r="M87" s="11">
        <v>0</v>
      </c>
      <c r="N87" s="11">
        <v>-0.43718894184534501</v>
      </c>
      <c r="O87" s="11">
        <v>-2.36050110619315</v>
      </c>
      <c r="P87" s="11">
        <v>0</v>
      </c>
      <c r="Q87" s="11">
        <v>0</v>
      </c>
      <c r="R87" s="11">
        <v>-0.880891305873166</v>
      </c>
      <c r="S87" s="11">
        <v>-3.0533511015672801</v>
      </c>
      <c r="T87" s="11">
        <v>-15.8260985398719</v>
      </c>
      <c r="U87" s="11">
        <v>-15.2355940205209</v>
      </c>
      <c r="V87" s="11">
        <v>-20.952191118034001</v>
      </c>
      <c r="W87" s="11">
        <v>-2.30711152762558</v>
      </c>
      <c r="X87" s="11">
        <v>-1.17176757780904</v>
      </c>
      <c r="Y87" s="11">
        <v>-1.34153423812359</v>
      </c>
      <c r="Z87" s="11">
        <v>-0.70995135910791596</v>
      </c>
      <c r="AA87" s="11">
        <v>-8.4801016537792702</v>
      </c>
      <c r="AB87" s="11">
        <v>-2.3417773074663901</v>
      </c>
      <c r="AC87" s="11">
        <v>-11.379599755483399</v>
      </c>
      <c r="AD87" s="11">
        <v>-4.9775698904355803</v>
      </c>
      <c r="AE87" s="11">
        <v>0</v>
      </c>
      <c r="AF87" s="11">
        <v>0</v>
      </c>
      <c r="AG87" s="11">
        <f t="shared" si="2"/>
        <v>-117.5542236274444</v>
      </c>
    </row>
    <row r="88" spans="1:33" x14ac:dyDescent="0.2">
      <c r="A88" s="10" t="s">
        <v>143</v>
      </c>
      <c r="B88" s="11">
        <v>0</v>
      </c>
      <c r="C88" s="11">
        <v>-2.00519596407488</v>
      </c>
      <c r="D88" s="11">
        <v>0</v>
      </c>
      <c r="E88" s="11">
        <v>-5.9462646772135903</v>
      </c>
      <c r="F88" s="11">
        <v>0</v>
      </c>
      <c r="G88" s="11">
        <v>0</v>
      </c>
      <c r="H88" s="11">
        <v>-1.30037568484432</v>
      </c>
      <c r="I88" s="11">
        <v>0</v>
      </c>
      <c r="J88" s="11">
        <v>-1.2470133505354399</v>
      </c>
      <c r="K88" s="11">
        <v>-0.66373879529406898</v>
      </c>
      <c r="L88" s="11">
        <v>0</v>
      </c>
      <c r="M88" s="11">
        <v>0</v>
      </c>
      <c r="N88" s="11">
        <v>-0.36432411820445398</v>
      </c>
      <c r="O88" s="11">
        <v>-3.96598863951067</v>
      </c>
      <c r="P88" s="11">
        <v>0</v>
      </c>
      <c r="Q88" s="11">
        <v>0</v>
      </c>
      <c r="R88" s="11">
        <v>-0.73413056511730301</v>
      </c>
      <c r="S88" s="11">
        <v>-2.85109168343168</v>
      </c>
      <c r="T88" s="11">
        <v>-5.8027177004645099</v>
      </c>
      <c r="U88" s="11">
        <v>-13.6199330631671</v>
      </c>
      <c r="V88" s="11">
        <v>-8.04621244987921</v>
      </c>
      <c r="W88" s="11">
        <v>-1.92259293968798</v>
      </c>
      <c r="X88" s="11">
        <v>-0.97647298150753603</v>
      </c>
      <c r="Y88" s="11">
        <v>0</v>
      </c>
      <c r="Z88" s="11">
        <v>0</v>
      </c>
      <c r="AA88" s="11">
        <v>-2.6500317668060198</v>
      </c>
      <c r="AB88" s="11">
        <v>-0.78059243582213</v>
      </c>
      <c r="AC88" s="11">
        <v>-3.5561249235885701</v>
      </c>
      <c r="AD88" s="11">
        <v>-1.5554905907611101</v>
      </c>
      <c r="AE88" s="11">
        <v>0</v>
      </c>
      <c r="AF88" s="11">
        <v>0</v>
      </c>
      <c r="AG88" s="11">
        <f t="shared" si="2"/>
        <v>-57.988292329910564</v>
      </c>
    </row>
    <row r="89" spans="1:33" x14ac:dyDescent="0.2">
      <c r="A89" s="10" t="s">
        <v>144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-0.16749072793878</v>
      </c>
      <c r="I89" s="11">
        <v>0</v>
      </c>
      <c r="J89" s="11">
        <v>-7.5666465879222003E-2</v>
      </c>
      <c r="K89" s="11">
        <v>-9.1919686099399003E-2</v>
      </c>
      <c r="L89" s="11">
        <v>0</v>
      </c>
      <c r="M89" s="11">
        <v>0</v>
      </c>
      <c r="N89" s="11">
        <v>-6.5358379861789996E-3</v>
      </c>
      <c r="O89" s="11">
        <v>-0.17568714025212001</v>
      </c>
      <c r="P89" s="11">
        <v>0</v>
      </c>
      <c r="Q89" s="11">
        <v>0</v>
      </c>
      <c r="R89" s="11">
        <v>-6.5387530714305003E-2</v>
      </c>
      <c r="S89" s="11">
        <v>-0.22018418575618801</v>
      </c>
      <c r="T89" s="11">
        <v>-0.18721829059501899</v>
      </c>
      <c r="U89" s="11">
        <v>-0.85305825020501302</v>
      </c>
      <c r="V89" s="11">
        <v>-0.46995408029722602</v>
      </c>
      <c r="W89" s="11">
        <v>-0.20007878706938001</v>
      </c>
      <c r="X89" s="11">
        <v>-7.2939127733799E-2</v>
      </c>
      <c r="Y89" s="11">
        <v>-3.1748846406512002E-2</v>
      </c>
      <c r="Z89" s="11">
        <v>0</v>
      </c>
      <c r="AA89" s="11">
        <v>-5.7460305955665002E-2</v>
      </c>
      <c r="AB89" s="11">
        <v>-5.8676838961283E-2</v>
      </c>
      <c r="AC89" s="11">
        <v>-0.37527597132784302</v>
      </c>
      <c r="AD89" s="11">
        <v>-0.15896438039136601</v>
      </c>
      <c r="AE89" s="11">
        <v>0</v>
      </c>
      <c r="AF89" s="11">
        <v>-0.90009880753507399</v>
      </c>
      <c r="AG89" s="11">
        <f t="shared" si="2"/>
        <v>-4.1683452611043723</v>
      </c>
    </row>
    <row r="90" spans="1:33" x14ac:dyDescent="0.2">
      <c r="A90" s="10" t="s">
        <v>145</v>
      </c>
      <c r="B90" s="11">
        <v>0</v>
      </c>
      <c r="C90" s="11">
        <v>-0.323277556172749</v>
      </c>
      <c r="D90" s="11">
        <v>-0.24903947909551299</v>
      </c>
      <c r="E90" s="11">
        <v>-0.92827385035360899</v>
      </c>
      <c r="F90" s="11">
        <v>0</v>
      </c>
      <c r="G90" s="11">
        <v>0</v>
      </c>
      <c r="H90" s="11">
        <v>-0.49152296241203702</v>
      </c>
      <c r="I90" s="11">
        <v>0</v>
      </c>
      <c r="J90" s="11">
        <v>-0.170915113109842</v>
      </c>
      <c r="K90" s="11">
        <v>-0.102981616396918</v>
      </c>
      <c r="L90" s="11">
        <v>0</v>
      </c>
      <c r="M90" s="11">
        <v>0</v>
      </c>
      <c r="N90" s="11">
        <v>-4.1601429366726998E-2</v>
      </c>
      <c r="O90" s="11">
        <v>-0.54167179850473202</v>
      </c>
      <c r="P90" s="11">
        <v>0</v>
      </c>
      <c r="Q90" s="11">
        <v>0</v>
      </c>
      <c r="R90" s="11">
        <v>-0.100948679804563</v>
      </c>
      <c r="S90" s="11">
        <v>-0.425284146818727</v>
      </c>
      <c r="T90" s="11">
        <v>-0.759202150647587</v>
      </c>
      <c r="U90" s="11">
        <v>-2.4576482218304898</v>
      </c>
      <c r="V90" s="11">
        <v>-1.04750156364702</v>
      </c>
      <c r="W90" s="11">
        <v>0</v>
      </c>
      <c r="X90" s="11">
        <v>-0.186350289516059</v>
      </c>
      <c r="Y90" s="11">
        <v>-0.23449027625212099</v>
      </c>
      <c r="Z90" s="11">
        <v>-0.64563863060451199</v>
      </c>
      <c r="AA90" s="11">
        <v>-0.46630921036251399</v>
      </c>
      <c r="AB90" s="11">
        <v>-0.129644997261147</v>
      </c>
      <c r="AC90" s="11">
        <v>-0.70344720111251402</v>
      </c>
      <c r="AD90" s="11">
        <v>-0.27199578161007498</v>
      </c>
      <c r="AE90" s="11">
        <v>0</v>
      </c>
      <c r="AF90" s="11">
        <v>-1.9618745435837599</v>
      </c>
      <c r="AG90" s="11">
        <f t="shared" si="2"/>
        <v>-12.239619498463217</v>
      </c>
    </row>
    <row r="91" spans="1:33" x14ac:dyDescent="0.2">
      <c r="A91" s="10" t="s">
        <v>146</v>
      </c>
      <c r="B91" s="11">
        <v>0</v>
      </c>
      <c r="C91" s="11">
        <v>-8.0228266496879304</v>
      </c>
      <c r="D91" s="11">
        <v>-4.5798330240536202</v>
      </c>
      <c r="E91" s="11">
        <v>-20.456375635071701</v>
      </c>
      <c r="F91" s="11">
        <v>0</v>
      </c>
      <c r="G91" s="11">
        <v>0</v>
      </c>
      <c r="H91" s="11">
        <v>-10.247732536762401</v>
      </c>
      <c r="I91" s="11">
        <v>0</v>
      </c>
      <c r="J91" s="11">
        <v>-5.4480010633827103</v>
      </c>
      <c r="K91" s="11">
        <v>0</v>
      </c>
      <c r="L91" s="11">
        <v>0</v>
      </c>
      <c r="M91" s="11">
        <v>0</v>
      </c>
      <c r="N91" s="11">
        <v>-0.82327048575070405</v>
      </c>
      <c r="O91" s="11">
        <v>-10.817643949694601</v>
      </c>
      <c r="P91" s="11">
        <v>0</v>
      </c>
      <c r="Q91" s="11">
        <v>0</v>
      </c>
      <c r="R91" s="11">
        <v>-1.69700984265366</v>
      </c>
      <c r="S91" s="11">
        <v>-8.60885950863155</v>
      </c>
      <c r="T91" s="11">
        <v>-5.04050224269238</v>
      </c>
      <c r="U91" s="11">
        <v>-69.563206448265305</v>
      </c>
      <c r="V91" s="11">
        <v>-32.9759252346878</v>
      </c>
      <c r="W91" s="11">
        <v>-7.8146427965712997</v>
      </c>
      <c r="X91" s="11">
        <v>-1.98144128507173</v>
      </c>
      <c r="Y91" s="11">
        <v>-7.9304036633634301</v>
      </c>
      <c r="Z91" s="11">
        <v>-0.76386679251812994</v>
      </c>
      <c r="AA91" s="11">
        <v>-12.5496022333667</v>
      </c>
      <c r="AB91" s="11">
        <v>-4.3295913997958999E-2</v>
      </c>
      <c r="AC91" s="11">
        <v>-13.1229332193373</v>
      </c>
      <c r="AD91" s="11">
        <v>-3.2572541847667602</v>
      </c>
      <c r="AE91" s="11">
        <v>0</v>
      </c>
      <c r="AF91" s="11">
        <v>-54.598308083002998</v>
      </c>
      <c r="AG91" s="11">
        <f t="shared" si="2"/>
        <v>-280.3429347933307</v>
      </c>
    </row>
    <row r="92" spans="1:33" x14ac:dyDescent="0.2">
      <c r="A92" s="10" t="s">
        <v>147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0</v>
      </c>
      <c r="N92" s="11">
        <v>0</v>
      </c>
      <c r="O92" s="11">
        <v>0</v>
      </c>
      <c r="P92" s="11">
        <v>0</v>
      </c>
      <c r="Q92" s="11">
        <v>0</v>
      </c>
      <c r="R92" s="11">
        <v>0</v>
      </c>
      <c r="S92" s="11">
        <v>0</v>
      </c>
      <c r="T92" s="11">
        <v>0</v>
      </c>
      <c r="U92" s="11">
        <v>0</v>
      </c>
      <c r="V92" s="11">
        <v>0</v>
      </c>
      <c r="W92" s="11">
        <v>0</v>
      </c>
      <c r="X92" s="11">
        <v>0</v>
      </c>
      <c r="Y92" s="11">
        <v>0</v>
      </c>
      <c r="Z92" s="11">
        <v>0</v>
      </c>
      <c r="AA92" s="11">
        <v>-2.1559867520952598</v>
      </c>
      <c r="AB92" s="11">
        <v>-1.9624249244716401</v>
      </c>
      <c r="AC92" s="11">
        <v>0</v>
      </c>
      <c r="AD92" s="11">
        <v>0</v>
      </c>
      <c r="AE92" s="11">
        <v>0</v>
      </c>
      <c r="AF92" s="11">
        <v>0</v>
      </c>
      <c r="AG92" s="11">
        <f t="shared" si="2"/>
        <v>-4.1184116765669003</v>
      </c>
    </row>
    <row r="93" spans="1:33" x14ac:dyDescent="0.2">
      <c r="A93" s="10" t="s">
        <v>148</v>
      </c>
      <c r="B93" s="11">
        <v>0</v>
      </c>
      <c r="C93" s="11">
        <v>0</v>
      </c>
      <c r="D93" s="11">
        <v>0</v>
      </c>
      <c r="E93" s="11">
        <v>-14.820240521074799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-2.87180672119369</v>
      </c>
      <c r="O93" s="11">
        <v>-31.238823397060901</v>
      </c>
      <c r="P93" s="11">
        <v>0</v>
      </c>
      <c r="Q93" s="11">
        <v>0</v>
      </c>
      <c r="R93" s="11">
        <v>0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  <c r="X93" s="11">
        <v>0</v>
      </c>
      <c r="Y93" s="11">
        <v>0</v>
      </c>
      <c r="Z93" s="11">
        <v>0</v>
      </c>
      <c r="AA93" s="11">
        <v>-21.0648905117997</v>
      </c>
      <c r="AB93" s="11">
        <v>-6.2238820566918696</v>
      </c>
      <c r="AC93" s="11">
        <v>0</v>
      </c>
      <c r="AD93" s="11">
        <v>0</v>
      </c>
      <c r="AE93" s="11">
        <v>0</v>
      </c>
      <c r="AF93" s="11">
        <v>0</v>
      </c>
      <c r="AG93" s="11">
        <f t="shared" si="2"/>
        <v>-76.219643207820951</v>
      </c>
    </row>
    <row r="94" spans="1:33" x14ac:dyDescent="0.2">
      <c r="A94" s="10" t="s">
        <v>149</v>
      </c>
      <c r="B94" s="11">
        <v>0</v>
      </c>
      <c r="C94" s="11">
        <v>0</v>
      </c>
      <c r="D94" s="11">
        <v>0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0</v>
      </c>
      <c r="K94" s="11">
        <v>0</v>
      </c>
      <c r="L94" s="11">
        <v>0</v>
      </c>
      <c r="M94" s="11">
        <v>0</v>
      </c>
      <c r="N94" s="11">
        <v>0</v>
      </c>
      <c r="O94" s="11">
        <v>0</v>
      </c>
      <c r="P94" s="11">
        <v>0</v>
      </c>
      <c r="Q94" s="11">
        <v>0</v>
      </c>
      <c r="R94" s="11">
        <v>-0.144889251221789</v>
      </c>
      <c r="S94" s="11">
        <v>-0.45387829465568702</v>
      </c>
      <c r="T94" s="11">
        <v>-0.89018840183150705</v>
      </c>
      <c r="U94" s="11">
        <v>-2.3438693323559301</v>
      </c>
      <c r="V94" s="11">
        <v>-1.5187719019878601</v>
      </c>
      <c r="W94" s="11">
        <v>-0.226241132637193</v>
      </c>
      <c r="X94" s="11">
        <v>-0.141451761463254</v>
      </c>
      <c r="Y94" s="11">
        <v>-0.26817333572257801</v>
      </c>
      <c r="Z94" s="11">
        <v>-0.77445740708940103</v>
      </c>
      <c r="AA94" s="11">
        <v>-0.51712473656501001</v>
      </c>
      <c r="AB94" s="11">
        <v>-0.16213521216589299</v>
      </c>
      <c r="AC94" s="11">
        <v>-0.80574160035656095</v>
      </c>
      <c r="AD94" s="11">
        <v>-0.27297309230397498</v>
      </c>
      <c r="AE94" s="11">
        <v>0</v>
      </c>
      <c r="AF94" s="11">
        <v>-1.0252656494836301</v>
      </c>
      <c r="AG94" s="11">
        <f t="shared" si="2"/>
        <v>-9.5451611098402669</v>
      </c>
    </row>
    <row r="95" spans="1:33" x14ac:dyDescent="0.2">
      <c r="A95" s="10" t="s">
        <v>150</v>
      </c>
      <c r="B95" s="11">
        <v>0</v>
      </c>
      <c r="C95" s="11">
        <v>0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v>0</v>
      </c>
      <c r="N95" s="11">
        <v>0</v>
      </c>
      <c r="O95" s="11">
        <v>-0.14324712316848401</v>
      </c>
      <c r="P95" s="11">
        <v>0</v>
      </c>
      <c r="Q95" s="11">
        <v>0</v>
      </c>
      <c r="R95" s="11">
        <v>-7.2669874665872006E-2</v>
      </c>
      <c r="S95" s="11">
        <v>-0.194954547100784</v>
      </c>
      <c r="T95" s="11">
        <v>-0.15212143352211199</v>
      </c>
      <c r="U95" s="11">
        <v>-0.73701832977954396</v>
      </c>
      <c r="V95" s="11">
        <v>-0.42800851235158099</v>
      </c>
      <c r="W95" s="11">
        <v>-0.16049524354457101</v>
      </c>
      <c r="X95" s="11">
        <v>-7.9344272961809001E-2</v>
      </c>
      <c r="Y95" s="11">
        <v>-0.111578353155142</v>
      </c>
      <c r="Z95" s="11">
        <v>-0.29018180423693302</v>
      </c>
      <c r="AA95" s="11">
        <v>-0.23763320020765499</v>
      </c>
      <c r="AB95" s="11">
        <v>-6.9464254706226997E-2</v>
      </c>
      <c r="AC95" s="11">
        <v>-0.315595557993813</v>
      </c>
      <c r="AD95" s="11">
        <v>-0.11814207817217399</v>
      </c>
      <c r="AE95" s="11">
        <v>0</v>
      </c>
      <c r="AF95" s="11">
        <v>-0.44010096770677598</v>
      </c>
      <c r="AG95" s="11">
        <f t="shared" si="2"/>
        <v>-3.5505555532734769</v>
      </c>
    </row>
    <row r="96" spans="1:33" x14ac:dyDescent="0.2">
      <c r="A96" s="10" t="s">
        <v>151</v>
      </c>
      <c r="B96" s="11">
        <v>0</v>
      </c>
      <c r="C96" s="11">
        <v>-0.32329230759737798</v>
      </c>
      <c r="D96" s="11">
        <v>-0.27194551530809102</v>
      </c>
      <c r="E96" s="11">
        <v>-0.89551480061896105</v>
      </c>
      <c r="F96" s="11">
        <v>0</v>
      </c>
      <c r="G96" s="11">
        <v>0</v>
      </c>
      <c r="H96" s="11">
        <v>-0.458937794230937</v>
      </c>
      <c r="I96" s="11">
        <v>0</v>
      </c>
      <c r="J96" s="11">
        <v>-0.15787403379373699</v>
      </c>
      <c r="K96" s="11">
        <v>-0.104042917373408</v>
      </c>
      <c r="L96" s="11">
        <v>0</v>
      </c>
      <c r="M96" s="11">
        <v>0</v>
      </c>
      <c r="N96" s="11">
        <v>-4.1857631267615998E-2</v>
      </c>
      <c r="O96" s="11">
        <v>-0.43711488731995601</v>
      </c>
      <c r="P96" s="11">
        <v>0</v>
      </c>
      <c r="Q96" s="11">
        <v>0</v>
      </c>
      <c r="R96" s="11">
        <v>-8.6613956993506006E-2</v>
      </c>
      <c r="S96" s="11">
        <v>-0.27422919174164501</v>
      </c>
      <c r="T96" s="11">
        <v>-0.61471148376562601</v>
      </c>
      <c r="U96" s="11">
        <v>-4.9860210786579398</v>
      </c>
      <c r="V96" s="11">
        <v>-3.2987153363447002</v>
      </c>
      <c r="W96" s="11">
        <v>-0.59097183033527201</v>
      </c>
      <c r="X96" s="11">
        <v>-0.20199241040212301</v>
      </c>
      <c r="Y96" s="11">
        <v>-0.24174547451901501</v>
      </c>
      <c r="Z96" s="11">
        <v>-0.62951989904972505</v>
      </c>
      <c r="AA96" s="11">
        <v>-0.39672869791793097</v>
      </c>
      <c r="AB96" s="11">
        <v>-0.114660329275692</v>
      </c>
      <c r="AC96" s="11">
        <v>-0.55777726611626299</v>
      </c>
      <c r="AD96" s="11">
        <v>-0.23192537927680501</v>
      </c>
      <c r="AE96" s="11">
        <v>0</v>
      </c>
      <c r="AF96" s="11">
        <v>-2.2994961648678802</v>
      </c>
      <c r="AG96" s="11">
        <f t="shared" si="2"/>
        <v>-17.215688386774207</v>
      </c>
    </row>
    <row r="97" spans="1:33" x14ac:dyDescent="0.2">
      <c r="A97" s="10" t="s">
        <v>152</v>
      </c>
      <c r="B97" s="11">
        <v>0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  <c r="X97" s="11">
        <v>0</v>
      </c>
      <c r="Y97" s="11">
        <v>0</v>
      </c>
      <c r="Z97" s="11">
        <v>0</v>
      </c>
      <c r="AA97" s="11">
        <v>0</v>
      </c>
      <c r="AB97" s="11">
        <v>-1.93036934203009</v>
      </c>
      <c r="AC97" s="11">
        <v>0</v>
      </c>
      <c r="AD97" s="11">
        <v>0</v>
      </c>
      <c r="AE97" s="11">
        <v>0</v>
      </c>
      <c r="AF97" s="11">
        <v>0</v>
      </c>
      <c r="AG97" s="11">
        <f t="shared" ref="AG97:AG128" si="3">SUM(B97:AF97)</f>
        <v>-1.93036934203009</v>
      </c>
    </row>
    <row r="98" spans="1:33" x14ac:dyDescent="0.2">
      <c r="A98" s="10" t="s">
        <v>84</v>
      </c>
      <c r="B98" s="11">
        <v>0</v>
      </c>
      <c r="C98" s="11">
        <v>-0.372697901443244</v>
      </c>
      <c r="D98" s="11">
        <v>-0.31474883787751201</v>
      </c>
      <c r="E98" s="11">
        <v>-1.1007263438402799</v>
      </c>
      <c r="F98" s="11">
        <v>0</v>
      </c>
      <c r="G98" s="11">
        <v>0</v>
      </c>
      <c r="H98" s="11">
        <v>-0.647469090993948</v>
      </c>
      <c r="I98" s="11">
        <v>0</v>
      </c>
      <c r="J98" s="11">
        <v>-0.22692125479306699</v>
      </c>
      <c r="K98" s="11">
        <v>-0.16171398417138599</v>
      </c>
      <c r="L98" s="11">
        <v>0</v>
      </c>
      <c r="M98" s="11">
        <v>0</v>
      </c>
      <c r="N98" s="11">
        <v>-6.0399591977540003E-2</v>
      </c>
      <c r="O98" s="11">
        <v>-0.71449175356598404</v>
      </c>
      <c r="P98" s="11">
        <v>0</v>
      </c>
      <c r="Q98" s="11">
        <v>0</v>
      </c>
      <c r="R98" s="11">
        <v>-0.146580348598319</v>
      </c>
      <c r="S98" s="11">
        <v>-0.40348041187054701</v>
      </c>
      <c r="T98" s="11">
        <v>-1.05674971141386</v>
      </c>
      <c r="U98" s="11">
        <v>-2.4304693462003701</v>
      </c>
      <c r="V98" s="11">
        <v>-1.44161956392998</v>
      </c>
      <c r="W98" s="11">
        <v>-0.35231595253581899</v>
      </c>
      <c r="X98" s="11">
        <v>-0.161447149277717</v>
      </c>
      <c r="Y98" s="11">
        <v>-0.24590278662974499</v>
      </c>
      <c r="Z98" s="11">
        <v>-0.64999407895866201</v>
      </c>
      <c r="AA98" s="11">
        <v>-6.0861248603888002E-2</v>
      </c>
      <c r="AB98" s="11">
        <v>-0.129840760164705</v>
      </c>
      <c r="AC98" s="11">
        <v>-0.537666331327743</v>
      </c>
      <c r="AD98" s="11">
        <v>-0.28517567239866998</v>
      </c>
      <c r="AE98" s="11">
        <v>0</v>
      </c>
      <c r="AF98" s="11">
        <v>-2.0455296370335501</v>
      </c>
      <c r="AG98" s="11">
        <f t="shared" si="3"/>
        <v>-13.546801757606534</v>
      </c>
    </row>
    <row r="99" spans="1:33" x14ac:dyDescent="0.2">
      <c r="A99" s="10" t="s">
        <v>153</v>
      </c>
      <c r="B99" s="11">
        <v>0</v>
      </c>
      <c r="C99" s="11">
        <v>-3.3836157311188999</v>
      </c>
      <c r="D99" s="11">
        <v>0</v>
      </c>
      <c r="E99" s="11">
        <v>-6.6986373301045301</v>
      </c>
      <c r="F99" s="11">
        <v>0</v>
      </c>
      <c r="G99" s="11">
        <v>0</v>
      </c>
      <c r="H99" s="11">
        <v>-5.77280190873552</v>
      </c>
      <c r="I99" s="11">
        <v>0</v>
      </c>
      <c r="J99" s="11">
        <v>0</v>
      </c>
      <c r="K99" s="11">
        <v>-0.74562222957232405</v>
      </c>
      <c r="L99" s="11">
        <v>0</v>
      </c>
      <c r="M99" s="11">
        <v>0</v>
      </c>
      <c r="N99" s="11">
        <v>-0.442199624931367</v>
      </c>
      <c r="O99" s="11">
        <v>-6.6107708707197297</v>
      </c>
      <c r="P99" s="11">
        <v>0</v>
      </c>
      <c r="Q99" s="11">
        <v>0</v>
      </c>
      <c r="R99" s="11">
        <v>0</v>
      </c>
      <c r="S99" s="11">
        <v>-4.7675395706021497</v>
      </c>
      <c r="T99" s="11">
        <v>-2.0938523312570099</v>
      </c>
      <c r="U99" s="11">
        <v>-22.805221859006</v>
      </c>
      <c r="V99" s="11">
        <v>-13.575125590142701</v>
      </c>
      <c r="W99" s="11">
        <v>-3.2122751488255501</v>
      </c>
      <c r="X99" s="11">
        <v>-1.6388996261713</v>
      </c>
      <c r="Y99" s="11">
        <v>-2.2498941749857799</v>
      </c>
      <c r="Z99" s="11">
        <v>-5.94410918938354</v>
      </c>
      <c r="AA99" s="11">
        <v>-4.4130803675918804</v>
      </c>
      <c r="AB99" s="11">
        <v>-1.2983051307800999</v>
      </c>
      <c r="AC99" s="11">
        <v>-5.93945855046106</v>
      </c>
      <c r="AD99" s="11">
        <v>0</v>
      </c>
      <c r="AE99" s="11">
        <v>0</v>
      </c>
      <c r="AF99" s="11">
        <v>-15.3405455448186</v>
      </c>
      <c r="AG99" s="11">
        <f t="shared" si="3"/>
        <v>-106.93195477920803</v>
      </c>
    </row>
    <row r="100" spans="1:33" x14ac:dyDescent="0.2">
      <c r="A100" s="10" t="s">
        <v>154</v>
      </c>
      <c r="B100" s="11">
        <v>0</v>
      </c>
      <c r="C100" s="11">
        <v>-7.4225169571874E-2</v>
      </c>
      <c r="D100" s="11">
        <v>-6.3907257076465995E-2</v>
      </c>
      <c r="E100" s="11">
        <v>-0.207408687832976</v>
      </c>
      <c r="F100" s="11">
        <v>0</v>
      </c>
      <c r="G100" s="11">
        <v>0</v>
      </c>
      <c r="H100" s="11">
        <v>-0.11480642034365</v>
      </c>
      <c r="I100" s="11">
        <v>0</v>
      </c>
      <c r="J100" s="11">
        <v>-3.9138555761508001E-2</v>
      </c>
      <c r="K100" s="11">
        <v>-2.6501809830048E-2</v>
      </c>
      <c r="L100" s="11">
        <v>0</v>
      </c>
      <c r="M100" s="11">
        <v>0</v>
      </c>
      <c r="N100" s="11">
        <v>-1.0975811712924E-2</v>
      </c>
      <c r="O100" s="11">
        <v>-0.111916509753169</v>
      </c>
      <c r="P100" s="11">
        <v>0</v>
      </c>
      <c r="Q100" s="11">
        <v>0</v>
      </c>
      <c r="R100" s="11">
        <v>-2.8397283221593E-2</v>
      </c>
      <c r="S100" s="11">
        <v>-8.7242916112088995E-2</v>
      </c>
      <c r="T100" s="11">
        <v>-0.18942767053138601</v>
      </c>
      <c r="U100" s="11">
        <v>-0.66451734470201496</v>
      </c>
      <c r="V100" s="11">
        <v>-0.42924877691848801</v>
      </c>
      <c r="W100" s="11">
        <v>-0.119584500275859</v>
      </c>
      <c r="X100" s="11">
        <v>-0.12348812547318901</v>
      </c>
      <c r="Y100" s="11">
        <v>-0.152909014218362</v>
      </c>
      <c r="Z100" s="11">
        <v>-0.33785526133951899</v>
      </c>
      <c r="AA100" s="11">
        <v>-0.18610824619101399</v>
      </c>
      <c r="AB100" s="11">
        <v>-4.8671510798912999E-2</v>
      </c>
      <c r="AC100" s="11">
        <v>-0.41564356663690399</v>
      </c>
      <c r="AD100" s="11">
        <v>-0.113279864086146</v>
      </c>
      <c r="AE100" s="11">
        <v>0</v>
      </c>
      <c r="AF100" s="11">
        <v>-0.71611994717627703</v>
      </c>
      <c r="AG100" s="11">
        <f t="shared" si="3"/>
        <v>-4.2613742495643692</v>
      </c>
    </row>
    <row r="101" spans="1:33" x14ac:dyDescent="0.2">
      <c r="A101" s="10" t="s">
        <v>155</v>
      </c>
      <c r="B101" s="11">
        <v>0</v>
      </c>
      <c r="C101" s="11">
        <v>-12.507091814269399</v>
      </c>
      <c r="D101" s="11">
        <v>-7.8200978970177797</v>
      </c>
      <c r="E101" s="11">
        <v>-51.066958153814099</v>
      </c>
      <c r="F101" s="11">
        <v>0</v>
      </c>
      <c r="G101" s="11">
        <v>0</v>
      </c>
      <c r="H101" s="11">
        <v>-28.5564040802813</v>
      </c>
      <c r="I101" s="11">
        <v>0</v>
      </c>
      <c r="J101" s="11">
        <v>-9.0099223215389195</v>
      </c>
      <c r="K101" s="11">
        <v>0</v>
      </c>
      <c r="L101" s="11">
        <v>0</v>
      </c>
      <c r="M101" s="11">
        <v>0</v>
      </c>
      <c r="N101" s="11">
        <v>0</v>
      </c>
      <c r="O101" s="11">
        <v>-31.830803502458799</v>
      </c>
      <c r="P101" s="11">
        <v>0</v>
      </c>
      <c r="Q101" s="11">
        <v>0</v>
      </c>
      <c r="R101" s="11">
        <v>-5.7060347363105102</v>
      </c>
      <c r="S101" s="11">
        <v>-9.9464785758777392</v>
      </c>
      <c r="T101" s="11">
        <v>-7.3716812580151201</v>
      </c>
      <c r="U101" s="11">
        <v>-72.638532351144804</v>
      </c>
      <c r="V101" s="11">
        <v>-23.9073269254785</v>
      </c>
      <c r="W101" s="11">
        <v>-9.6732539461586295</v>
      </c>
      <c r="X101" s="11">
        <v>-5.2092003317031503</v>
      </c>
      <c r="Y101" s="11">
        <v>-9.9105038756056203</v>
      </c>
      <c r="Z101" s="11">
        <v>-20.074669777561802</v>
      </c>
      <c r="AA101" s="11">
        <v>-19.517551248422901</v>
      </c>
      <c r="AB101" s="11">
        <v>-5.3442387526343502</v>
      </c>
      <c r="AC101" s="11">
        <v>-17.480978378380399</v>
      </c>
      <c r="AD101" s="11">
        <v>0</v>
      </c>
      <c r="AE101" s="11">
        <v>0</v>
      </c>
      <c r="AF101" s="11">
        <v>-92.917656809759904</v>
      </c>
      <c r="AG101" s="11">
        <f t="shared" si="3"/>
        <v>-440.48938473643364</v>
      </c>
    </row>
    <row r="102" spans="1:33" x14ac:dyDescent="0.2">
      <c r="A102" s="10" t="s">
        <v>156</v>
      </c>
      <c r="B102" s="11">
        <v>0</v>
      </c>
      <c r="C102" s="11">
        <v>-14.5360665827716</v>
      </c>
      <c r="D102" s="11">
        <v>-6.8275132779640701</v>
      </c>
      <c r="E102" s="11">
        <v>-23.654240885955598</v>
      </c>
      <c r="F102" s="11">
        <v>0</v>
      </c>
      <c r="G102" s="11">
        <v>0</v>
      </c>
      <c r="H102" s="11">
        <v>-13.765697644879999</v>
      </c>
      <c r="I102" s="11">
        <v>0</v>
      </c>
      <c r="J102" s="11">
        <v>-4.9606191084299898</v>
      </c>
      <c r="K102" s="11">
        <v>-3.4523443092047601</v>
      </c>
      <c r="L102" s="11">
        <v>0</v>
      </c>
      <c r="M102" s="11">
        <v>0</v>
      </c>
      <c r="N102" s="11">
        <v>-1.4492813422173101</v>
      </c>
      <c r="O102" s="11">
        <v>-25.690807453984601</v>
      </c>
      <c r="P102" s="11">
        <v>0</v>
      </c>
      <c r="Q102" s="11">
        <v>0</v>
      </c>
      <c r="R102" s="11">
        <v>-3.2506360062740698</v>
      </c>
      <c r="S102" s="11">
        <v>-11.341642716691201</v>
      </c>
      <c r="T102" s="11">
        <v>-23.083211012447801</v>
      </c>
      <c r="U102" s="11">
        <v>-88.108973829709797</v>
      </c>
      <c r="V102" s="11">
        <v>-32.007833125619399</v>
      </c>
      <c r="W102" s="11">
        <v>-14.8893287621196</v>
      </c>
      <c r="X102" s="11">
        <v>-7.4106487512569901</v>
      </c>
      <c r="Y102" s="11">
        <v>-10.484894991478701</v>
      </c>
      <c r="Z102" s="11">
        <v>-14.120932532656401</v>
      </c>
      <c r="AA102" s="11">
        <v>-10.5418263683543</v>
      </c>
      <c r="AB102" s="11">
        <v>-6.3836849401533797</v>
      </c>
      <c r="AC102" s="11">
        <v>-29.081989625107301</v>
      </c>
      <c r="AD102" s="11">
        <v>-12.7208020512444</v>
      </c>
      <c r="AE102" s="11">
        <v>0</v>
      </c>
      <c r="AF102" s="11">
        <v>-61.377071779537701</v>
      </c>
      <c r="AG102" s="11">
        <f t="shared" si="3"/>
        <v>-419.14004709805897</v>
      </c>
    </row>
    <row r="103" spans="1:33" x14ac:dyDescent="0.2">
      <c r="A103" s="10" t="s">
        <v>157</v>
      </c>
      <c r="B103" s="11">
        <v>0</v>
      </c>
      <c r="C103" s="11">
        <v>-1.74146282597645</v>
      </c>
      <c r="D103" s="11">
        <v>-1.50470695955253</v>
      </c>
      <c r="E103" s="11">
        <v>-5.12918390746787</v>
      </c>
      <c r="F103" s="11">
        <v>0</v>
      </c>
      <c r="G103" s="11">
        <v>0</v>
      </c>
      <c r="H103" s="11">
        <v>-2.9575648203459899</v>
      </c>
      <c r="I103" s="11">
        <v>0</v>
      </c>
      <c r="J103" s="11">
        <v>-1.0590521220893401</v>
      </c>
      <c r="K103" s="11">
        <v>-0.73698822957863996</v>
      </c>
      <c r="L103" s="11">
        <v>0</v>
      </c>
      <c r="M103" s="11">
        <v>0</v>
      </c>
      <c r="N103" s="11">
        <v>-0.31155975632299299</v>
      </c>
      <c r="O103" s="11">
        <v>-3.3916857663107098</v>
      </c>
      <c r="P103" s="11">
        <v>0</v>
      </c>
      <c r="Q103" s="11">
        <v>0</v>
      </c>
      <c r="R103" s="11">
        <v>-0.69467387361223698</v>
      </c>
      <c r="S103" s="11">
        <v>-2.4343134532144601</v>
      </c>
      <c r="T103" s="11">
        <v>-4.14807713287649</v>
      </c>
      <c r="U103" s="11">
        <v>-11.808221058707399</v>
      </c>
      <c r="V103" s="11">
        <v>-6.9502095365609202</v>
      </c>
      <c r="W103" s="11">
        <v>-1.66593170253949</v>
      </c>
      <c r="X103" s="11">
        <v>-0.84051312106457798</v>
      </c>
      <c r="Y103" s="11">
        <v>-1.15081190570348</v>
      </c>
      <c r="Z103" s="11">
        <v>-1.6321982230138099</v>
      </c>
      <c r="AA103" s="11">
        <v>-2.2688503998090801</v>
      </c>
      <c r="AB103" s="11">
        <v>-0.672776062820582</v>
      </c>
      <c r="AC103" s="11">
        <v>-3.04719268405099</v>
      </c>
      <c r="AD103" s="11">
        <v>-1.3242719912546601</v>
      </c>
      <c r="AE103" s="11">
        <v>0</v>
      </c>
      <c r="AF103" s="11">
        <v>-10.2700734555712</v>
      </c>
      <c r="AG103" s="11">
        <f t="shared" si="3"/>
        <v>-65.740318988443903</v>
      </c>
    </row>
    <row r="104" spans="1:33" x14ac:dyDescent="0.2">
      <c r="A104" s="10" t="s">
        <v>158</v>
      </c>
      <c r="B104" s="11">
        <v>0</v>
      </c>
      <c r="C104" s="11">
        <v>-0.69145252637032795</v>
      </c>
      <c r="D104" s="11">
        <v>-0.58804592654701304</v>
      </c>
      <c r="E104" s="11">
        <v>-2.1789265939287898</v>
      </c>
      <c r="F104" s="11">
        <v>0</v>
      </c>
      <c r="G104" s="11">
        <v>0</v>
      </c>
      <c r="H104" s="11">
        <v>-0.85151769627539498</v>
      </c>
      <c r="I104" s="11">
        <v>0</v>
      </c>
      <c r="J104" s="11">
        <v>0</v>
      </c>
      <c r="K104" s="11">
        <v>0</v>
      </c>
      <c r="L104" s="11">
        <v>0</v>
      </c>
      <c r="M104" s="11">
        <v>0</v>
      </c>
      <c r="N104" s="11">
        <v>-0.177451493983491</v>
      </c>
      <c r="O104" s="11">
        <v>-1.0854428434496901</v>
      </c>
      <c r="P104" s="11">
        <v>0</v>
      </c>
      <c r="Q104" s="11">
        <v>0</v>
      </c>
      <c r="R104" s="11">
        <v>-0.22966176475599201</v>
      </c>
      <c r="S104" s="11">
        <v>-0.78025534346108305</v>
      </c>
      <c r="T104" s="11">
        <v>-0.344288562106778</v>
      </c>
      <c r="U104" s="11">
        <v>-3.7736289918903898</v>
      </c>
      <c r="V104" s="11">
        <v>-1.91478582728142</v>
      </c>
      <c r="W104" s="11">
        <v>-0.53785614139817695</v>
      </c>
      <c r="X104" s="11">
        <v>-0.273868252409878</v>
      </c>
      <c r="Y104" s="11">
        <v>-0.37247349322599599</v>
      </c>
      <c r="Z104" s="11">
        <v>-0.95355990647623101</v>
      </c>
      <c r="AA104" s="11">
        <v>0</v>
      </c>
      <c r="AB104" s="11">
        <v>0</v>
      </c>
      <c r="AC104" s="11">
        <v>0</v>
      </c>
      <c r="AD104" s="11">
        <v>0</v>
      </c>
      <c r="AE104" s="11">
        <v>0</v>
      </c>
      <c r="AF104" s="11">
        <v>-1.7292303384767001E-2</v>
      </c>
      <c r="AG104" s="11">
        <f t="shared" si="3"/>
        <v>-14.77050766694542</v>
      </c>
    </row>
    <row r="105" spans="1:33" x14ac:dyDescent="0.2">
      <c r="A105" s="10" t="s">
        <v>159</v>
      </c>
      <c r="B105" s="11">
        <v>0</v>
      </c>
      <c r="C105" s="11">
        <v>-3.5145328244391201</v>
      </c>
      <c r="D105" s="11">
        <v>-2.5295400534255301</v>
      </c>
      <c r="E105" s="11">
        <v>-10.0986227254516</v>
      </c>
      <c r="F105" s="11">
        <v>0</v>
      </c>
      <c r="G105" s="11">
        <v>0</v>
      </c>
      <c r="H105" s="11">
        <v>-4.8589699360624898</v>
      </c>
      <c r="I105" s="11">
        <v>0</v>
      </c>
      <c r="J105" s="11">
        <v>-1.2321223164388999</v>
      </c>
      <c r="K105" s="11">
        <v>-1.1535970955199899</v>
      </c>
      <c r="L105" s="11">
        <v>0</v>
      </c>
      <c r="M105" s="11">
        <v>0</v>
      </c>
      <c r="N105" s="11">
        <v>-0.48790785150566102</v>
      </c>
      <c r="O105" s="11">
        <v>-5.3066033271160604</v>
      </c>
      <c r="P105" s="11">
        <v>0</v>
      </c>
      <c r="Q105" s="11">
        <v>0</v>
      </c>
      <c r="R105" s="11">
        <v>-0.73964814008850899</v>
      </c>
      <c r="S105" s="11">
        <v>-4.31743880834129</v>
      </c>
      <c r="T105" s="11">
        <v>-4.6004657351893297</v>
      </c>
      <c r="U105" s="11">
        <v>-23.6730546865058</v>
      </c>
      <c r="V105" s="11">
        <v>-13.0149840861912</v>
      </c>
      <c r="W105" s="11">
        <v>-3.4619352837791402</v>
      </c>
      <c r="X105" s="11">
        <v>-1.29851629206196</v>
      </c>
      <c r="Y105" s="11">
        <v>-2.2721534404341401</v>
      </c>
      <c r="Z105" s="11">
        <v>-5.4351032500193304</v>
      </c>
      <c r="AA105" s="11">
        <v>-4.6232655452410301</v>
      </c>
      <c r="AB105" s="11">
        <v>0</v>
      </c>
      <c r="AC105" s="11">
        <v>0</v>
      </c>
      <c r="AD105" s="11">
        <v>0</v>
      </c>
      <c r="AE105" s="11">
        <v>0</v>
      </c>
      <c r="AF105" s="11">
        <v>-19.412653346647801</v>
      </c>
      <c r="AG105" s="11">
        <f t="shared" si="3"/>
        <v>-112.03111474445888</v>
      </c>
    </row>
    <row r="106" spans="1:33" x14ac:dyDescent="0.2">
      <c r="A106" s="10" t="s">
        <v>160</v>
      </c>
      <c r="B106" s="11">
        <v>0</v>
      </c>
      <c r="C106" s="11">
        <v>-0.23290976543351</v>
      </c>
      <c r="D106" s="11">
        <v>-0.199604172038014</v>
      </c>
      <c r="E106" s="11">
        <v>-0.66937410343826798</v>
      </c>
      <c r="F106" s="11">
        <v>0</v>
      </c>
      <c r="G106" s="11">
        <v>0</v>
      </c>
      <c r="H106" s="11">
        <v>-0.40516395204725902</v>
      </c>
      <c r="I106" s="11">
        <v>0</v>
      </c>
      <c r="J106" s="11">
        <v>-0.136638215223084</v>
      </c>
      <c r="K106" s="11">
        <v>-0.10101388081235101</v>
      </c>
      <c r="L106" s="11">
        <v>0</v>
      </c>
      <c r="M106" s="11">
        <v>0</v>
      </c>
      <c r="N106" s="11">
        <v>-3.8548195646771997E-2</v>
      </c>
      <c r="O106" s="11">
        <v>-0.50728864651850702</v>
      </c>
      <c r="P106" s="11">
        <v>0</v>
      </c>
      <c r="Q106" s="11">
        <v>0</v>
      </c>
      <c r="R106" s="11">
        <v>-9.3329006780660001E-2</v>
      </c>
      <c r="S106" s="11">
        <v>-0.30908521054253701</v>
      </c>
      <c r="T106" s="11">
        <v>-0.65745431730133197</v>
      </c>
      <c r="U106" s="11">
        <v>-1.93987679398709</v>
      </c>
      <c r="V106" s="11">
        <v>-1.23109037057447</v>
      </c>
      <c r="W106" s="11">
        <v>-0.26906436485065699</v>
      </c>
      <c r="X106" s="11">
        <v>-0.1169400060477</v>
      </c>
      <c r="Y106" s="11">
        <v>-0.16384984491415699</v>
      </c>
      <c r="Z106" s="11">
        <v>-0.58654271480838804</v>
      </c>
      <c r="AA106" s="11">
        <v>-0.34582026584174202</v>
      </c>
      <c r="AB106" s="11">
        <v>-0.10690710333728699</v>
      </c>
      <c r="AC106" s="11">
        <v>-0.45868532165887899</v>
      </c>
      <c r="AD106" s="11">
        <v>-0.19214589163797699</v>
      </c>
      <c r="AE106" s="11">
        <v>0</v>
      </c>
      <c r="AF106" s="11">
        <v>-1.5935195021745401</v>
      </c>
      <c r="AG106" s="11">
        <f t="shared" si="3"/>
        <v>-10.354851645615181</v>
      </c>
    </row>
    <row r="107" spans="1:33" x14ac:dyDescent="0.2">
      <c r="A107" s="10" t="s">
        <v>161</v>
      </c>
      <c r="B107" s="11">
        <v>0</v>
      </c>
      <c r="C107" s="11">
        <v>-0.31633894930759598</v>
      </c>
      <c r="D107" s="11">
        <v>-0.36796007866962199</v>
      </c>
      <c r="E107" s="11">
        <v>-1.0937941360829899</v>
      </c>
      <c r="F107" s="11">
        <v>0</v>
      </c>
      <c r="G107" s="11">
        <v>0</v>
      </c>
      <c r="H107" s="11">
        <v>-1.0827969811879501</v>
      </c>
      <c r="I107" s="11">
        <v>0</v>
      </c>
      <c r="J107" s="11">
        <v>-0.25385314752633698</v>
      </c>
      <c r="K107" s="11">
        <v>-0.165855432026175</v>
      </c>
      <c r="L107" s="11">
        <v>0</v>
      </c>
      <c r="M107" s="11">
        <v>0</v>
      </c>
      <c r="N107" s="11">
        <v>-6.8563935673943005E-2</v>
      </c>
      <c r="O107" s="11">
        <v>-1.0751553165777401</v>
      </c>
      <c r="P107" s="11">
        <v>0</v>
      </c>
      <c r="Q107" s="11">
        <v>0</v>
      </c>
      <c r="R107" s="11">
        <v>-0.162094543193119</v>
      </c>
      <c r="S107" s="11">
        <v>-0.88822742856191195</v>
      </c>
      <c r="T107" s="11">
        <v>-0.69245641012224002</v>
      </c>
      <c r="U107" s="11">
        <v>-4.5609856757839502</v>
      </c>
      <c r="V107" s="11">
        <v>-3.3080387772539801</v>
      </c>
      <c r="W107" s="11">
        <v>0</v>
      </c>
      <c r="X107" s="11">
        <v>-0.200127467113621</v>
      </c>
      <c r="Y107" s="11">
        <v>-0.27009040263742701</v>
      </c>
      <c r="Z107" s="11">
        <v>-1.12313425176035</v>
      </c>
      <c r="AA107" s="11">
        <v>-0.55153311525960902</v>
      </c>
      <c r="AB107" s="11">
        <v>-0.19547697442216599</v>
      </c>
      <c r="AC107" s="11">
        <v>0</v>
      </c>
      <c r="AD107" s="11">
        <v>-0.33436588620015401</v>
      </c>
      <c r="AE107" s="11">
        <v>0</v>
      </c>
      <c r="AF107" s="11">
        <v>-4.28305818909742</v>
      </c>
      <c r="AG107" s="11">
        <f t="shared" si="3"/>
        <v>-20.993907098458301</v>
      </c>
    </row>
    <row r="108" spans="1:33" x14ac:dyDescent="0.2">
      <c r="A108" s="10" t="s">
        <v>162</v>
      </c>
      <c r="B108" s="11">
        <v>0</v>
      </c>
      <c r="C108" s="11">
        <v>-1.9509818000213801</v>
      </c>
      <c r="D108" s="11">
        <v>-1.50232547040185</v>
      </c>
      <c r="E108" s="11">
        <v>-5.5856378398372897</v>
      </c>
      <c r="F108" s="11">
        <v>0</v>
      </c>
      <c r="G108" s="11">
        <v>0</v>
      </c>
      <c r="H108" s="11">
        <v>-2.9359287834765899</v>
      </c>
      <c r="I108" s="11">
        <v>0</v>
      </c>
      <c r="J108" s="11">
        <v>-1.1352659450253699</v>
      </c>
      <c r="K108" s="11">
        <v>-0.69320880561585896</v>
      </c>
      <c r="L108" s="11">
        <v>0</v>
      </c>
      <c r="M108" s="11">
        <v>0</v>
      </c>
      <c r="N108" s="11">
        <v>-0.23239150353589599</v>
      </c>
      <c r="O108" s="11">
        <v>-1.8048678169920001</v>
      </c>
      <c r="P108" s="11">
        <v>0</v>
      </c>
      <c r="Q108" s="11">
        <v>0</v>
      </c>
      <c r="R108" s="11">
        <v>-0.80107333917650902</v>
      </c>
      <c r="S108" s="11">
        <v>-2.7217807333293198</v>
      </c>
      <c r="T108" s="11">
        <v>-5.38783541224511</v>
      </c>
      <c r="U108" s="11">
        <v>-12.3596208684594</v>
      </c>
      <c r="V108" s="11">
        <v>-7.2120450667501199</v>
      </c>
      <c r="W108" s="11">
        <v>-1.6080974302797799</v>
      </c>
      <c r="X108" s="11">
        <v>-0.82198444253904202</v>
      </c>
      <c r="Y108" s="11">
        <v>-1.26638703171353</v>
      </c>
      <c r="Z108" s="11">
        <v>-3.4606995699874501</v>
      </c>
      <c r="AA108" s="11">
        <v>-2.5845238353708102</v>
      </c>
      <c r="AB108" s="11">
        <v>-0.77702265469299403</v>
      </c>
      <c r="AC108" s="11">
        <v>-3.5110460047092</v>
      </c>
      <c r="AD108" s="11">
        <v>-1.4782125952853999</v>
      </c>
      <c r="AE108" s="11">
        <v>0</v>
      </c>
      <c r="AF108" s="11">
        <v>-11.0952869763397</v>
      </c>
      <c r="AG108" s="11">
        <f t="shared" si="3"/>
        <v>-70.926223925784598</v>
      </c>
    </row>
    <row r="109" spans="1:33" x14ac:dyDescent="0.2">
      <c r="A109" s="10" t="s">
        <v>163</v>
      </c>
      <c r="B109" s="11">
        <v>0</v>
      </c>
      <c r="C109" s="11">
        <v>-1.2220847936416199</v>
      </c>
      <c r="D109" s="11">
        <v>-1.0425854982256999</v>
      </c>
      <c r="E109" s="11">
        <v>-2.99814393468005</v>
      </c>
      <c r="F109" s="11">
        <v>0</v>
      </c>
      <c r="G109" s="11">
        <v>0</v>
      </c>
      <c r="H109" s="11">
        <v>-2.0915485070473498</v>
      </c>
      <c r="I109" s="11">
        <v>0</v>
      </c>
      <c r="J109" s="11">
        <v>-0.74922356801783496</v>
      </c>
      <c r="K109" s="11">
        <v>-0.52103453512980102</v>
      </c>
      <c r="L109" s="11">
        <v>0</v>
      </c>
      <c r="M109" s="11">
        <v>0</v>
      </c>
      <c r="N109" s="11">
        <v>-0.221625103213036</v>
      </c>
      <c r="O109" s="11">
        <v>-2.37533193855786</v>
      </c>
      <c r="P109" s="11">
        <v>0</v>
      </c>
      <c r="Q109" s="11">
        <v>0</v>
      </c>
      <c r="R109" s="11">
        <v>-0.49295095728430499</v>
      </c>
      <c r="S109" s="11">
        <v>-1.7214053469939701</v>
      </c>
      <c r="T109" s="11">
        <v>-3.5129497137138501</v>
      </c>
      <c r="U109" s="11">
        <v>-8.1946125339534603</v>
      </c>
      <c r="V109" s="11">
        <v>-4.8679656013790504</v>
      </c>
      <c r="W109" s="11">
        <v>-1.1636941793139399</v>
      </c>
      <c r="X109" s="11">
        <v>-0.55735637877391697</v>
      </c>
      <c r="Y109" s="11">
        <v>-0.81658884492649497</v>
      </c>
      <c r="Z109" s="11">
        <v>-1.7178534854846601</v>
      </c>
      <c r="AA109" s="11">
        <v>-1.60261906860407</v>
      </c>
      <c r="AB109" s="11">
        <v>-0.45912754781880499</v>
      </c>
      <c r="AC109" s="11">
        <v>-2.1510276019814301</v>
      </c>
      <c r="AD109" s="11">
        <v>-0.94109170680160403</v>
      </c>
      <c r="AE109" s="11">
        <v>0</v>
      </c>
      <c r="AF109" s="11">
        <v>-3.9412274572253101</v>
      </c>
      <c r="AG109" s="11">
        <f t="shared" si="3"/>
        <v>-43.362048302768116</v>
      </c>
    </row>
    <row r="110" spans="1:33" x14ac:dyDescent="0.2">
      <c r="A110" s="10" t="s">
        <v>164</v>
      </c>
      <c r="B110" s="11">
        <v>0</v>
      </c>
      <c r="C110" s="11">
        <v>-1.1509285183420801</v>
      </c>
      <c r="D110" s="11">
        <v>-0.85658023909740799</v>
      </c>
      <c r="E110" s="11">
        <v>-2.26811675279269</v>
      </c>
      <c r="F110" s="11">
        <v>0</v>
      </c>
      <c r="G110" s="11">
        <v>0</v>
      </c>
      <c r="H110" s="11">
        <v>-1.9432725942320801</v>
      </c>
      <c r="I110" s="11">
        <v>0</v>
      </c>
      <c r="J110" s="11">
        <v>-0.72760387633943402</v>
      </c>
      <c r="K110" s="11">
        <v>-0.26776254748017098</v>
      </c>
      <c r="L110" s="11">
        <v>0</v>
      </c>
      <c r="M110" s="11">
        <v>0</v>
      </c>
      <c r="N110" s="11">
        <v>-8.3464771123436005E-2</v>
      </c>
      <c r="O110" s="11">
        <v>-0.59583122671882105</v>
      </c>
      <c r="P110" s="11">
        <v>0</v>
      </c>
      <c r="Q110" s="11">
        <v>0</v>
      </c>
      <c r="R110" s="11">
        <v>-0.47369019582787902</v>
      </c>
      <c r="S110" s="11">
        <v>-1.6532773055540599</v>
      </c>
      <c r="T110" s="11">
        <v>-3.2732324055069801</v>
      </c>
      <c r="U110" s="11">
        <v>-5.8187680367326102</v>
      </c>
      <c r="V110" s="11">
        <v>-3.0400214820141001</v>
      </c>
      <c r="W110" s="11">
        <v>-0.62879598522082003</v>
      </c>
      <c r="X110" s="11">
        <v>-0.22007199650461001</v>
      </c>
      <c r="Y110" s="11">
        <v>-0.24343333118684801</v>
      </c>
      <c r="Z110" s="11">
        <v>-0.59770208193067198</v>
      </c>
      <c r="AA110" s="11">
        <v>-0.354255190813973</v>
      </c>
      <c r="AB110" s="11">
        <v>-9.4936286041863993E-2</v>
      </c>
      <c r="AC110" s="11">
        <v>-2.0450074876386402</v>
      </c>
      <c r="AD110" s="11">
        <v>-0.88848018957915298</v>
      </c>
      <c r="AE110" s="11">
        <v>0</v>
      </c>
      <c r="AF110" s="11">
        <v>-2.4062773754641902</v>
      </c>
      <c r="AG110" s="11">
        <f t="shared" si="3"/>
        <v>-29.631509876142513</v>
      </c>
    </row>
    <row r="111" spans="1:33" x14ac:dyDescent="0.2">
      <c r="A111" s="10" t="s">
        <v>165</v>
      </c>
      <c r="B111" s="11">
        <v>0</v>
      </c>
      <c r="C111" s="11">
        <v>0</v>
      </c>
      <c r="D111" s="11">
        <v>0</v>
      </c>
      <c r="E111" s="11"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  <c r="P111" s="11">
        <v>0</v>
      </c>
      <c r="Q111" s="11">
        <v>0</v>
      </c>
      <c r="R111" s="11">
        <v>0</v>
      </c>
      <c r="S111" s="11">
        <v>0</v>
      </c>
      <c r="T111" s="11">
        <v>0</v>
      </c>
      <c r="U111" s="11">
        <v>0</v>
      </c>
      <c r="V111" s="11">
        <v>0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11">
        <v>0</v>
      </c>
      <c r="AC111" s="11">
        <v>0</v>
      </c>
      <c r="AD111" s="11">
        <v>0</v>
      </c>
      <c r="AE111" s="11">
        <v>0</v>
      </c>
      <c r="AF111" s="11">
        <v>0</v>
      </c>
      <c r="AG111" s="11">
        <f t="shared" si="3"/>
        <v>0</v>
      </c>
    </row>
    <row r="112" spans="1:33" x14ac:dyDescent="0.2">
      <c r="A112" s="10" t="s">
        <v>166</v>
      </c>
      <c r="B112" s="11">
        <v>0</v>
      </c>
      <c r="C112" s="11">
        <v>-0.16289911232749801</v>
      </c>
      <c r="D112" s="11">
        <v>-0.13631341366577701</v>
      </c>
      <c r="E112" s="11">
        <v>-0.46061846766535203</v>
      </c>
      <c r="F112" s="11">
        <v>0</v>
      </c>
      <c r="G112" s="11">
        <v>0</v>
      </c>
      <c r="H112" s="11">
        <v>-0.26776025902600897</v>
      </c>
      <c r="I112" s="11">
        <v>0</v>
      </c>
      <c r="J112" s="11">
        <v>-9.3855212814699995E-2</v>
      </c>
      <c r="K112" s="11">
        <v>-6.1956041745090999E-2</v>
      </c>
      <c r="L112" s="11">
        <v>0</v>
      </c>
      <c r="M112" s="11">
        <v>0</v>
      </c>
      <c r="N112" s="11">
        <v>-2.3660119046493001E-2</v>
      </c>
      <c r="O112" s="11">
        <v>-0.28275242915270199</v>
      </c>
      <c r="P112" s="11">
        <v>0</v>
      </c>
      <c r="Q112" s="11">
        <v>0</v>
      </c>
      <c r="R112" s="11">
        <v>-4.0266456803208998E-2</v>
      </c>
      <c r="S112" s="11">
        <v>-0.24310426872827601</v>
      </c>
      <c r="T112" s="11">
        <v>-0.42267260266388801</v>
      </c>
      <c r="U112" s="11">
        <v>-1.3076720887292901</v>
      </c>
      <c r="V112" s="11">
        <v>-0.853890058194407</v>
      </c>
      <c r="W112" s="11">
        <v>-0.22155480388729501</v>
      </c>
      <c r="X112" s="11">
        <v>-9.9238460874119999E-2</v>
      </c>
      <c r="Y112" s="11">
        <v>-0.13119802388577301</v>
      </c>
      <c r="Z112" s="11">
        <v>-0.38474191820568099</v>
      </c>
      <c r="AA112" s="11">
        <v>-0.28468098756502003</v>
      </c>
      <c r="AB112" s="11">
        <v>-7.5536368829636005E-2</v>
      </c>
      <c r="AC112" s="11">
        <v>-0.386573894006082</v>
      </c>
      <c r="AD112" s="11">
        <v>-0.14916610343692399</v>
      </c>
      <c r="AE112" s="11">
        <v>0</v>
      </c>
      <c r="AF112" s="11">
        <v>-1.23953914750165</v>
      </c>
      <c r="AG112" s="11">
        <f t="shared" si="3"/>
        <v>-7.3296502387548728</v>
      </c>
    </row>
    <row r="113" spans="1:33" x14ac:dyDescent="0.2">
      <c r="A113" s="10" t="s">
        <v>167</v>
      </c>
      <c r="B113" s="11">
        <v>0</v>
      </c>
      <c r="C113" s="11">
        <v>0</v>
      </c>
      <c r="D113" s="11">
        <v>0</v>
      </c>
      <c r="E113" s="11">
        <v>0</v>
      </c>
      <c r="F113" s="11">
        <v>0</v>
      </c>
      <c r="G113" s="11">
        <v>0</v>
      </c>
      <c r="H113" s="11">
        <v>0</v>
      </c>
      <c r="I113" s="11">
        <v>0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-5.60567194647E-4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  <c r="X113" s="11">
        <v>0</v>
      </c>
      <c r="Y113" s="11">
        <v>0</v>
      </c>
      <c r="Z113" s="11">
        <v>0</v>
      </c>
      <c r="AA113" s="11">
        <v>0</v>
      </c>
      <c r="AB113" s="11">
        <v>0</v>
      </c>
      <c r="AC113" s="11">
        <v>0</v>
      </c>
      <c r="AD113" s="11">
        <v>0</v>
      </c>
      <c r="AE113" s="11">
        <v>0</v>
      </c>
      <c r="AF113" s="11">
        <v>0</v>
      </c>
      <c r="AG113" s="11">
        <f t="shared" si="3"/>
        <v>-5.60567194647E-4</v>
      </c>
    </row>
    <row r="114" spans="1:33" x14ac:dyDescent="0.2">
      <c r="A114" s="10" t="s">
        <v>168</v>
      </c>
      <c r="B114" s="11">
        <v>0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0</v>
      </c>
      <c r="I114" s="11">
        <v>0</v>
      </c>
      <c r="J114" s="11">
        <v>-0.11489669258495901</v>
      </c>
      <c r="K114" s="11">
        <v>0</v>
      </c>
      <c r="L114" s="11">
        <v>0</v>
      </c>
      <c r="M114" s="11">
        <v>0</v>
      </c>
      <c r="N114" s="11">
        <v>-3.1253544480169003E-2</v>
      </c>
      <c r="O114" s="11">
        <v>-0.35101235204888498</v>
      </c>
      <c r="P114" s="11">
        <v>0</v>
      </c>
      <c r="Q114" s="11">
        <v>0</v>
      </c>
      <c r="R114" s="11">
        <v>-4.0197815922231997E-2</v>
      </c>
      <c r="S114" s="11">
        <v>-0.22602927075034501</v>
      </c>
      <c r="T114" s="11">
        <v>-9.5423714403675003E-2</v>
      </c>
      <c r="U114" s="11">
        <v>-1.0444442658639801</v>
      </c>
      <c r="V114" s="11">
        <v>-0.67330354710817597</v>
      </c>
      <c r="W114" s="11">
        <v>-0.167957719211143</v>
      </c>
      <c r="X114" s="11">
        <v>-7.8640251565709002E-2</v>
      </c>
      <c r="Y114" s="11">
        <v>0</v>
      </c>
      <c r="Z114" s="11">
        <v>0</v>
      </c>
      <c r="AA114" s="11">
        <v>-0.16618680463611399</v>
      </c>
      <c r="AB114" s="11">
        <v>-6.9954742617289997E-2</v>
      </c>
      <c r="AC114" s="11">
        <v>-0.31131651127940801</v>
      </c>
      <c r="AD114" s="11">
        <v>-0.13596932126490599</v>
      </c>
      <c r="AE114" s="11">
        <v>0</v>
      </c>
      <c r="AF114" s="11">
        <v>-0.83144475598127399</v>
      </c>
      <c r="AG114" s="11">
        <f t="shared" si="3"/>
        <v>-4.3380313097182652</v>
      </c>
    </row>
    <row r="115" spans="1:33" x14ac:dyDescent="0.2">
      <c r="A115" s="10" t="s">
        <v>169</v>
      </c>
      <c r="B115" s="11">
        <v>0</v>
      </c>
      <c r="C115" s="11">
        <v>-0.82226300903568605</v>
      </c>
      <c r="D115" s="11">
        <v>-0.70369054554206401</v>
      </c>
      <c r="E115" s="11">
        <v>-2.43413659598317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  <c r="X115" s="11">
        <v>0</v>
      </c>
      <c r="Y115" s="11">
        <v>0</v>
      </c>
      <c r="Z115" s="11">
        <v>0</v>
      </c>
      <c r="AA115" s="11">
        <v>0</v>
      </c>
      <c r="AB115" s="11">
        <v>0</v>
      </c>
      <c r="AC115" s="11">
        <v>0</v>
      </c>
      <c r="AD115" s="11">
        <v>0</v>
      </c>
      <c r="AE115" s="11">
        <v>0</v>
      </c>
      <c r="AF115" s="11">
        <v>0</v>
      </c>
      <c r="AG115" s="11">
        <f t="shared" si="3"/>
        <v>-3.9600901505609203</v>
      </c>
    </row>
    <row r="116" spans="1:33" x14ac:dyDescent="0.2">
      <c r="A116" s="10" t="s">
        <v>170</v>
      </c>
      <c r="B116" s="11">
        <v>0</v>
      </c>
      <c r="C116" s="11">
        <v>-0.17188257352146399</v>
      </c>
      <c r="D116" s="11">
        <v>0</v>
      </c>
      <c r="E116" s="11">
        <v>-2.0048610492461498</v>
      </c>
      <c r="F116" s="11">
        <v>0</v>
      </c>
      <c r="G116" s="11">
        <v>0</v>
      </c>
      <c r="H116" s="11">
        <v>-1.6274944093875801</v>
      </c>
      <c r="I116" s="11">
        <v>0</v>
      </c>
      <c r="J116" s="11">
        <v>0</v>
      </c>
      <c r="K116" s="11">
        <v>-0.446640252095027</v>
      </c>
      <c r="L116" s="11">
        <v>0</v>
      </c>
      <c r="M116" s="11">
        <v>0</v>
      </c>
      <c r="N116" s="11">
        <v>0</v>
      </c>
      <c r="O116" s="11">
        <v>-2.9102491671681001</v>
      </c>
      <c r="P116" s="11">
        <v>0</v>
      </c>
      <c r="Q116" s="11">
        <v>0</v>
      </c>
      <c r="R116" s="11">
        <v>0</v>
      </c>
      <c r="S116" s="11">
        <v>-1.36916379432955</v>
      </c>
      <c r="T116" s="11">
        <v>-0.51616795306242902</v>
      </c>
      <c r="U116" s="11">
        <v>-3.9693085585669801</v>
      </c>
      <c r="V116" s="11">
        <v>-1.64399875636174</v>
      </c>
      <c r="W116" s="11">
        <v>-1.3029300638080099</v>
      </c>
      <c r="X116" s="11">
        <v>-0.32326496848039299</v>
      </c>
      <c r="Y116" s="11">
        <v>-0.19633852411029901</v>
      </c>
      <c r="Z116" s="11">
        <v>-1.1157404736815699</v>
      </c>
      <c r="AA116" s="11">
        <v>-0.54668647057127895</v>
      </c>
      <c r="AB116" s="11">
        <v>-0.48787675193052299</v>
      </c>
      <c r="AC116" s="11">
        <v>0</v>
      </c>
      <c r="AD116" s="11">
        <v>0</v>
      </c>
      <c r="AE116" s="11">
        <v>0</v>
      </c>
      <c r="AF116" s="11">
        <v>-5.7939484395461198</v>
      </c>
      <c r="AG116" s="11">
        <f t="shared" si="3"/>
        <v>-24.42655220586721</v>
      </c>
    </row>
    <row r="117" spans="1:33" x14ac:dyDescent="0.2">
      <c r="A117" s="10" t="s">
        <v>171</v>
      </c>
      <c r="B117" s="11">
        <v>0</v>
      </c>
      <c r="C117" s="11">
        <v>-0.30951362719155001</v>
      </c>
      <c r="D117" s="11">
        <v>-0.22459875554675701</v>
      </c>
      <c r="E117" s="11">
        <v>-0.93214606886345996</v>
      </c>
      <c r="F117" s="11">
        <v>0</v>
      </c>
      <c r="G117" s="11">
        <v>0</v>
      </c>
      <c r="H117" s="11">
        <v>-0.46695600796500197</v>
      </c>
      <c r="I117" s="11">
        <v>0</v>
      </c>
      <c r="J117" s="11">
        <v>-0.170881980463923</v>
      </c>
      <c r="K117" s="11">
        <v>-0.11511181658113399</v>
      </c>
      <c r="L117" s="11">
        <v>0</v>
      </c>
      <c r="M117" s="11">
        <v>0</v>
      </c>
      <c r="N117" s="11">
        <v>-3.7829667678583E-2</v>
      </c>
      <c r="O117" s="11">
        <v>-0.416881738943153</v>
      </c>
      <c r="P117" s="11">
        <v>0</v>
      </c>
      <c r="Q117" s="11">
        <v>0</v>
      </c>
      <c r="R117" s="11">
        <v>-8.9124954167395007E-2</v>
      </c>
      <c r="S117" s="11">
        <v>-0.41034814250650098</v>
      </c>
      <c r="T117" s="11">
        <v>-0.69310088637424305</v>
      </c>
      <c r="U117" s="11">
        <v>-2.4414487353991099</v>
      </c>
      <c r="V117" s="11">
        <v>-1.09718940890807</v>
      </c>
      <c r="W117" s="11">
        <v>0</v>
      </c>
      <c r="X117" s="11">
        <v>-0.16662261544009799</v>
      </c>
      <c r="Y117" s="11">
        <v>-0.21603530757047101</v>
      </c>
      <c r="Z117" s="11">
        <v>-0.62713316020009002</v>
      </c>
      <c r="AA117" s="11">
        <v>-0.417057759409105</v>
      </c>
      <c r="AB117" s="11">
        <v>-0.11380725477312301</v>
      </c>
      <c r="AC117" s="11">
        <v>-0.54899883305351305</v>
      </c>
      <c r="AD117" s="11">
        <v>-0.21165218260556601</v>
      </c>
      <c r="AE117" s="11">
        <v>0</v>
      </c>
      <c r="AF117" s="11">
        <v>-1.62693653562588</v>
      </c>
      <c r="AG117" s="11">
        <f t="shared" si="3"/>
        <v>-11.333375439266726</v>
      </c>
    </row>
    <row r="118" spans="1:33" x14ac:dyDescent="0.2">
      <c r="A118" s="10" t="s">
        <v>172</v>
      </c>
      <c r="B118" s="11">
        <v>0</v>
      </c>
      <c r="C118" s="11">
        <v>-0.84660764567577995</v>
      </c>
      <c r="D118" s="11">
        <v>-0.75769152091615699</v>
      </c>
      <c r="E118" s="11">
        <v>-2.8392849484989999</v>
      </c>
      <c r="F118" s="11">
        <v>0</v>
      </c>
      <c r="G118" s="11">
        <v>0</v>
      </c>
      <c r="H118" s="11">
        <v>-1.7472743721223301</v>
      </c>
      <c r="I118" s="11">
        <v>0</v>
      </c>
      <c r="J118" s="11">
        <v>-0.62238511744591396</v>
      </c>
      <c r="K118" s="11">
        <v>-0.42672156141352702</v>
      </c>
      <c r="L118" s="11">
        <v>0</v>
      </c>
      <c r="M118" s="11">
        <v>0</v>
      </c>
      <c r="N118" s="11">
        <v>-0.17137722609206599</v>
      </c>
      <c r="O118" s="11">
        <v>-2.1710580291352999</v>
      </c>
      <c r="P118" s="11">
        <v>0</v>
      </c>
      <c r="Q118" s="11">
        <v>0</v>
      </c>
      <c r="R118" s="11">
        <v>-0.34233613059085299</v>
      </c>
      <c r="S118" s="11">
        <v>-0.90040329419718301</v>
      </c>
      <c r="T118" s="11">
        <v>-2.4669845441906202</v>
      </c>
      <c r="U118" s="11">
        <v>-6.9111213327051804</v>
      </c>
      <c r="V118" s="11">
        <v>-4.2367123194747602</v>
      </c>
      <c r="W118" s="11">
        <v>-1.08511110332539</v>
      </c>
      <c r="X118" s="11">
        <v>-0.41599152106248199</v>
      </c>
      <c r="Y118" s="11">
        <v>-0.56589084128965705</v>
      </c>
      <c r="Z118" s="11">
        <v>-2.0239017893606102</v>
      </c>
      <c r="AA118" s="11">
        <v>-1.3828890775581</v>
      </c>
      <c r="AB118" s="11">
        <v>-0.46183233823348402</v>
      </c>
      <c r="AC118" s="11">
        <v>-1.3693588685326299</v>
      </c>
      <c r="AD118" s="11">
        <v>-0.72027547457542396</v>
      </c>
      <c r="AE118" s="11">
        <v>0</v>
      </c>
      <c r="AF118" s="11">
        <v>-6.2226590756220501</v>
      </c>
      <c r="AG118" s="11">
        <f t="shared" si="3"/>
        <v>-38.687868132018494</v>
      </c>
    </row>
    <row r="119" spans="1:33" x14ac:dyDescent="0.2">
      <c r="A119" s="10" t="s">
        <v>173</v>
      </c>
      <c r="B119" s="11">
        <v>0</v>
      </c>
      <c r="C119" s="11">
        <v>0</v>
      </c>
      <c r="D119" s="11">
        <v>0</v>
      </c>
      <c r="E119" s="11">
        <v>0</v>
      </c>
      <c r="F119" s="11"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  <c r="P119" s="11">
        <v>0</v>
      </c>
      <c r="Q119" s="11">
        <v>0</v>
      </c>
      <c r="R119" s="11">
        <v>0</v>
      </c>
      <c r="S119" s="11">
        <v>0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  <c r="AA119" s="11">
        <v>0</v>
      </c>
      <c r="AB119" s="11">
        <v>0</v>
      </c>
      <c r="AC119" s="11">
        <v>0</v>
      </c>
      <c r="AD119" s="11">
        <v>0</v>
      </c>
      <c r="AE119" s="11">
        <v>0</v>
      </c>
      <c r="AF119" s="11">
        <v>0</v>
      </c>
      <c r="AG119" s="11">
        <f t="shared" si="3"/>
        <v>0</v>
      </c>
    </row>
    <row r="120" spans="1:33" x14ac:dyDescent="0.2">
      <c r="A120" s="10" t="s">
        <v>174</v>
      </c>
      <c r="B120" s="11">
        <v>0</v>
      </c>
      <c r="C120" s="11">
        <v>0</v>
      </c>
      <c r="D120" s="11">
        <v>0</v>
      </c>
      <c r="E120" s="11">
        <v>0</v>
      </c>
      <c r="F120" s="11">
        <v>0</v>
      </c>
      <c r="G120" s="11">
        <v>0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v>0</v>
      </c>
      <c r="N120" s="11">
        <v>0</v>
      </c>
      <c r="O120" s="11">
        <v>0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  <c r="AA120" s="11">
        <v>0</v>
      </c>
      <c r="AB120" s="11">
        <v>0</v>
      </c>
      <c r="AC120" s="11">
        <v>0</v>
      </c>
      <c r="AD120" s="11">
        <v>0</v>
      </c>
      <c r="AE120" s="11">
        <v>0</v>
      </c>
      <c r="AF120" s="11">
        <v>0</v>
      </c>
      <c r="AG120" s="11">
        <f t="shared" si="3"/>
        <v>0</v>
      </c>
    </row>
    <row r="121" spans="1:33" x14ac:dyDescent="0.2">
      <c r="A121" s="10" t="s">
        <v>175</v>
      </c>
      <c r="B121" s="11">
        <v>0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v>0</v>
      </c>
      <c r="N121" s="11">
        <v>0</v>
      </c>
      <c r="O121" s="11">
        <v>0</v>
      </c>
      <c r="P121" s="11">
        <v>0</v>
      </c>
      <c r="Q121" s="11">
        <v>0</v>
      </c>
      <c r="R121" s="11">
        <v>0</v>
      </c>
      <c r="S121" s="11">
        <v>0</v>
      </c>
      <c r="T121" s="11">
        <v>0</v>
      </c>
      <c r="U121" s="11">
        <v>-2.2066609851700001E-4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  <c r="AA121" s="11">
        <v>0</v>
      </c>
      <c r="AB121" s="11">
        <v>0</v>
      </c>
      <c r="AC121" s="11">
        <v>0</v>
      </c>
      <c r="AD121" s="11">
        <v>0</v>
      </c>
      <c r="AE121" s="11">
        <v>0</v>
      </c>
      <c r="AF121" s="11">
        <v>0</v>
      </c>
      <c r="AG121" s="11">
        <f t="shared" si="3"/>
        <v>-2.2066609851700001E-4</v>
      </c>
    </row>
    <row r="122" spans="1:33" x14ac:dyDescent="0.2">
      <c r="A122" s="10" t="s">
        <v>176</v>
      </c>
      <c r="B122" s="11">
        <v>0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v>0</v>
      </c>
      <c r="N122" s="11">
        <v>0</v>
      </c>
      <c r="O122" s="11">
        <v>0</v>
      </c>
      <c r="P122" s="11">
        <v>0</v>
      </c>
      <c r="Q122" s="11">
        <v>0</v>
      </c>
      <c r="R122" s="11">
        <v>0</v>
      </c>
      <c r="S122" s="11">
        <v>0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  <c r="AA122" s="11">
        <v>0</v>
      </c>
      <c r="AB122" s="11">
        <v>0</v>
      </c>
      <c r="AC122" s="11">
        <v>0</v>
      </c>
      <c r="AD122" s="11">
        <v>0</v>
      </c>
      <c r="AE122" s="11">
        <v>0</v>
      </c>
      <c r="AF122" s="11">
        <v>0</v>
      </c>
      <c r="AG122" s="11">
        <f t="shared" si="3"/>
        <v>0</v>
      </c>
    </row>
    <row r="123" spans="1:33" x14ac:dyDescent="0.2">
      <c r="A123" s="10" t="s">
        <v>85</v>
      </c>
      <c r="B123" s="11">
        <v>0</v>
      </c>
      <c r="C123" s="11">
        <v>-8.7799943204271994E-2</v>
      </c>
      <c r="D123" s="11">
        <v>-3.9784095621667001E-2</v>
      </c>
      <c r="E123" s="11">
        <v>-0.25902464810485698</v>
      </c>
      <c r="F123" s="11">
        <v>0</v>
      </c>
      <c r="G123" s="11">
        <v>0</v>
      </c>
      <c r="H123" s="11">
        <v>-0.33236556734495198</v>
      </c>
      <c r="I123" s="11">
        <v>0</v>
      </c>
      <c r="J123" s="11">
        <v>-6.4391275185535002E-2</v>
      </c>
      <c r="K123" s="11">
        <v>-3.1061917525699999E-2</v>
      </c>
      <c r="L123" s="11">
        <v>0</v>
      </c>
      <c r="M123" s="11">
        <v>0</v>
      </c>
      <c r="N123" s="11">
        <v>-7.4925667900246004E-2</v>
      </c>
      <c r="O123" s="11">
        <v>-0.61906334276236996</v>
      </c>
      <c r="P123" s="11">
        <v>0</v>
      </c>
      <c r="Q123" s="11">
        <v>0</v>
      </c>
      <c r="R123" s="11">
        <v>-1.4980369723951E-2</v>
      </c>
      <c r="S123" s="11">
        <v>-0.31113711740987399</v>
      </c>
      <c r="T123" s="11">
        <v>-0.586027007148191</v>
      </c>
      <c r="U123" s="11">
        <v>-1.22980016087023</v>
      </c>
      <c r="V123" s="11">
        <v>-0.72879286342190397</v>
      </c>
      <c r="W123" s="11">
        <v>-0.16961186588192201</v>
      </c>
      <c r="X123" s="11">
        <v>-9.1091009552301996E-2</v>
      </c>
      <c r="Y123" s="11">
        <v>-5.7229835304862003E-2</v>
      </c>
      <c r="Z123" s="11">
        <v>-4.4376140781385E-2</v>
      </c>
      <c r="AA123" s="11">
        <v>-0.18568242795659001</v>
      </c>
      <c r="AB123" s="11">
        <v>-0.10171639578725999</v>
      </c>
      <c r="AC123" s="11">
        <v>-0.28318197575034199</v>
      </c>
      <c r="AD123" s="11">
        <v>-8.0869977901636997E-2</v>
      </c>
      <c r="AE123" s="11">
        <v>0</v>
      </c>
      <c r="AF123" s="11">
        <v>-0.19147084486836799</v>
      </c>
      <c r="AG123" s="11">
        <f t="shared" si="3"/>
        <v>-5.5843844500084181</v>
      </c>
    </row>
    <row r="124" spans="1:33" x14ac:dyDescent="0.2">
      <c r="A124" s="10" t="s">
        <v>86</v>
      </c>
      <c r="B124" s="11">
        <v>0</v>
      </c>
      <c r="C124" s="11">
        <v>-0.47964439053486102</v>
      </c>
      <c r="D124" s="11">
        <v>-0.455934991817804</v>
      </c>
      <c r="E124" s="11">
        <v>-1.2181258441067899</v>
      </c>
      <c r="F124" s="11">
        <v>0</v>
      </c>
      <c r="G124" s="11">
        <v>0</v>
      </c>
      <c r="H124" s="11">
        <v>-0.85039916326817</v>
      </c>
      <c r="I124" s="11">
        <v>0</v>
      </c>
      <c r="J124" s="11">
        <v>-0.32990647261147699</v>
      </c>
      <c r="K124" s="11">
        <v>-0.69016175264280599</v>
      </c>
      <c r="L124" s="11">
        <v>0</v>
      </c>
      <c r="M124" s="11">
        <v>0</v>
      </c>
      <c r="N124" s="11">
        <v>-0.12252163603118001</v>
      </c>
      <c r="O124" s="11">
        <v>-1.3109896302614299</v>
      </c>
      <c r="P124" s="11">
        <v>0</v>
      </c>
      <c r="Q124" s="11">
        <v>0</v>
      </c>
      <c r="R124" s="11">
        <v>-0.27918150898072103</v>
      </c>
      <c r="S124" s="11">
        <v>-0.890518141827363</v>
      </c>
      <c r="T124" s="11">
        <v>-1.37583251010829</v>
      </c>
      <c r="U124" s="11">
        <v>-3.5657615734956498</v>
      </c>
      <c r="V124" s="11">
        <v>-1.8031573615065</v>
      </c>
      <c r="W124" s="11">
        <v>-0.39500909134446399</v>
      </c>
      <c r="X124" s="11">
        <v>-0.77291870706326804</v>
      </c>
      <c r="Y124" s="11">
        <v>-0.99089440351107705</v>
      </c>
      <c r="Z124" s="11">
        <v>-0.72519829233515898</v>
      </c>
      <c r="AA124" s="11">
        <v>-0.79084342093128102</v>
      </c>
      <c r="AB124" s="11">
        <v>-0.25008679612164197</v>
      </c>
      <c r="AC124" s="11">
        <v>-0.83283928294268095</v>
      </c>
      <c r="AD124" s="11">
        <v>-0.42880729396004602</v>
      </c>
      <c r="AE124" s="11">
        <v>0</v>
      </c>
      <c r="AF124" s="11">
        <v>-4.7532712485684598</v>
      </c>
      <c r="AG124" s="11">
        <f t="shared" si="3"/>
        <v>-23.312003513971121</v>
      </c>
    </row>
    <row r="125" spans="1:33" x14ac:dyDescent="0.2">
      <c r="A125" s="10" t="s">
        <v>87</v>
      </c>
      <c r="B125" s="11">
        <v>0</v>
      </c>
      <c r="C125" s="11">
        <v>-4.484771043039E-2</v>
      </c>
      <c r="D125" s="11">
        <v>-3.4690408229929998E-2</v>
      </c>
      <c r="E125" s="11">
        <v>-0.12964210528172901</v>
      </c>
      <c r="F125" s="11">
        <v>0</v>
      </c>
      <c r="G125" s="11">
        <v>0</v>
      </c>
      <c r="H125" s="11">
        <v>-9.4128269388980002E-2</v>
      </c>
      <c r="I125" s="11">
        <v>0</v>
      </c>
      <c r="J125" s="11">
        <v>-2.5849995921674002E-2</v>
      </c>
      <c r="K125" s="11">
        <v>-1.8663184142232999E-2</v>
      </c>
      <c r="L125" s="11">
        <v>0</v>
      </c>
      <c r="M125" s="11">
        <v>0</v>
      </c>
      <c r="N125" s="11">
        <v>-2.4808651776375E-2</v>
      </c>
      <c r="O125" s="11">
        <v>-0.118318177831022</v>
      </c>
      <c r="P125" s="11">
        <v>0</v>
      </c>
      <c r="Q125" s="11">
        <v>0</v>
      </c>
      <c r="R125" s="11">
        <v>-1.6912373548987999E-2</v>
      </c>
      <c r="S125" s="11">
        <v>-0.118176293964141</v>
      </c>
      <c r="T125" s="11">
        <v>-0.14296666250563</v>
      </c>
      <c r="U125" s="11">
        <v>-0.29981820800127201</v>
      </c>
      <c r="V125" s="11">
        <v>-0.17414463222601001</v>
      </c>
      <c r="W125" s="11">
        <v>-4.0182729227428E-2</v>
      </c>
      <c r="X125" s="11">
        <v>-2.2007391058695001E-2</v>
      </c>
      <c r="Y125" s="11">
        <v>-2.7258229041092999E-2</v>
      </c>
      <c r="Z125" s="11">
        <v>-7.3546858738907997E-2</v>
      </c>
      <c r="AA125" s="11">
        <v>-9.7209977378104995E-2</v>
      </c>
      <c r="AB125" s="11">
        <v>-2.5350705102285001E-2</v>
      </c>
      <c r="AC125" s="11">
        <v>-7.6998312843241004E-2</v>
      </c>
      <c r="AD125" s="11">
        <v>-3.7377673283520998E-2</v>
      </c>
      <c r="AE125" s="11">
        <v>0</v>
      </c>
      <c r="AF125" s="11">
        <v>-0.24347181816859201</v>
      </c>
      <c r="AG125" s="11">
        <f t="shared" si="3"/>
        <v>-1.8863703680902422</v>
      </c>
    </row>
    <row r="126" spans="1:33" x14ac:dyDescent="0.2">
      <c r="A126" s="10" t="s">
        <v>177</v>
      </c>
      <c r="B126" s="11">
        <v>0</v>
      </c>
      <c r="C126" s="11">
        <v>-1.7741884301989299</v>
      </c>
      <c r="D126" s="11">
        <v>-1.4469101442436001</v>
      </c>
      <c r="E126" s="11">
        <v>-5.3939292779355803</v>
      </c>
      <c r="F126" s="11">
        <v>0</v>
      </c>
      <c r="G126" s="11">
        <v>0</v>
      </c>
      <c r="H126" s="11">
        <v>-2.8633397102816298</v>
      </c>
      <c r="I126" s="11">
        <v>0</v>
      </c>
      <c r="J126" s="11">
        <v>-1.0153365063291899</v>
      </c>
      <c r="K126" s="11">
        <v>-0.77009340623550104</v>
      </c>
      <c r="L126" s="11">
        <v>0</v>
      </c>
      <c r="M126" s="11">
        <v>0</v>
      </c>
      <c r="N126" s="11">
        <v>-0.31028434691743301</v>
      </c>
      <c r="O126" s="11">
        <v>-3.1489822626431501</v>
      </c>
      <c r="P126" s="11">
        <v>0</v>
      </c>
      <c r="Q126" s="11">
        <v>0</v>
      </c>
      <c r="R126" s="11">
        <v>-0.62687042053514597</v>
      </c>
      <c r="S126" s="11">
        <v>-2.3105671171037701</v>
      </c>
      <c r="T126" s="11">
        <v>-5.0931157017539901</v>
      </c>
      <c r="U126" s="11">
        <v>-19.132184614891599</v>
      </c>
      <c r="V126" s="11">
        <v>-11.5752554072278</v>
      </c>
      <c r="W126" s="11">
        <v>-2.83128851523397</v>
      </c>
      <c r="X126" s="11">
        <v>-1.1296245678462999</v>
      </c>
      <c r="Y126" s="11">
        <v>-1.4876213884154501</v>
      </c>
      <c r="Z126" s="11">
        <v>-5.0802063932705401</v>
      </c>
      <c r="AA126" s="11">
        <v>-2.8567292630871699</v>
      </c>
      <c r="AB126" s="11">
        <v>-1.1307591703308</v>
      </c>
      <c r="AC126" s="11">
        <v>-5.23155784554642</v>
      </c>
      <c r="AD126" s="11">
        <v>-2.2835914317559101</v>
      </c>
      <c r="AE126" s="11">
        <v>0</v>
      </c>
      <c r="AF126" s="11">
        <v>-17.639233275704701</v>
      </c>
      <c r="AG126" s="11">
        <f t="shared" si="3"/>
        <v>-95.131669197488591</v>
      </c>
    </row>
    <row r="127" spans="1:33" x14ac:dyDescent="0.2">
      <c r="A127" s="10" t="s">
        <v>88</v>
      </c>
      <c r="B127" s="11">
        <v>0</v>
      </c>
      <c r="C127" s="11">
        <v>-0.47751103206970302</v>
      </c>
      <c r="D127" s="11">
        <v>-0.27613053036504498</v>
      </c>
      <c r="E127" s="11">
        <v>-1.54923212368414</v>
      </c>
      <c r="F127" s="11">
        <v>0</v>
      </c>
      <c r="G127" s="11">
        <v>0</v>
      </c>
      <c r="H127" s="11">
        <v>-0.73767497404074001</v>
      </c>
      <c r="I127" s="11">
        <v>0</v>
      </c>
      <c r="J127" s="11">
        <v>-0.244778126084681</v>
      </c>
      <c r="K127" s="11">
        <v>-0.178360318314634</v>
      </c>
      <c r="L127" s="11">
        <v>0</v>
      </c>
      <c r="M127" s="11">
        <v>0</v>
      </c>
      <c r="N127" s="11">
        <v>-0.120294722783402</v>
      </c>
      <c r="O127" s="11">
        <v>-1.01372979942071</v>
      </c>
      <c r="P127" s="11">
        <v>0</v>
      </c>
      <c r="Q127" s="11">
        <v>0</v>
      </c>
      <c r="R127" s="11">
        <v>-0.11876265018116999</v>
      </c>
      <c r="S127" s="11">
        <v>-0.707512181809269</v>
      </c>
      <c r="T127" s="11">
        <v>-1.19999937309223</v>
      </c>
      <c r="U127" s="11">
        <v>-3.2336661008236498</v>
      </c>
      <c r="V127" s="11">
        <v>-1.9383939672910899</v>
      </c>
      <c r="W127" s="11">
        <v>-0.45733288805038902</v>
      </c>
      <c r="X127" s="11">
        <v>-0.13489613061700201</v>
      </c>
      <c r="Y127" s="11">
        <v>-0.2065600158301</v>
      </c>
      <c r="Z127" s="11">
        <v>-0.66696772244201896</v>
      </c>
      <c r="AA127" s="11">
        <v>-0.666064959030647</v>
      </c>
      <c r="AB127" s="11">
        <v>-0.20655979007483499</v>
      </c>
      <c r="AC127" s="11">
        <v>-0.608657282337566</v>
      </c>
      <c r="AD127" s="11">
        <v>-0.22061456878195199</v>
      </c>
      <c r="AE127" s="11">
        <v>0</v>
      </c>
      <c r="AF127" s="11">
        <v>-2.21336833152048</v>
      </c>
      <c r="AG127" s="11">
        <f t="shared" si="3"/>
        <v>-17.177067588645453</v>
      </c>
    </row>
    <row r="128" spans="1:33" x14ac:dyDescent="0.2">
      <c r="A128" s="10" t="s">
        <v>178</v>
      </c>
      <c r="B128" s="11">
        <v>0</v>
      </c>
      <c r="C128" s="11">
        <v>-0.43689200842401299</v>
      </c>
      <c r="D128" s="11">
        <v>-0.37000052649517101</v>
      </c>
      <c r="E128" s="11">
        <v>-5.2577066438520399</v>
      </c>
      <c r="F128" s="11">
        <v>0</v>
      </c>
      <c r="G128" s="11">
        <v>0</v>
      </c>
      <c r="H128" s="11">
        <v>-4.6713843760882403</v>
      </c>
      <c r="I128" s="11">
        <v>0</v>
      </c>
      <c r="J128" s="11">
        <v>-0.27699230776358202</v>
      </c>
      <c r="K128" s="11">
        <v>-0.190716139353409</v>
      </c>
      <c r="L128" s="11">
        <v>0</v>
      </c>
      <c r="M128" s="11">
        <v>0</v>
      </c>
      <c r="N128" s="11">
        <v>-7.4348791772349002E-2</v>
      </c>
      <c r="O128" s="11">
        <v>-3.8353094261337302</v>
      </c>
      <c r="P128" s="11">
        <v>0</v>
      </c>
      <c r="Q128" s="11">
        <v>0</v>
      </c>
      <c r="R128" s="11">
        <v>-0.21340667323951701</v>
      </c>
      <c r="S128" s="11">
        <v>-3.2624576030183801</v>
      </c>
      <c r="T128" s="11">
        <v>-4.8408118732370697</v>
      </c>
      <c r="U128" s="11">
        <v>-16.279391230937801</v>
      </c>
      <c r="V128" s="11">
        <v>-5.6898262215917104</v>
      </c>
      <c r="W128" s="11">
        <v>-1.76022644566366</v>
      </c>
      <c r="X128" s="11">
        <v>-0.32557805427902903</v>
      </c>
      <c r="Y128" s="11">
        <v>-0.89704968627340598</v>
      </c>
      <c r="Z128" s="11">
        <v>-0.91141635495595696</v>
      </c>
      <c r="AA128" s="11">
        <v>-0.64814758067911504</v>
      </c>
      <c r="AB128" s="11">
        <v>-0.50383511234232203</v>
      </c>
      <c r="AC128" s="11">
        <v>-8.3109763228408209</v>
      </c>
      <c r="AD128" s="11">
        <v>-3.77792344381667</v>
      </c>
      <c r="AE128" s="11">
        <v>0</v>
      </c>
      <c r="AF128" s="11">
        <v>-10.9007433893344</v>
      </c>
      <c r="AG128" s="11">
        <f t="shared" si="3"/>
        <v>-73.435140212092392</v>
      </c>
    </row>
    <row r="129" spans="1:33" x14ac:dyDescent="0.2">
      <c r="A129" s="10" t="s">
        <v>89</v>
      </c>
      <c r="B129" s="11">
        <v>0</v>
      </c>
      <c r="C129" s="11">
        <v>-19.379625191696601</v>
      </c>
      <c r="D129" s="11">
        <v>-15.079776996633001</v>
      </c>
      <c r="E129" s="11">
        <v>-62.786621143808297</v>
      </c>
      <c r="F129" s="11">
        <v>0</v>
      </c>
      <c r="G129" s="11">
        <v>0</v>
      </c>
      <c r="H129" s="11">
        <v>-41.5196095879514</v>
      </c>
      <c r="I129" s="11">
        <v>0</v>
      </c>
      <c r="J129" s="11">
        <v>-13.812790779417099</v>
      </c>
      <c r="K129" s="11">
        <v>-9.5449757932499306</v>
      </c>
      <c r="L129" s="11">
        <v>0</v>
      </c>
      <c r="M129" s="11">
        <v>0</v>
      </c>
      <c r="N129" s="11">
        <v>-5.0094433594685803</v>
      </c>
      <c r="O129" s="11">
        <v>-50.170180241948103</v>
      </c>
      <c r="P129" s="11">
        <v>0</v>
      </c>
      <c r="Q129" s="11">
        <v>0</v>
      </c>
      <c r="R129" s="11">
        <v>-8.2142783435066509</v>
      </c>
      <c r="S129" s="11">
        <v>-36.427366103524399</v>
      </c>
      <c r="T129" s="11">
        <v>-63.261835317018999</v>
      </c>
      <c r="U129" s="11">
        <v>-129.23782940793501</v>
      </c>
      <c r="V129" s="11">
        <v>-73.907379787625104</v>
      </c>
      <c r="W129" s="11">
        <v>-19.2869645549039</v>
      </c>
      <c r="X129" s="11">
        <v>-11.702465496716901</v>
      </c>
      <c r="Y129" s="11">
        <v>-14.255166062553</v>
      </c>
      <c r="Z129" s="11">
        <v>-27.862937931256401</v>
      </c>
      <c r="AA129" s="11">
        <v>-36.754516703250701</v>
      </c>
      <c r="AB129" s="11">
        <v>-10.579248926584199</v>
      </c>
      <c r="AC129" s="11">
        <v>-40.5199588298942</v>
      </c>
      <c r="AD129" s="11">
        <v>-17.535187380610399</v>
      </c>
      <c r="AE129" s="11">
        <v>0</v>
      </c>
      <c r="AF129" s="11">
        <v>-103.191909460546</v>
      </c>
      <c r="AG129" s="11">
        <f t="shared" ref="AG129:AG160" si="4">SUM(B129:AF129)</f>
        <v>-810.04006740009891</v>
      </c>
    </row>
    <row r="130" spans="1:33" x14ac:dyDescent="0.2">
      <c r="A130" s="10" t="s">
        <v>179</v>
      </c>
      <c r="B130" s="11">
        <v>0</v>
      </c>
      <c r="C130" s="11">
        <v>-66.267898725261603</v>
      </c>
      <c r="D130" s="11">
        <v>-49.560700241952603</v>
      </c>
      <c r="E130" s="11">
        <v>-259.887247827186</v>
      </c>
      <c r="F130" s="11">
        <v>0</v>
      </c>
      <c r="G130" s="11">
        <v>0</v>
      </c>
      <c r="H130" s="11">
        <v>-161.1166656506</v>
      </c>
      <c r="I130" s="11">
        <v>0</v>
      </c>
      <c r="J130" s="11">
        <v>-40.675736637106901</v>
      </c>
      <c r="K130" s="11">
        <v>-47.301816358847503</v>
      </c>
      <c r="L130" s="11">
        <v>0</v>
      </c>
      <c r="M130" s="11">
        <v>0</v>
      </c>
      <c r="N130" s="11">
        <v>-19.763924498323099</v>
      </c>
      <c r="O130" s="11">
        <v>-215.513021586186</v>
      </c>
      <c r="P130" s="11">
        <v>0</v>
      </c>
      <c r="Q130" s="11">
        <v>0</v>
      </c>
      <c r="R130" s="11">
        <v>-32.921215409762098</v>
      </c>
      <c r="S130" s="11">
        <v>-154.449576368018</v>
      </c>
      <c r="T130" s="11">
        <v>-209.42574586921799</v>
      </c>
      <c r="U130" s="11">
        <v>-484.62890874799098</v>
      </c>
      <c r="V130" s="11">
        <v>-264.85443060973</v>
      </c>
      <c r="W130" s="11">
        <v>-50.904507533219103</v>
      </c>
      <c r="X130" s="11">
        <v>-38.107300186826798</v>
      </c>
      <c r="Y130" s="11">
        <v>-72.837790250069801</v>
      </c>
      <c r="Z130" s="11">
        <v>-142.74677957832299</v>
      </c>
      <c r="AA130" s="11">
        <v>-142.96829666015</v>
      </c>
      <c r="AB130" s="11">
        <v>-42.3416358570353</v>
      </c>
      <c r="AC130" s="11">
        <v>-190.863970174174</v>
      </c>
      <c r="AD130" s="11">
        <v>-41.422863905281403</v>
      </c>
      <c r="AE130" s="11">
        <v>0</v>
      </c>
      <c r="AF130" s="11">
        <v>-601.397620767631</v>
      </c>
      <c r="AG130" s="11">
        <f t="shared" si="4"/>
        <v>-3329.9576534428934</v>
      </c>
    </row>
    <row r="131" spans="1:33" x14ac:dyDescent="0.2">
      <c r="A131" s="10" t="s">
        <v>180</v>
      </c>
      <c r="B131" s="11">
        <v>0</v>
      </c>
      <c r="C131" s="11">
        <v>-4.01039192814976</v>
      </c>
      <c r="D131" s="11">
        <v>-3.4326361377396002</v>
      </c>
      <c r="E131" s="11">
        <v>-11.892529354427101</v>
      </c>
      <c r="F131" s="11">
        <v>0</v>
      </c>
      <c r="G131" s="11">
        <v>0</v>
      </c>
      <c r="H131" s="11">
        <v>-6.9209138486073796</v>
      </c>
      <c r="I131" s="11">
        <v>0</v>
      </c>
      <c r="J131" s="11">
        <v>-2.4940267010708799</v>
      </c>
      <c r="K131" s="11">
        <v>-1.32747759058813</v>
      </c>
      <c r="L131" s="11">
        <v>0</v>
      </c>
      <c r="M131" s="11">
        <v>0</v>
      </c>
      <c r="N131" s="11">
        <v>-0.72864823640890797</v>
      </c>
      <c r="O131" s="11">
        <v>-7.9319772790213401</v>
      </c>
      <c r="P131" s="11">
        <v>0</v>
      </c>
      <c r="Q131" s="11">
        <v>0</v>
      </c>
      <c r="R131" s="11">
        <v>-1.46842456090359</v>
      </c>
      <c r="S131" s="11">
        <v>-5.7021833668633599</v>
      </c>
      <c r="T131" s="11">
        <v>-11.605435400929</v>
      </c>
      <c r="U131" s="11">
        <v>-27.239866126334199</v>
      </c>
      <c r="V131" s="11">
        <v>-16.092424899758399</v>
      </c>
      <c r="W131" s="11">
        <v>-3.8451858793759701</v>
      </c>
      <c r="X131" s="11">
        <v>-1.9529459630150701</v>
      </c>
      <c r="Y131" s="11">
        <v>-2.6830684762471799</v>
      </c>
      <c r="Z131" s="11">
        <v>-7.0995135910791598</v>
      </c>
      <c r="AA131" s="11">
        <v>-5.3000635336120396</v>
      </c>
      <c r="AB131" s="11">
        <v>-1.56118487164426</v>
      </c>
      <c r="AC131" s="11">
        <v>-7.11224984717715</v>
      </c>
      <c r="AD131" s="11">
        <v>-3.1109811815222299</v>
      </c>
      <c r="AE131" s="11">
        <v>0</v>
      </c>
      <c r="AF131" s="11">
        <v>-9.6548458620664697</v>
      </c>
      <c r="AG131" s="11">
        <f t="shared" si="4"/>
        <v>-143.16697463654117</v>
      </c>
    </row>
    <row r="132" spans="1:33" x14ac:dyDescent="0.2">
      <c r="A132" s="10" t="s">
        <v>181</v>
      </c>
      <c r="B132" s="11">
        <v>0</v>
      </c>
      <c r="C132" s="11">
        <v>-14.337151143135401</v>
      </c>
      <c r="D132" s="11">
        <v>-11.4481847829753</v>
      </c>
      <c r="E132" s="11">
        <v>-35.597184226140897</v>
      </c>
      <c r="F132" s="11">
        <v>0</v>
      </c>
      <c r="G132" s="11">
        <v>0</v>
      </c>
      <c r="H132" s="11">
        <v>-21.946459286355999</v>
      </c>
      <c r="I132" s="11">
        <v>0</v>
      </c>
      <c r="J132" s="11">
        <v>-8.9161454563284206</v>
      </c>
      <c r="K132" s="11">
        <v>-3.52298805650724</v>
      </c>
      <c r="L132" s="11">
        <v>0</v>
      </c>
      <c r="M132" s="11">
        <v>0</v>
      </c>
      <c r="N132" s="11">
        <v>-2.6049174451618402</v>
      </c>
      <c r="O132" s="11">
        <v>-28.356818772501299</v>
      </c>
      <c r="P132" s="11">
        <v>0</v>
      </c>
      <c r="Q132" s="11">
        <v>0</v>
      </c>
      <c r="R132" s="11">
        <v>-4.08576672482915</v>
      </c>
      <c r="S132" s="11">
        <v>-14.255458417158399</v>
      </c>
      <c r="T132" s="11">
        <v>-38.8091652317434</v>
      </c>
      <c r="U132" s="11">
        <v>-97.382521401644794</v>
      </c>
      <c r="V132" s="11">
        <v>-57.530419016636301</v>
      </c>
      <c r="W132" s="11">
        <v>-13.746539518769101</v>
      </c>
      <c r="X132" s="11">
        <v>-6.98178181777888</v>
      </c>
      <c r="Y132" s="11">
        <v>-6.7076711906179503</v>
      </c>
      <c r="Z132" s="11">
        <v>-17.748783977697901</v>
      </c>
      <c r="AA132" s="11">
        <v>-13.250158834030101</v>
      </c>
      <c r="AB132" s="11">
        <v>-3.9029621791106499</v>
      </c>
      <c r="AC132" s="11">
        <v>-25.4262932036583</v>
      </c>
      <c r="AD132" s="11">
        <v>-7.7774529538055903</v>
      </c>
      <c r="AE132" s="11">
        <v>0</v>
      </c>
      <c r="AF132" s="11">
        <v>-31.391445478656401</v>
      </c>
      <c r="AG132" s="11">
        <f t="shared" si="4"/>
        <v>-465.72626911524333</v>
      </c>
    </row>
    <row r="133" spans="1:33" x14ac:dyDescent="0.2">
      <c r="A133" s="10" t="s">
        <v>182</v>
      </c>
      <c r="B133" s="11">
        <v>0</v>
      </c>
      <c r="C133" s="11">
        <v>-0.39464642756190998</v>
      </c>
      <c r="D133" s="11">
        <v>-0.33808608287150399</v>
      </c>
      <c r="E133" s="11">
        <v>-1.1704435885167801</v>
      </c>
      <c r="F133" s="11">
        <v>0</v>
      </c>
      <c r="G133" s="11">
        <v>0</v>
      </c>
      <c r="H133" s="11">
        <v>-0.67624169855943195</v>
      </c>
      <c r="I133" s="11">
        <v>0</v>
      </c>
      <c r="J133" s="11">
        <v>-0.245514170726782</v>
      </c>
      <c r="K133" s="11">
        <v>-0.13873156217031099</v>
      </c>
      <c r="L133" s="11">
        <v>0</v>
      </c>
      <c r="M133" s="11">
        <v>0</v>
      </c>
      <c r="N133" s="11">
        <v>-6.3435022489404996E-2</v>
      </c>
      <c r="O133" s="11">
        <v>-0.78079419260636096</v>
      </c>
      <c r="P133" s="11">
        <v>0</v>
      </c>
      <c r="Q133" s="11">
        <v>0</v>
      </c>
      <c r="R133" s="11">
        <v>-0.160867013804005</v>
      </c>
      <c r="S133" s="11">
        <v>-0.52864786301835598</v>
      </c>
      <c r="T133" s="11">
        <v>-1.14226001912065</v>
      </c>
      <c r="U133" s="11">
        <v>-2.1196888115122001</v>
      </c>
      <c r="V133" s="11">
        <v>-1.53312694197085</v>
      </c>
      <c r="W133" s="11">
        <v>-0.36265245778629102</v>
      </c>
      <c r="X133" s="11">
        <v>0</v>
      </c>
      <c r="Y133" s="11">
        <v>-0.26419175842598602</v>
      </c>
      <c r="Z133" s="11">
        <v>-0.69861500886547601</v>
      </c>
      <c r="AA133" s="11">
        <v>-0.52191116882155397</v>
      </c>
      <c r="AB133" s="11">
        <v>-0.153674491277489</v>
      </c>
      <c r="AC133" s="11">
        <v>-5.952455264598E-2</v>
      </c>
      <c r="AD133" s="11">
        <v>-0.23212796077157899</v>
      </c>
      <c r="AE133" s="11">
        <v>0</v>
      </c>
      <c r="AF133" s="11">
        <v>-2.3460802966321599</v>
      </c>
      <c r="AG133" s="11">
        <f t="shared" si="4"/>
        <v>-13.93126109015506</v>
      </c>
    </row>
    <row r="134" spans="1:33" x14ac:dyDescent="0.2">
      <c r="A134" s="10" t="s">
        <v>183</v>
      </c>
      <c r="B134" s="11">
        <v>0</v>
      </c>
      <c r="C134" s="11">
        <v>0</v>
      </c>
      <c r="D134" s="11">
        <v>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0</v>
      </c>
      <c r="L134" s="11">
        <v>0</v>
      </c>
      <c r="M134" s="11">
        <v>0</v>
      </c>
      <c r="N134" s="11">
        <v>0</v>
      </c>
      <c r="O134" s="11">
        <v>0</v>
      </c>
      <c r="P134" s="11">
        <v>0</v>
      </c>
      <c r="Q134" s="11">
        <v>0</v>
      </c>
      <c r="R134" s="11">
        <v>0</v>
      </c>
      <c r="S134" s="11">
        <v>0</v>
      </c>
      <c r="T134" s="11">
        <v>0</v>
      </c>
      <c r="U134" s="11">
        <v>0</v>
      </c>
      <c r="V134" s="11">
        <v>0</v>
      </c>
      <c r="W134" s="11">
        <v>0</v>
      </c>
      <c r="X134" s="11">
        <v>0</v>
      </c>
      <c r="Y134" s="11">
        <v>0</v>
      </c>
      <c r="Z134" s="11">
        <v>0</v>
      </c>
      <c r="AA134" s="11">
        <v>-3.48570315849499</v>
      </c>
      <c r="AB134" s="11">
        <v>0</v>
      </c>
      <c r="AC134" s="11">
        <v>0</v>
      </c>
      <c r="AD134" s="11">
        <v>0</v>
      </c>
      <c r="AE134" s="11">
        <v>0</v>
      </c>
      <c r="AF134" s="11">
        <v>0</v>
      </c>
      <c r="AG134" s="11">
        <f t="shared" si="4"/>
        <v>-3.48570315849499</v>
      </c>
    </row>
    <row r="135" spans="1:33" x14ac:dyDescent="0.2">
      <c r="A135" s="10" t="s">
        <v>90</v>
      </c>
      <c r="B135" s="11">
        <v>0</v>
      </c>
      <c r="C135" s="11">
        <v>-5.4127488234778403</v>
      </c>
      <c r="D135" s="11">
        <v>-4.0698160758262798</v>
      </c>
      <c r="E135" s="11">
        <v>-16.015546178964499</v>
      </c>
      <c r="F135" s="11">
        <v>0</v>
      </c>
      <c r="G135" s="11">
        <v>0</v>
      </c>
      <c r="H135" s="11">
        <v>-10.7164546815736</v>
      </c>
      <c r="I135" s="11">
        <v>0</v>
      </c>
      <c r="J135" s="11">
        <v>-3.74782089694631</v>
      </c>
      <c r="K135" s="11">
        <v>-2.6711315262872999</v>
      </c>
      <c r="L135" s="11">
        <v>0</v>
      </c>
      <c r="M135" s="11">
        <v>0</v>
      </c>
      <c r="N135" s="11">
        <v>-1.4198133462328999</v>
      </c>
      <c r="O135" s="11">
        <v>-12.3556975855766</v>
      </c>
      <c r="P135" s="11">
        <v>0</v>
      </c>
      <c r="Q135" s="11">
        <v>0</v>
      </c>
      <c r="R135" s="11">
        <v>-2.3618365815617799</v>
      </c>
      <c r="S135" s="11">
        <v>-9.9852567075864602</v>
      </c>
      <c r="T135" s="11">
        <v>-17.127257038903601</v>
      </c>
      <c r="U135" s="11">
        <v>-39.4758195930618</v>
      </c>
      <c r="V135" s="11">
        <v>-27.777565647909402</v>
      </c>
      <c r="W135" s="11">
        <v>-4.3867862120773697</v>
      </c>
      <c r="X135" s="11">
        <v>-3.2660180275075801</v>
      </c>
      <c r="Y135" s="11">
        <v>-4.0855500513235796</v>
      </c>
      <c r="Z135" s="11">
        <v>-8.8720608642610799</v>
      </c>
      <c r="AA135" s="11">
        <v>-10.096506000542</v>
      </c>
      <c r="AB135" s="11">
        <v>-2.4922601447088102</v>
      </c>
      <c r="AC135" s="11">
        <v>-9.5889533958701207</v>
      </c>
      <c r="AD135" s="11">
        <v>-3.8720950128463301</v>
      </c>
      <c r="AE135" s="11">
        <v>0</v>
      </c>
      <c r="AF135" s="11">
        <v>-34.2702631897941</v>
      </c>
      <c r="AG135" s="11">
        <f t="shared" si="4"/>
        <v>-234.06725758283932</v>
      </c>
    </row>
    <row r="136" spans="1:33" x14ac:dyDescent="0.2">
      <c r="A136" s="10" t="s">
        <v>91</v>
      </c>
      <c r="B136" s="11">
        <v>0</v>
      </c>
      <c r="C136" s="11">
        <v>-8.0608877755800003E-4</v>
      </c>
      <c r="D136" s="11">
        <v>-7.8607367554200003E-4</v>
      </c>
      <c r="E136" s="11">
        <v>-2.445401264993E-3</v>
      </c>
      <c r="F136" s="11">
        <v>0</v>
      </c>
      <c r="G136" s="11">
        <v>0</v>
      </c>
      <c r="H136" s="11">
        <v>-0.113941462075378</v>
      </c>
      <c r="I136" s="11">
        <v>0</v>
      </c>
      <c r="J136" s="11">
        <v>-5.4868587423600004E-4</v>
      </c>
      <c r="K136" s="11">
        <v>-1.9697542253073801</v>
      </c>
      <c r="L136" s="11">
        <v>0</v>
      </c>
      <c r="M136" s="11">
        <v>0</v>
      </c>
      <c r="N136" s="11">
        <v>-0.81629587547006199</v>
      </c>
      <c r="O136" s="11">
        <v>-0.10615032569402499</v>
      </c>
      <c r="P136" s="11">
        <v>0</v>
      </c>
      <c r="Q136" s="11">
        <v>0</v>
      </c>
      <c r="R136" s="11">
        <v>-0.60229267874720505</v>
      </c>
      <c r="S136" s="11">
        <v>-2.2764034049400001E-3</v>
      </c>
      <c r="T136" s="11">
        <v>-27.391707301993801</v>
      </c>
      <c r="U136" s="11">
        <v>-66.260188267834906</v>
      </c>
      <c r="V136" s="11">
        <v>-27.937086774617701</v>
      </c>
      <c r="W136" s="11">
        <v>-5.0925641786454999E-2</v>
      </c>
      <c r="X136" s="11">
        <v>-4.0035392241799999E-4</v>
      </c>
      <c r="Y136" s="11">
        <v>-5.3124755829699998E-4</v>
      </c>
      <c r="Z136" s="11">
        <v>-1.6017952358E-3</v>
      </c>
      <c r="AA136" s="11">
        <v>-1.208414485664E-3</v>
      </c>
      <c r="AB136" s="11">
        <v>-1.04735599780216</v>
      </c>
      <c r="AC136" s="11">
        <v>-0.134414409861801</v>
      </c>
      <c r="AD136" s="11">
        <v>-6.90637822298E-4</v>
      </c>
      <c r="AE136" s="11">
        <v>0</v>
      </c>
      <c r="AF136" s="11">
        <v>-6.5971720588689902</v>
      </c>
      <c r="AG136" s="11">
        <f t="shared" si="4"/>
        <v>-133.03858012208158</v>
      </c>
    </row>
    <row r="137" spans="1:33" x14ac:dyDescent="0.2">
      <c r="A137" s="10" t="s">
        <v>184</v>
      </c>
      <c r="B137" s="11">
        <v>0</v>
      </c>
      <c r="C137" s="11">
        <v>-0.14470937136091899</v>
      </c>
      <c r="D137" s="11">
        <v>-7.9604689433595999E-2</v>
      </c>
      <c r="E137" s="11">
        <v>-0.37237426186540801</v>
      </c>
      <c r="F137" s="11">
        <v>0</v>
      </c>
      <c r="G137" s="11">
        <v>0</v>
      </c>
      <c r="H137" s="11">
        <v>-0.248746384621825</v>
      </c>
      <c r="I137" s="11">
        <v>0</v>
      </c>
      <c r="J137" s="11">
        <v>-8.9317239950724006E-2</v>
      </c>
      <c r="K137" s="11">
        <v>-6.3904073452033E-2</v>
      </c>
      <c r="L137" s="11">
        <v>0</v>
      </c>
      <c r="M137" s="11">
        <v>0</v>
      </c>
      <c r="N137" s="11">
        <v>0</v>
      </c>
      <c r="O137" s="11">
        <v>-0.28701443850722502</v>
      </c>
      <c r="P137" s="11">
        <v>0</v>
      </c>
      <c r="Q137" s="11">
        <v>0</v>
      </c>
      <c r="R137" s="11">
        <v>-5.8227635884035997E-2</v>
      </c>
      <c r="S137" s="11">
        <v>-0.20048161016600799</v>
      </c>
      <c r="T137" s="11">
        <v>-0.25407620772165002</v>
      </c>
      <c r="U137" s="11">
        <v>-0.985871469910508</v>
      </c>
      <c r="V137" s="11">
        <v>-0.59153927443861998</v>
      </c>
      <c r="W137" s="11">
        <v>-9.2942272049632998E-2</v>
      </c>
      <c r="X137" s="11">
        <v>-6.9465426069393002E-2</v>
      </c>
      <c r="Y137" s="11">
        <v>-9.6269807875005997E-2</v>
      </c>
      <c r="Z137" s="11">
        <v>-0.26161264650291</v>
      </c>
      <c r="AA137" s="11">
        <v>-0.16626596373502001</v>
      </c>
      <c r="AB137" s="11">
        <v>-5.4288441177590997E-2</v>
      </c>
      <c r="AC137" s="11">
        <v>-0.26752524958791202</v>
      </c>
      <c r="AD137" s="11">
        <v>-0.114538296727925</v>
      </c>
      <c r="AE137" s="11">
        <v>0</v>
      </c>
      <c r="AF137" s="11">
        <v>-0.65607149924928998</v>
      </c>
      <c r="AG137" s="11">
        <f t="shared" si="4"/>
        <v>-5.1548462602872318</v>
      </c>
    </row>
    <row r="138" spans="1:33" x14ac:dyDescent="0.2">
      <c r="A138" s="10" t="s">
        <v>92</v>
      </c>
      <c r="B138" s="11">
        <v>0</v>
      </c>
      <c r="C138" s="11">
        <v>-6.0932816160879999E-3</v>
      </c>
      <c r="D138" s="11">
        <v>-4.9467424174259996E-3</v>
      </c>
      <c r="E138" s="11">
        <v>-1.8333627074324E-2</v>
      </c>
      <c r="F138" s="11">
        <v>0</v>
      </c>
      <c r="G138" s="11">
        <v>0</v>
      </c>
      <c r="H138" s="11">
        <v>-1.0681052704797999E-2</v>
      </c>
      <c r="I138" s="11">
        <v>0</v>
      </c>
      <c r="J138" s="11">
        <v>-3.7841839701049998E-3</v>
      </c>
      <c r="K138" s="11">
        <v>-2.8467793380250002E-3</v>
      </c>
      <c r="L138" s="11">
        <v>0</v>
      </c>
      <c r="M138" s="11">
        <v>0</v>
      </c>
      <c r="N138" s="11">
        <v>-1.58566150068487</v>
      </c>
      <c r="O138" s="11">
        <v>-33.552996299429999</v>
      </c>
      <c r="P138" s="11">
        <v>0</v>
      </c>
      <c r="Q138" s="11">
        <v>0</v>
      </c>
      <c r="R138" s="11">
        <v>-2.207918103424E-3</v>
      </c>
      <c r="S138" s="11">
        <v>-9.2558252540890004E-3</v>
      </c>
      <c r="T138" s="11">
        <v>-1.5652494741196999E-2</v>
      </c>
      <c r="U138" s="11">
        <v>-4.1358517169534002E-2</v>
      </c>
      <c r="V138" s="11">
        <v>-2.3469570601011999E-2</v>
      </c>
      <c r="W138" s="11">
        <v>-4.9812529687720004E-3</v>
      </c>
      <c r="X138" s="11">
        <v>-3.3863237373079999E-3</v>
      </c>
      <c r="Y138" s="11">
        <v>-4.5066460164960003E-3</v>
      </c>
      <c r="Z138" s="11">
        <v>-1.0503780743487999E-2</v>
      </c>
      <c r="AA138" s="11">
        <v>-2.7869473832087301</v>
      </c>
      <c r="AB138" s="11">
        <v>-14.9380533407197</v>
      </c>
      <c r="AC138" s="11">
        <v>-14.4329598995343</v>
      </c>
      <c r="AD138" s="11">
        <v>-3.9963978466930001E-3</v>
      </c>
      <c r="AE138" s="11">
        <v>0</v>
      </c>
      <c r="AF138" s="11">
        <v>-3.6292274571404E-2</v>
      </c>
      <c r="AG138" s="11">
        <f t="shared" si="4"/>
        <v>-67.498915092451782</v>
      </c>
    </row>
    <row r="139" spans="1:33" x14ac:dyDescent="0.2">
      <c r="A139" s="10" t="s">
        <v>185</v>
      </c>
      <c r="B139" s="11">
        <v>0</v>
      </c>
      <c r="C139" s="11">
        <v>0</v>
      </c>
      <c r="D139" s="11">
        <v>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0</v>
      </c>
      <c r="L139" s="11">
        <v>0</v>
      </c>
      <c r="M139" s="11">
        <v>0</v>
      </c>
      <c r="N139" s="11">
        <v>0</v>
      </c>
      <c r="O139" s="11">
        <v>0</v>
      </c>
      <c r="P139" s="11">
        <v>0</v>
      </c>
      <c r="Q139" s="11">
        <v>0</v>
      </c>
      <c r="R139" s="11">
        <v>0</v>
      </c>
      <c r="S139" s="11">
        <v>0</v>
      </c>
      <c r="T139" s="11">
        <v>0</v>
      </c>
      <c r="U139" s="11">
        <v>0</v>
      </c>
      <c r="V139" s="11">
        <v>0</v>
      </c>
      <c r="W139" s="11">
        <v>0</v>
      </c>
      <c r="X139" s="11">
        <v>0</v>
      </c>
      <c r="Y139" s="11">
        <v>0</v>
      </c>
      <c r="Z139" s="11">
        <v>0</v>
      </c>
      <c r="AA139" s="11">
        <v>0</v>
      </c>
      <c r="AB139" s="11">
        <v>0</v>
      </c>
      <c r="AC139" s="11">
        <v>0</v>
      </c>
      <c r="AD139" s="11">
        <v>0</v>
      </c>
      <c r="AE139" s="11">
        <v>0</v>
      </c>
      <c r="AF139" s="11">
        <v>0</v>
      </c>
      <c r="AG139" s="11">
        <f t="shared" si="4"/>
        <v>0</v>
      </c>
    </row>
    <row r="140" spans="1:33" x14ac:dyDescent="0.2">
      <c r="A140" s="10" t="s">
        <v>186</v>
      </c>
      <c r="B140" s="11">
        <v>0</v>
      </c>
      <c r="C140" s="11">
        <v>-0.31937658458004498</v>
      </c>
      <c r="D140" s="11">
        <v>-0.246153479278273</v>
      </c>
      <c r="E140" s="11">
        <v>-0.95824379886148803</v>
      </c>
      <c r="F140" s="11">
        <v>0</v>
      </c>
      <c r="G140" s="11">
        <v>0</v>
      </c>
      <c r="H140" s="11">
        <v>-0.60027544142454503</v>
      </c>
      <c r="I140" s="11">
        <v>0</v>
      </c>
      <c r="J140" s="11">
        <v>-0.13637462702790701</v>
      </c>
      <c r="K140" s="11">
        <v>-0.150086286153195</v>
      </c>
      <c r="L140" s="11">
        <v>0</v>
      </c>
      <c r="M140" s="11">
        <v>0</v>
      </c>
      <c r="N140" s="11">
        <v>-6.2606549444608001E-2</v>
      </c>
      <c r="O140" s="11">
        <v>-0.67032614642231902</v>
      </c>
      <c r="P140" s="11">
        <v>0</v>
      </c>
      <c r="Q140" s="11">
        <v>0</v>
      </c>
      <c r="R140" s="11">
        <v>-0.14461775610868999</v>
      </c>
      <c r="S140" s="11">
        <v>-0.497907819716992</v>
      </c>
      <c r="T140" s="11">
        <v>-0.92140031435277403</v>
      </c>
      <c r="U140" s="11">
        <v>-2.8201696901278401</v>
      </c>
      <c r="V140" s="11">
        <v>-1.96888988450997</v>
      </c>
      <c r="W140" s="11">
        <v>-0.23793337314049601</v>
      </c>
      <c r="X140" s="11">
        <v>-0.17403385007514399</v>
      </c>
      <c r="Y140" s="11">
        <v>-0.23405010008711299</v>
      </c>
      <c r="Z140" s="11">
        <v>0</v>
      </c>
      <c r="AA140" s="11">
        <v>-0.476212033510926</v>
      </c>
      <c r="AB140" s="11">
        <v>-0.13746701150289201</v>
      </c>
      <c r="AC140" s="11">
        <v>-0.58538083592176304</v>
      </c>
      <c r="AD140" s="11">
        <v>-0.26353821559440699</v>
      </c>
      <c r="AE140" s="11">
        <v>0</v>
      </c>
      <c r="AF140" s="11">
        <v>-1.95321416444292</v>
      </c>
      <c r="AG140" s="11">
        <f t="shared" si="4"/>
        <v>-13.558257962284308</v>
      </c>
    </row>
    <row r="141" spans="1:33" x14ac:dyDescent="0.2">
      <c r="A141" s="10" t="s">
        <v>187</v>
      </c>
      <c r="B141" s="11">
        <v>0</v>
      </c>
      <c r="C141" s="11">
        <v>-8.9951645795647206</v>
      </c>
      <c r="D141" s="11">
        <v>-11.5716864386873</v>
      </c>
      <c r="E141" s="11">
        <v>-20.4648008819997</v>
      </c>
      <c r="F141" s="11">
        <v>0</v>
      </c>
      <c r="G141" s="11">
        <v>0</v>
      </c>
      <c r="H141" s="11">
        <v>-22.974392425351201</v>
      </c>
      <c r="I141" s="11">
        <v>0</v>
      </c>
      <c r="J141" s="11">
        <v>-7.5179384349986602</v>
      </c>
      <c r="K141" s="11">
        <v>-3.7539240612173099</v>
      </c>
      <c r="L141" s="11">
        <v>0</v>
      </c>
      <c r="M141" s="11">
        <v>0</v>
      </c>
      <c r="N141" s="11">
        <v>-1.2471309107711599</v>
      </c>
      <c r="O141" s="11">
        <v>-13.695993071293</v>
      </c>
      <c r="P141" s="11">
        <v>0</v>
      </c>
      <c r="Q141" s="11">
        <v>0</v>
      </c>
      <c r="R141" s="11">
        <v>-2.7799705223471101</v>
      </c>
      <c r="S141" s="11">
        <v>-10.314420910514601</v>
      </c>
      <c r="T141" s="11">
        <v>-24.6713423880508</v>
      </c>
      <c r="U141" s="11">
        <v>-120.335770440199</v>
      </c>
      <c r="V141" s="11">
        <v>-78.9251423393615</v>
      </c>
      <c r="W141" s="11">
        <v>-19.1950935597152</v>
      </c>
      <c r="X141" s="11">
        <v>-5.0144014098823897</v>
      </c>
      <c r="Y141" s="11">
        <v>-8.7944494456307307</v>
      </c>
      <c r="Z141" s="11">
        <v>-23.792797453561001</v>
      </c>
      <c r="AA141" s="11">
        <v>-14.737067072980199</v>
      </c>
      <c r="AB141" s="11">
        <v>-4.2539875081593603</v>
      </c>
      <c r="AC141" s="11">
        <v>-14.2447748154305</v>
      </c>
      <c r="AD141" s="11">
        <v>-15.4689738627703</v>
      </c>
      <c r="AE141" s="11">
        <v>0</v>
      </c>
      <c r="AF141" s="11">
        <v>-77.461134128774702</v>
      </c>
      <c r="AG141" s="11">
        <f t="shared" si="4"/>
        <v>-510.21035666126045</v>
      </c>
    </row>
    <row r="142" spans="1:33" x14ac:dyDescent="0.2">
      <c r="A142" s="10" t="s">
        <v>188</v>
      </c>
      <c r="B142" s="11">
        <v>0</v>
      </c>
      <c r="C142" s="11">
        <v>-1.1625449534296901</v>
      </c>
      <c r="D142" s="11">
        <v>0</v>
      </c>
      <c r="E142" s="11">
        <v>-8.2195940564072991</v>
      </c>
      <c r="F142" s="11">
        <v>0</v>
      </c>
      <c r="G142" s="11">
        <v>0</v>
      </c>
      <c r="H142" s="11">
        <v>-8.7877475491674897</v>
      </c>
      <c r="I142" s="11">
        <v>0</v>
      </c>
      <c r="J142" s="11">
        <v>0</v>
      </c>
      <c r="K142" s="11">
        <v>0</v>
      </c>
      <c r="L142" s="11">
        <v>0</v>
      </c>
      <c r="M142" s="11">
        <v>0</v>
      </c>
      <c r="N142" s="11">
        <v>0</v>
      </c>
      <c r="O142" s="11">
        <v>-10.382946888250901</v>
      </c>
      <c r="P142" s="11">
        <v>0</v>
      </c>
      <c r="Q142" s="11">
        <v>0</v>
      </c>
      <c r="R142" s="11">
        <v>0</v>
      </c>
      <c r="S142" s="11">
        <v>-5.8605860969774302</v>
      </c>
      <c r="T142" s="11">
        <v>-0.26234567105468398</v>
      </c>
      <c r="U142" s="11">
        <v>-22.251206609170001</v>
      </c>
      <c r="V142" s="11">
        <v>-2.5869139972091899</v>
      </c>
      <c r="W142" s="11">
        <v>0</v>
      </c>
      <c r="X142" s="11">
        <v>0</v>
      </c>
      <c r="Y142" s="11">
        <v>0</v>
      </c>
      <c r="Z142" s="11">
        <v>0</v>
      </c>
      <c r="AA142" s="11">
        <v>-3.0734301597023901</v>
      </c>
      <c r="AB142" s="11">
        <v>-3.5790969693671699</v>
      </c>
      <c r="AC142" s="11">
        <v>-2.0545877258777101</v>
      </c>
      <c r="AD142" s="11">
        <v>0</v>
      </c>
      <c r="AE142" s="11">
        <v>0</v>
      </c>
      <c r="AF142" s="11">
        <v>-27.720355379108799</v>
      </c>
      <c r="AG142" s="11">
        <f t="shared" si="4"/>
        <v>-95.94135605572275</v>
      </c>
    </row>
    <row r="143" spans="1:33" x14ac:dyDescent="0.2">
      <c r="A143" s="10" t="s">
        <v>189</v>
      </c>
      <c r="B143" s="11">
        <v>0</v>
      </c>
      <c r="C143" s="11">
        <v>0</v>
      </c>
      <c r="D143" s="11">
        <v>0</v>
      </c>
      <c r="E143" s="11">
        <v>0</v>
      </c>
      <c r="F143" s="11">
        <v>0</v>
      </c>
      <c r="G143" s="11">
        <v>0</v>
      </c>
      <c r="H143" s="11">
        <v>0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  <c r="P143" s="11">
        <v>0</v>
      </c>
      <c r="Q143" s="11">
        <v>0</v>
      </c>
      <c r="R143" s="11">
        <v>0</v>
      </c>
      <c r="S143" s="11">
        <v>-24.682337720909601</v>
      </c>
      <c r="T143" s="11">
        <v>-38.542783046440803</v>
      </c>
      <c r="U143" s="11">
        <v>-97.139019090741598</v>
      </c>
      <c r="V143" s="11">
        <v>-57.377156264460403</v>
      </c>
      <c r="W143" s="11">
        <v>-13.694210819796201</v>
      </c>
      <c r="X143" s="11">
        <v>-6.9560651050547602</v>
      </c>
      <c r="Y143" s="11">
        <v>0</v>
      </c>
      <c r="Z143" s="11">
        <v>0</v>
      </c>
      <c r="AA143" s="11">
        <v>0</v>
      </c>
      <c r="AB143" s="11">
        <v>0</v>
      </c>
      <c r="AC143" s="11">
        <v>0</v>
      </c>
      <c r="AD143" s="11">
        <v>0</v>
      </c>
      <c r="AE143" s="11">
        <v>0</v>
      </c>
      <c r="AF143" s="11">
        <v>-3.89148684E-7</v>
      </c>
      <c r="AG143" s="11">
        <f t="shared" si="4"/>
        <v>-238.39157243655208</v>
      </c>
    </row>
    <row r="144" spans="1:33" x14ac:dyDescent="0.2">
      <c r="A144" s="10" t="s">
        <v>190</v>
      </c>
      <c r="B144" s="11">
        <v>0</v>
      </c>
      <c r="C144" s="11">
        <v>0</v>
      </c>
      <c r="D144" s="11">
        <v>0</v>
      </c>
      <c r="E144" s="11">
        <v>0</v>
      </c>
      <c r="F144" s="11">
        <v>0</v>
      </c>
      <c r="G144" s="11">
        <v>0</v>
      </c>
      <c r="H144" s="11">
        <v>0</v>
      </c>
      <c r="I144" s="11">
        <v>0</v>
      </c>
      <c r="J144" s="11">
        <v>0</v>
      </c>
      <c r="K144" s="11">
        <v>0</v>
      </c>
      <c r="L144" s="11">
        <v>0</v>
      </c>
      <c r="M144" s="11">
        <v>0</v>
      </c>
      <c r="N144" s="11">
        <v>0</v>
      </c>
      <c r="O144" s="11">
        <v>0</v>
      </c>
      <c r="P144" s="11">
        <v>0</v>
      </c>
      <c r="Q144" s="11">
        <v>0</v>
      </c>
      <c r="R144" s="11">
        <v>0</v>
      </c>
      <c r="S144" s="11">
        <v>0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-1.78923993663277</v>
      </c>
      <c r="AA144" s="11">
        <v>0</v>
      </c>
      <c r="AB144" s="11">
        <v>0</v>
      </c>
      <c r="AC144" s="11">
        <v>0</v>
      </c>
      <c r="AD144" s="11">
        <v>0</v>
      </c>
      <c r="AE144" s="11">
        <v>0</v>
      </c>
      <c r="AF144" s="11">
        <v>0</v>
      </c>
      <c r="AG144" s="11">
        <f t="shared" si="4"/>
        <v>-1.78923993663277</v>
      </c>
    </row>
    <row r="145" spans="1:33" x14ac:dyDescent="0.2">
      <c r="A145" s="10" t="s">
        <v>191</v>
      </c>
      <c r="B145" s="11">
        <v>0</v>
      </c>
      <c r="C145" s="11">
        <v>-4.4672177488652096</v>
      </c>
      <c r="D145" s="11">
        <v>-3.8282546172122398</v>
      </c>
      <c r="E145" s="11">
        <v>-13.1382825076471</v>
      </c>
      <c r="F145" s="11">
        <v>0</v>
      </c>
      <c r="G145" s="11">
        <v>0</v>
      </c>
      <c r="H145" s="11">
        <v>-7.4902090860004504</v>
      </c>
      <c r="I145" s="11">
        <v>0</v>
      </c>
      <c r="J145" s="11">
        <v>-2.6470364071342898</v>
      </c>
      <c r="K145" s="11">
        <v>-1.83432076645728</v>
      </c>
      <c r="L145" s="11">
        <v>0</v>
      </c>
      <c r="M145" s="11">
        <v>0</v>
      </c>
      <c r="N145" s="11">
        <v>-0.59483294734927405</v>
      </c>
      <c r="O145" s="11">
        <v>-7.84546071627895</v>
      </c>
      <c r="P145" s="11">
        <v>0</v>
      </c>
      <c r="Q145" s="11">
        <v>0</v>
      </c>
      <c r="R145" s="11">
        <v>-1.6879889335414799</v>
      </c>
      <c r="S145" s="11">
        <v>-5.8855580061350903</v>
      </c>
      <c r="T145" s="11">
        <v>-11.4767169045664</v>
      </c>
      <c r="U145" s="11">
        <v>-27.714922919479498</v>
      </c>
      <c r="V145" s="11">
        <v>-15.6657486480484</v>
      </c>
      <c r="W145" s="11">
        <v>-3.85790205019739</v>
      </c>
      <c r="X145" s="11">
        <v>-1.9513178384458201</v>
      </c>
      <c r="Y145" s="11">
        <v>-2.4228455432982399</v>
      </c>
      <c r="Z145" s="11">
        <v>-7.7739811446322804</v>
      </c>
      <c r="AA145" s="11">
        <v>-5.1619920549736298</v>
      </c>
      <c r="AB145" s="11">
        <v>-1.6523426840764399</v>
      </c>
      <c r="AC145" s="11">
        <v>-7.6768281133066596</v>
      </c>
      <c r="AD145" s="11">
        <v>-3.2872253364046</v>
      </c>
      <c r="AE145" s="11">
        <v>0</v>
      </c>
      <c r="AF145" s="11">
        <v>-23.590033533550599</v>
      </c>
      <c r="AG145" s="11">
        <f t="shared" si="4"/>
        <v>-161.65101850760132</v>
      </c>
    </row>
    <row r="146" spans="1:33" x14ac:dyDescent="0.2">
      <c r="A146" s="10" t="s">
        <v>192</v>
      </c>
      <c r="B146" s="11">
        <v>0</v>
      </c>
      <c r="C146" s="11">
        <v>-9.5273807054095994E-2</v>
      </c>
      <c r="D146" s="11">
        <v>-7.9646197556299994E-2</v>
      </c>
      <c r="E146" s="11">
        <v>-0.31815088923485701</v>
      </c>
      <c r="F146" s="11">
        <v>0</v>
      </c>
      <c r="G146" s="11">
        <v>0</v>
      </c>
      <c r="H146" s="11">
        <v>-0.20590880404733899</v>
      </c>
      <c r="I146" s="11">
        <v>0</v>
      </c>
      <c r="J146" s="11">
        <v>-6.7039920817757004E-2</v>
      </c>
      <c r="K146" s="11">
        <v>-5.4269387247051E-2</v>
      </c>
      <c r="L146" s="11">
        <v>0</v>
      </c>
      <c r="M146" s="11">
        <v>0</v>
      </c>
      <c r="N146" s="11">
        <v>-2.0341781384415E-2</v>
      </c>
      <c r="O146" s="11">
        <v>-0.21444182268558601</v>
      </c>
      <c r="P146" s="11">
        <v>0</v>
      </c>
      <c r="Q146" s="11">
        <v>0</v>
      </c>
      <c r="R146" s="11">
        <v>-4.0699861045772001E-2</v>
      </c>
      <c r="S146" s="11">
        <v>-0.14237982170953201</v>
      </c>
      <c r="T146" s="11">
        <v>-0.27372629533659598</v>
      </c>
      <c r="U146" s="11">
        <v>-1.1792658126414199</v>
      </c>
      <c r="V146" s="11">
        <v>-0.71742369000184303</v>
      </c>
      <c r="W146" s="11">
        <v>-0.13913201410338899</v>
      </c>
      <c r="X146" s="11">
        <v>-5.9614880098104998E-2</v>
      </c>
      <c r="Y146" s="11">
        <v>-7.7743740293496996E-2</v>
      </c>
      <c r="Z146" s="11">
        <v>-0.35476800992766899</v>
      </c>
      <c r="AA146" s="11">
        <v>-0.182548218425785</v>
      </c>
      <c r="AB146" s="11">
        <v>-5.2914495608461003E-2</v>
      </c>
      <c r="AC146" s="11">
        <v>-0.21665173609664501</v>
      </c>
      <c r="AD146" s="11">
        <v>-9.5995778397427997E-2</v>
      </c>
      <c r="AE146" s="11">
        <v>0</v>
      </c>
      <c r="AF146" s="11">
        <v>-0.62434962901151803</v>
      </c>
      <c r="AG146" s="11">
        <f t="shared" si="4"/>
        <v>-5.2122865927250608</v>
      </c>
    </row>
    <row r="147" spans="1:33" x14ac:dyDescent="0.2">
      <c r="A147" s="10" t="s">
        <v>193</v>
      </c>
      <c r="B147" s="11">
        <v>0</v>
      </c>
      <c r="C147" s="11">
        <v>-0.72956125160522001</v>
      </c>
      <c r="D147" s="11">
        <v>-0.57085681950083</v>
      </c>
      <c r="E147" s="11">
        <v>-1.8141194116164701</v>
      </c>
      <c r="F147" s="11">
        <v>0</v>
      </c>
      <c r="G147" s="11">
        <v>0</v>
      </c>
      <c r="H147" s="11">
        <v>-1.14271723444253</v>
      </c>
      <c r="I147" s="11">
        <v>0</v>
      </c>
      <c r="J147" s="11">
        <v>-0.36955643253848203</v>
      </c>
      <c r="K147" s="11">
        <v>-0.25720559882270599</v>
      </c>
      <c r="L147" s="11">
        <v>0</v>
      </c>
      <c r="M147" s="11">
        <v>0</v>
      </c>
      <c r="N147" s="11">
        <v>-9.6207283169589E-2</v>
      </c>
      <c r="O147" s="11">
        <v>-1.0613761594928399</v>
      </c>
      <c r="P147" s="11">
        <v>0</v>
      </c>
      <c r="Q147" s="11">
        <v>0</v>
      </c>
      <c r="R147" s="11">
        <v>-0.24381032630688901</v>
      </c>
      <c r="S147" s="11">
        <v>-1.18663859052346</v>
      </c>
      <c r="T147" s="11">
        <v>-2.2125663375511899</v>
      </c>
      <c r="U147" s="11">
        <v>-7.4080564592412701</v>
      </c>
      <c r="V147" s="11">
        <v>-4.4931028150482097</v>
      </c>
      <c r="W147" s="11">
        <v>-1.06685010063834</v>
      </c>
      <c r="X147" s="11">
        <v>-0.54306246710281503</v>
      </c>
      <c r="Y147" s="11">
        <v>-0.72936671314361701</v>
      </c>
      <c r="Z147" s="11">
        <v>-1.9596739510652299</v>
      </c>
      <c r="AA147" s="11">
        <v>-1.30126546924895</v>
      </c>
      <c r="AB147" s="11">
        <v>0</v>
      </c>
      <c r="AC147" s="11">
        <v>-1.8443757636031399</v>
      </c>
      <c r="AD147" s="11">
        <v>-0.77379337118754299</v>
      </c>
      <c r="AE147" s="11">
        <v>0</v>
      </c>
      <c r="AF147" s="11">
        <v>-4.6612954148554904</v>
      </c>
      <c r="AG147" s="11">
        <f t="shared" si="4"/>
        <v>-34.465457970704811</v>
      </c>
    </row>
    <row r="148" spans="1:33" x14ac:dyDescent="0.2">
      <c r="A148" s="10" t="s">
        <v>194</v>
      </c>
      <c r="B148" s="11">
        <v>0</v>
      </c>
      <c r="C148" s="11">
        <v>0</v>
      </c>
      <c r="D148" s="11">
        <v>0</v>
      </c>
      <c r="E148" s="11">
        <v>0</v>
      </c>
      <c r="F148" s="11">
        <v>0</v>
      </c>
      <c r="G148" s="11">
        <v>0</v>
      </c>
      <c r="H148" s="11">
        <v>0</v>
      </c>
      <c r="I148" s="11">
        <v>0</v>
      </c>
      <c r="J148" s="11">
        <v>0</v>
      </c>
      <c r="K148" s="11">
        <v>0</v>
      </c>
      <c r="L148" s="11">
        <v>0</v>
      </c>
      <c r="M148" s="11">
        <v>0</v>
      </c>
      <c r="N148" s="11">
        <v>0</v>
      </c>
      <c r="O148" s="11">
        <v>0</v>
      </c>
      <c r="P148" s="11">
        <v>0</v>
      </c>
      <c r="Q148" s="11">
        <v>0</v>
      </c>
      <c r="R148" s="11">
        <v>0</v>
      </c>
      <c r="S148" s="11">
        <v>0</v>
      </c>
      <c r="T148" s="11">
        <v>0</v>
      </c>
      <c r="U148" s="11">
        <v>0</v>
      </c>
      <c r="V148" s="11">
        <v>0</v>
      </c>
      <c r="W148" s="11">
        <v>0</v>
      </c>
      <c r="X148" s="11">
        <v>0</v>
      </c>
      <c r="Y148" s="11">
        <v>0</v>
      </c>
      <c r="Z148" s="11">
        <v>0</v>
      </c>
      <c r="AA148" s="11">
        <v>-4.3322450504522401</v>
      </c>
      <c r="AB148" s="11">
        <v>0</v>
      </c>
      <c r="AC148" s="11">
        <v>0</v>
      </c>
      <c r="AD148" s="11">
        <v>0</v>
      </c>
      <c r="AE148" s="11">
        <v>0</v>
      </c>
      <c r="AF148" s="11">
        <v>0</v>
      </c>
      <c r="AG148" s="11">
        <f t="shared" si="4"/>
        <v>-4.3322450504522401</v>
      </c>
    </row>
    <row r="149" spans="1:33" x14ac:dyDescent="0.2">
      <c r="A149" s="10" t="s">
        <v>195</v>
      </c>
      <c r="B149" s="11">
        <v>0</v>
      </c>
      <c r="C149" s="11">
        <v>-0.43018421485381397</v>
      </c>
      <c r="D149" s="11">
        <v>-0.36900546706629</v>
      </c>
      <c r="E149" s="11">
        <v>-1.27483653870252</v>
      </c>
      <c r="F149" s="11">
        <v>0</v>
      </c>
      <c r="G149" s="11">
        <v>0</v>
      </c>
      <c r="H149" s="11">
        <v>-0.73997672849028895</v>
      </c>
      <c r="I149" s="11">
        <v>0</v>
      </c>
      <c r="J149" s="11">
        <v>-0.26736140817349002</v>
      </c>
      <c r="K149" s="11">
        <v>-0.18761881441520001</v>
      </c>
      <c r="L149" s="11">
        <v>0</v>
      </c>
      <c r="M149" s="11">
        <v>0</v>
      </c>
      <c r="N149" s="11">
        <v>-7.6954871921500995E-2</v>
      </c>
      <c r="O149" s="11">
        <v>-0.81669146199946796</v>
      </c>
      <c r="P149" s="11">
        <v>0</v>
      </c>
      <c r="Q149" s="11">
        <v>0</v>
      </c>
      <c r="R149" s="11">
        <v>-0.163399208589385</v>
      </c>
      <c r="S149" s="11">
        <v>-0.59581598277986103</v>
      </c>
      <c r="T149" s="11">
        <v>-1.1722239271941499</v>
      </c>
      <c r="U149" s="11">
        <v>-2.50096122345064</v>
      </c>
      <c r="V149" s="11">
        <v>-1.42583286164474</v>
      </c>
      <c r="W149" s="11">
        <v>-0.40506466577651401</v>
      </c>
      <c r="X149" s="11">
        <v>-0.206647510597356</v>
      </c>
      <c r="Y149" s="11">
        <v>-0.11916868760265401</v>
      </c>
      <c r="Z149" s="11">
        <v>-0.69941641122418097</v>
      </c>
      <c r="AA149" s="11">
        <v>-0.55701375460784297</v>
      </c>
      <c r="AB149" s="11">
        <v>-0.14734470624502899</v>
      </c>
      <c r="AC149" s="11">
        <v>-0.74435046618718903</v>
      </c>
      <c r="AD149" s="11">
        <v>-0.32639753473030197</v>
      </c>
      <c r="AE149" s="11">
        <v>0</v>
      </c>
      <c r="AF149" s="11">
        <v>-2.5042122159163598</v>
      </c>
      <c r="AG149" s="11">
        <f t="shared" si="4"/>
        <v>-15.730478662168775</v>
      </c>
    </row>
    <row r="150" spans="1:33" x14ac:dyDescent="0.2">
      <c r="A150" s="10" t="s">
        <v>93</v>
      </c>
      <c r="B150" s="11">
        <v>0</v>
      </c>
      <c r="C150" s="11">
        <v>-4.6381298372169599</v>
      </c>
      <c r="D150" s="11">
        <v>-3.36315241290791</v>
      </c>
      <c r="E150" s="11">
        <v>-13.352844922763399</v>
      </c>
      <c r="F150" s="11">
        <v>0</v>
      </c>
      <c r="G150" s="11">
        <v>0</v>
      </c>
      <c r="H150" s="11">
        <v>-7.4433956300948303</v>
      </c>
      <c r="I150" s="11">
        <v>0</v>
      </c>
      <c r="J150" s="11">
        <v>-2.4567750682993901</v>
      </c>
      <c r="K150" s="11">
        <v>-2.11997957480536</v>
      </c>
      <c r="L150" s="11">
        <v>0</v>
      </c>
      <c r="M150" s="11">
        <v>0</v>
      </c>
      <c r="N150" s="11">
        <v>-0.97444348795134195</v>
      </c>
      <c r="O150" s="11">
        <v>-9.6304272535114404</v>
      </c>
      <c r="P150" s="11">
        <v>0</v>
      </c>
      <c r="Q150" s="11">
        <v>0</v>
      </c>
      <c r="R150" s="11">
        <v>-1.7890329333031501</v>
      </c>
      <c r="S150" s="11">
        <v>-6.9850219059613403</v>
      </c>
      <c r="T150" s="11">
        <v>-12.454463884726399</v>
      </c>
      <c r="U150" s="11">
        <v>-27.446749878213598</v>
      </c>
      <c r="V150" s="11">
        <v>-15.859445190558899</v>
      </c>
      <c r="W150" s="11">
        <v>-3.9043079666786902</v>
      </c>
      <c r="X150" s="11">
        <v>-2.3628068068516601</v>
      </c>
      <c r="Y150" s="11">
        <v>-3.3713776740891999</v>
      </c>
      <c r="Z150" s="11">
        <v>-7.6073759756599104</v>
      </c>
      <c r="AA150" s="11">
        <v>-7.5894390426723897</v>
      </c>
      <c r="AB150" s="11">
        <v>-1.7636971260149401</v>
      </c>
      <c r="AC150" s="11">
        <v>-8.2938143451849999</v>
      </c>
      <c r="AD150" s="11">
        <v>-3.2397134378419001</v>
      </c>
      <c r="AE150" s="11">
        <v>0</v>
      </c>
      <c r="AF150" s="11">
        <v>-25.8236641352593</v>
      </c>
      <c r="AG150" s="11">
        <f t="shared" si="4"/>
        <v>-172.47005849056703</v>
      </c>
    </row>
    <row r="151" spans="1:33" x14ac:dyDescent="0.2">
      <c r="A151" s="10" t="s">
        <v>196</v>
      </c>
      <c r="B151" s="11">
        <v>0</v>
      </c>
      <c r="C151" s="11">
        <v>-7.0489856842702994E-2</v>
      </c>
      <c r="D151" s="11">
        <v>-0.693370187688505</v>
      </c>
      <c r="E151" s="11">
        <v>-1.27960124405916</v>
      </c>
      <c r="F151" s="11">
        <v>0</v>
      </c>
      <c r="G151" s="11">
        <v>0</v>
      </c>
      <c r="H151" s="11">
        <v>-1.2509143241482501</v>
      </c>
      <c r="I151" s="11">
        <v>0</v>
      </c>
      <c r="J151" s="11">
        <v>-0.46408948614595102</v>
      </c>
      <c r="K151" s="11">
        <v>-0.31639216840080597</v>
      </c>
      <c r="L151" s="11">
        <v>0</v>
      </c>
      <c r="M151" s="11">
        <v>0</v>
      </c>
      <c r="N151" s="11">
        <v>-0.1430735058656</v>
      </c>
      <c r="O151" s="11">
        <v>-0.67713330477572597</v>
      </c>
      <c r="P151" s="11">
        <v>0</v>
      </c>
      <c r="Q151" s="11">
        <v>0</v>
      </c>
      <c r="R151" s="11">
        <v>-0.377691381225918</v>
      </c>
      <c r="S151" s="11">
        <v>-1.08153323579173</v>
      </c>
      <c r="T151" s="11">
        <v>-1.9030486781971301</v>
      </c>
      <c r="U151" s="11">
        <v>-6.3052621262311597</v>
      </c>
      <c r="V151" s="11">
        <v>-3.7704848848621402</v>
      </c>
      <c r="W151" s="11">
        <v>-0.90577044767145298</v>
      </c>
      <c r="X151" s="11">
        <v>-0.39443278555282502</v>
      </c>
      <c r="Y151" s="11">
        <v>-0.637747131938316</v>
      </c>
      <c r="Z151" s="11">
        <v>-1.6803812520099599</v>
      </c>
      <c r="AA151" s="11">
        <v>-1.1714099720782201</v>
      </c>
      <c r="AB151" s="11">
        <v>-0.28832493012382598</v>
      </c>
      <c r="AC151" s="11">
        <v>-0.14135952183757</v>
      </c>
      <c r="AD151" s="11">
        <v>-0.63088707333314797</v>
      </c>
      <c r="AE151" s="11">
        <v>0</v>
      </c>
      <c r="AF151" s="11">
        <v>-3.7634091881038798</v>
      </c>
      <c r="AG151" s="11">
        <f t="shared" si="4"/>
        <v>-27.946806686883974</v>
      </c>
    </row>
    <row r="152" spans="1:33" x14ac:dyDescent="0.2">
      <c r="A152" s="10" t="s">
        <v>197</v>
      </c>
      <c r="B152" s="11">
        <v>0</v>
      </c>
      <c r="C152" s="11">
        <v>-45.184227962250198</v>
      </c>
      <c r="D152" s="11">
        <v>-14.903759777734701</v>
      </c>
      <c r="E152" s="11">
        <v>-188.58189025972499</v>
      </c>
      <c r="F152" s="11">
        <v>0</v>
      </c>
      <c r="G152" s="11">
        <v>0</v>
      </c>
      <c r="H152" s="11">
        <v>-106.789011534829</v>
      </c>
      <c r="I152" s="11">
        <v>0</v>
      </c>
      <c r="J152" s="11">
        <v>-28.2477673546638</v>
      </c>
      <c r="K152" s="11">
        <v>-30.869440019546101</v>
      </c>
      <c r="L152" s="11">
        <v>0</v>
      </c>
      <c r="M152" s="11">
        <v>0</v>
      </c>
      <c r="N152" s="11">
        <v>-13.0451391093422</v>
      </c>
      <c r="O152" s="11">
        <v>-131.17223353054399</v>
      </c>
      <c r="P152" s="11">
        <v>0</v>
      </c>
      <c r="Q152" s="11">
        <v>0</v>
      </c>
      <c r="R152" s="11">
        <v>-7.19381343331239</v>
      </c>
      <c r="S152" s="11">
        <v>-109.058898627186</v>
      </c>
      <c r="T152" s="11">
        <v>-132.87368656270601</v>
      </c>
      <c r="U152" s="11">
        <v>-435.46626903395702</v>
      </c>
      <c r="V152" s="11">
        <v>-276.83161462697501</v>
      </c>
      <c r="W152" s="11">
        <v>-40.900368864539999</v>
      </c>
      <c r="X152" s="11">
        <v>-37.5348437282954</v>
      </c>
      <c r="Y152" s="11">
        <v>-57.128373892833999</v>
      </c>
      <c r="Z152" s="11">
        <v>-26.051146989299799</v>
      </c>
      <c r="AA152" s="11">
        <v>-126.492804073489</v>
      </c>
      <c r="AB152" s="11">
        <v>-30.809897460110999</v>
      </c>
      <c r="AC152" s="11">
        <v>-87.121243280727995</v>
      </c>
      <c r="AD152" s="11">
        <v>-81.802784367136795</v>
      </c>
      <c r="AE152" s="11">
        <v>0</v>
      </c>
      <c r="AF152" s="11">
        <v>-368.60149641631602</v>
      </c>
      <c r="AG152" s="11">
        <f t="shared" si="4"/>
        <v>-2376.6607109055212</v>
      </c>
    </row>
    <row r="153" spans="1:33" x14ac:dyDescent="0.2">
      <c r="A153" s="10" t="s">
        <v>198</v>
      </c>
      <c r="B153" s="11">
        <v>0</v>
      </c>
      <c r="C153" s="11">
        <v>-2.00519596407488</v>
      </c>
      <c r="D153" s="11">
        <v>-1.7163180688698001</v>
      </c>
      <c r="E153" s="11">
        <v>-4.0599027102008503</v>
      </c>
      <c r="F153" s="11">
        <v>0</v>
      </c>
      <c r="G153" s="11">
        <v>0</v>
      </c>
      <c r="H153" s="11">
        <v>-1.30037568484432</v>
      </c>
      <c r="I153" s="11">
        <v>0</v>
      </c>
      <c r="J153" s="11">
        <v>-1.2470133505354399</v>
      </c>
      <c r="K153" s="11">
        <v>-0.66373879529406898</v>
      </c>
      <c r="L153" s="11">
        <v>0</v>
      </c>
      <c r="M153" s="11">
        <v>0</v>
      </c>
      <c r="N153" s="11">
        <v>-0.36432411820445398</v>
      </c>
      <c r="O153" s="11">
        <v>-2.36050110619315</v>
      </c>
      <c r="P153" s="11">
        <v>0</v>
      </c>
      <c r="Q153" s="11">
        <v>0</v>
      </c>
      <c r="R153" s="11">
        <v>-0.73413056511730301</v>
      </c>
      <c r="S153" s="11">
        <v>-1.0112970906779799</v>
      </c>
      <c r="T153" s="11">
        <v>-5.8027177004645099</v>
      </c>
      <c r="U153" s="11">
        <v>-8.0783047867693103</v>
      </c>
      <c r="V153" s="11">
        <v>-5.8663539400703604</v>
      </c>
      <c r="W153" s="11">
        <v>-1.92259293968798</v>
      </c>
      <c r="X153" s="11">
        <v>-0.97647298150753603</v>
      </c>
      <c r="Y153" s="11">
        <v>-1.34153423812359</v>
      </c>
      <c r="Z153" s="11">
        <v>-3.5497567955395799</v>
      </c>
      <c r="AA153" s="11">
        <v>-2.6500317668060198</v>
      </c>
      <c r="AB153" s="11">
        <v>-0.78059243582213</v>
      </c>
      <c r="AC153" s="11">
        <v>-3.5561249235885701</v>
      </c>
      <c r="AD153" s="11">
        <v>-1.5554905907611101</v>
      </c>
      <c r="AE153" s="11">
        <v>0</v>
      </c>
      <c r="AF153" s="11">
        <v>-4.82725831653058</v>
      </c>
      <c r="AG153" s="11">
        <f t="shared" si="4"/>
        <v>-56.37002886968353</v>
      </c>
    </row>
    <row r="154" spans="1:33" x14ac:dyDescent="0.2">
      <c r="A154" s="10" t="s">
        <v>218</v>
      </c>
      <c r="B154" s="11">
        <v>0</v>
      </c>
      <c r="C154" s="11">
        <v>0</v>
      </c>
      <c r="D154" s="11">
        <v>0</v>
      </c>
      <c r="E154" s="11">
        <v>0</v>
      </c>
      <c r="F154" s="11">
        <v>0</v>
      </c>
      <c r="G154" s="11">
        <v>0</v>
      </c>
      <c r="H154" s="11">
        <v>0</v>
      </c>
      <c r="I154" s="11">
        <v>0</v>
      </c>
      <c r="J154" s="11">
        <v>0</v>
      </c>
      <c r="K154" s="11">
        <v>0</v>
      </c>
      <c r="L154" s="11">
        <v>0</v>
      </c>
      <c r="M154" s="11">
        <v>0</v>
      </c>
      <c r="N154" s="11">
        <v>0</v>
      </c>
      <c r="O154" s="11">
        <v>0</v>
      </c>
      <c r="P154" s="11">
        <v>0</v>
      </c>
      <c r="Q154" s="11">
        <v>0</v>
      </c>
      <c r="R154" s="11">
        <v>0</v>
      </c>
      <c r="S154" s="11">
        <v>0</v>
      </c>
      <c r="T154" s="11">
        <v>0</v>
      </c>
      <c r="U154" s="11">
        <v>-8.8231557282781203</v>
      </c>
      <c r="V154" s="11">
        <v>-11.732707880140699</v>
      </c>
      <c r="W154" s="11">
        <v>0</v>
      </c>
      <c r="X154" s="11">
        <v>0</v>
      </c>
      <c r="Y154" s="11">
        <v>0</v>
      </c>
      <c r="Z154" s="11">
        <v>0</v>
      </c>
      <c r="AA154" s="11">
        <v>0</v>
      </c>
      <c r="AB154" s="11">
        <v>0</v>
      </c>
      <c r="AC154" s="11">
        <v>0</v>
      </c>
      <c r="AD154" s="11">
        <v>0</v>
      </c>
      <c r="AE154" s="11">
        <v>0</v>
      </c>
      <c r="AF154" s="11">
        <v>0</v>
      </c>
      <c r="AG154" s="11">
        <f t="shared" si="4"/>
        <v>-20.555863608418818</v>
      </c>
    </row>
    <row r="155" spans="1:33" x14ac:dyDescent="0.2">
      <c r="A155" s="10" t="s">
        <v>199</v>
      </c>
      <c r="B155" s="11">
        <v>0</v>
      </c>
      <c r="C155" s="11">
        <v>-17.2104639979176</v>
      </c>
      <c r="D155" s="11">
        <v>-20.2380481462875</v>
      </c>
      <c r="E155" s="11">
        <v>-23.848569517378799</v>
      </c>
      <c r="F155" s="11">
        <v>0</v>
      </c>
      <c r="G155" s="11">
        <v>0</v>
      </c>
      <c r="H155" s="11">
        <v>-32.770885264060702</v>
      </c>
      <c r="I155" s="11">
        <v>0</v>
      </c>
      <c r="J155" s="11">
        <v>-9.67281135914115</v>
      </c>
      <c r="K155" s="11">
        <v>-4.6908387768950499</v>
      </c>
      <c r="L155" s="11">
        <v>0</v>
      </c>
      <c r="M155" s="11">
        <v>0</v>
      </c>
      <c r="N155" s="11">
        <v>-2.9271435557088399</v>
      </c>
      <c r="O155" s="11">
        <v>-8.4363858491286408</v>
      </c>
      <c r="P155" s="11">
        <v>0</v>
      </c>
      <c r="Q155" s="11">
        <v>0</v>
      </c>
      <c r="R155" s="11">
        <v>-3.3251375380073598</v>
      </c>
      <c r="S155" s="11">
        <v>-10.864891580819201</v>
      </c>
      <c r="T155" s="11">
        <v>-10.823463755797301</v>
      </c>
      <c r="U155" s="11">
        <v>-53.690555491745499</v>
      </c>
      <c r="V155" s="11">
        <v>-9.4022888919113896</v>
      </c>
      <c r="W155" s="11">
        <v>0</v>
      </c>
      <c r="X155" s="11">
        <v>-8.0904558908392303</v>
      </c>
      <c r="Y155" s="11">
        <v>-5.4545359290892E-2</v>
      </c>
      <c r="Z155" s="11">
        <v>-0.156756101607084</v>
      </c>
      <c r="AA155" s="11">
        <v>-14.110006411997</v>
      </c>
      <c r="AB155" s="11">
        <v>-7.4248510229103397</v>
      </c>
      <c r="AC155" s="11">
        <v>-14.6447364223537</v>
      </c>
      <c r="AD155" s="11">
        <v>-1.12346988314207</v>
      </c>
      <c r="AE155" s="11">
        <v>0</v>
      </c>
      <c r="AF155" s="11">
        <v>-69.851959320244802</v>
      </c>
      <c r="AG155" s="11">
        <f t="shared" si="4"/>
        <v>-323.35826413718411</v>
      </c>
    </row>
    <row r="156" spans="1:33" x14ac:dyDescent="0.2">
      <c r="A156" s="10" t="s">
        <v>200</v>
      </c>
      <c r="B156" s="11">
        <v>0</v>
      </c>
      <c r="C156" s="11">
        <v>0</v>
      </c>
      <c r="D156" s="11"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v>0</v>
      </c>
      <c r="N156" s="11">
        <v>-2.9918133369744702</v>
      </c>
      <c r="O156" s="11">
        <v>-32.998142295788803</v>
      </c>
      <c r="P156" s="11">
        <v>0</v>
      </c>
      <c r="Q156" s="11">
        <v>0</v>
      </c>
      <c r="R156" s="11">
        <v>-5.8547219817762599</v>
      </c>
      <c r="S156" s="11">
        <v>-22.261487462222799</v>
      </c>
      <c r="T156" s="11">
        <v>-28.793633053321798</v>
      </c>
      <c r="U156" s="11">
        <v>-59.590975491594101</v>
      </c>
      <c r="V156" s="11">
        <v>-31.227889728257999</v>
      </c>
      <c r="W156" s="11">
        <v>0</v>
      </c>
      <c r="X156" s="11">
        <v>0</v>
      </c>
      <c r="Y156" s="11">
        <v>-9.6032944980082107</v>
      </c>
      <c r="Z156" s="11">
        <v>-18.044747119877599</v>
      </c>
      <c r="AA156" s="11">
        <v>-20.917603866225999</v>
      </c>
      <c r="AB156" s="11">
        <v>-6.3956373715306798</v>
      </c>
      <c r="AC156" s="11">
        <v>-28.033211572842699</v>
      </c>
      <c r="AD156" s="11">
        <v>-6.6792218434594401</v>
      </c>
      <c r="AE156" s="11">
        <v>0</v>
      </c>
      <c r="AF156" s="11">
        <v>-99.285790654937998</v>
      </c>
      <c r="AG156" s="11">
        <f t="shared" si="4"/>
        <v>-372.67817027681883</v>
      </c>
    </row>
    <row r="157" spans="1:33" x14ac:dyDescent="0.2">
      <c r="A157" s="10" t="s">
        <v>201</v>
      </c>
      <c r="B157" s="11">
        <v>0</v>
      </c>
      <c r="C157" s="11">
        <v>0</v>
      </c>
      <c r="D157" s="11"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v>0</v>
      </c>
      <c r="N157" s="11">
        <v>-4.0521116086795699</v>
      </c>
      <c r="O157" s="11">
        <v>-44.364379745744301</v>
      </c>
      <c r="P157" s="11">
        <v>0</v>
      </c>
      <c r="Q157" s="11">
        <v>0</v>
      </c>
      <c r="R157" s="11">
        <v>-7.4514523360141496</v>
      </c>
      <c r="S157" s="11">
        <v>-29.450349994932601</v>
      </c>
      <c r="T157" s="11">
        <v>-39.253013896011602</v>
      </c>
      <c r="U157" s="11">
        <v>-83.704557108607503</v>
      </c>
      <c r="V157" s="11">
        <v>-49.612661752915002</v>
      </c>
      <c r="W157" s="11">
        <v>-11.811200576538599</v>
      </c>
      <c r="X157" s="11">
        <v>-5.9918787090843804</v>
      </c>
      <c r="Y157" s="11">
        <v>0</v>
      </c>
      <c r="Z157" s="11">
        <v>-23.9142641174519</v>
      </c>
      <c r="AA157" s="11">
        <v>-29.754752842059499</v>
      </c>
      <c r="AB157" s="11">
        <v>-8.7264120701539003</v>
      </c>
      <c r="AC157" s="11">
        <v>-36.927752053182999</v>
      </c>
      <c r="AD157" s="11">
        <v>-9.4756206153725095</v>
      </c>
      <c r="AE157" s="11">
        <v>0</v>
      </c>
      <c r="AF157" s="11">
        <v>-83.675859464898195</v>
      </c>
      <c r="AG157" s="11">
        <f t="shared" si="4"/>
        <v>-468.16626689164673</v>
      </c>
    </row>
    <row r="158" spans="1:33" x14ac:dyDescent="0.2">
      <c r="A158" s="10" t="s">
        <v>202</v>
      </c>
      <c r="B158" s="11">
        <v>0</v>
      </c>
      <c r="C158" s="11">
        <v>-0.274585464790153</v>
      </c>
      <c r="D158" s="11">
        <v>-0.233988391184039</v>
      </c>
      <c r="E158" s="11">
        <v>-0.69896630351020905</v>
      </c>
      <c r="F158" s="11">
        <v>0</v>
      </c>
      <c r="G158" s="11">
        <v>0</v>
      </c>
      <c r="H158" s="11">
        <v>-0.26338109284906602</v>
      </c>
      <c r="I158" s="11">
        <v>0</v>
      </c>
      <c r="J158" s="11">
        <v>-0.13631117948743701</v>
      </c>
      <c r="K158" s="11">
        <v>-9.2369395168989996E-2</v>
      </c>
      <c r="L158" s="11">
        <v>0</v>
      </c>
      <c r="M158" s="11">
        <v>0</v>
      </c>
      <c r="N158" s="11">
        <v>-7.3281321158770001E-3</v>
      </c>
      <c r="O158" s="11">
        <v>-0.23950541819156601</v>
      </c>
      <c r="P158" s="11">
        <v>0</v>
      </c>
      <c r="Q158" s="11">
        <v>0</v>
      </c>
      <c r="R158" s="11">
        <v>-0.106212637997275</v>
      </c>
      <c r="S158" s="11">
        <v>-0.218837503657723</v>
      </c>
      <c r="T158" s="11">
        <v>-0.18350594558045399</v>
      </c>
      <c r="U158" s="11">
        <v>-1.13238543449465</v>
      </c>
      <c r="V158" s="11">
        <v>-0.52049128066030803</v>
      </c>
      <c r="W158" s="11">
        <v>-0.18748699070782299</v>
      </c>
      <c r="X158" s="11">
        <v>-9.6452126859113002E-2</v>
      </c>
      <c r="Y158" s="11">
        <v>-0.13343737347339599</v>
      </c>
      <c r="Z158" s="11">
        <v>-0.35618101440945998</v>
      </c>
      <c r="AA158" s="11">
        <v>-0.25747813693546601</v>
      </c>
      <c r="AB158" s="11">
        <v>-6.9482969722112001E-2</v>
      </c>
      <c r="AC158" s="11">
        <v>-0.35215038070987398</v>
      </c>
      <c r="AD158" s="11">
        <v>-0.121597285377156</v>
      </c>
      <c r="AE158" s="11">
        <v>0</v>
      </c>
      <c r="AF158" s="11">
        <v>-0.61362162246804697</v>
      </c>
      <c r="AG158" s="11">
        <f t="shared" si="4"/>
        <v>-6.2957560803501948</v>
      </c>
    </row>
    <row r="159" spans="1:33" x14ac:dyDescent="0.2">
      <c r="A159" s="10" t="s">
        <v>203</v>
      </c>
      <c r="B159" s="11">
        <v>0</v>
      </c>
      <c r="C159" s="11">
        <v>0</v>
      </c>
      <c r="D159" s="11">
        <v>-0.17059116410977199</v>
      </c>
      <c r="E159" s="11">
        <v>0</v>
      </c>
      <c r="F159" s="11">
        <v>0</v>
      </c>
      <c r="G159" s="11">
        <v>0</v>
      </c>
      <c r="H159" s="11">
        <v>-3.3314259911317999E-2</v>
      </c>
      <c r="I159" s="11">
        <v>0</v>
      </c>
      <c r="J159" s="11">
        <v>-1.6742301483200001E-4</v>
      </c>
      <c r="K159" s="11">
        <v>-0.848794345772795</v>
      </c>
      <c r="L159" s="11">
        <v>0</v>
      </c>
      <c r="M159" s="11">
        <v>0</v>
      </c>
      <c r="N159" s="11">
        <v>-0.319112433561345</v>
      </c>
      <c r="O159" s="11">
        <v>0</v>
      </c>
      <c r="P159" s="11">
        <v>0</v>
      </c>
      <c r="Q159" s="11">
        <v>0</v>
      </c>
      <c r="R159" s="11">
        <v>-0.23554891170935799</v>
      </c>
      <c r="S159" s="11">
        <v>-0.46104405397896697</v>
      </c>
      <c r="T159" s="11">
        <v>-0.19161585617663701</v>
      </c>
      <c r="U159" s="11">
        <v>0</v>
      </c>
      <c r="V159" s="11">
        <v>0</v>
      </c>
      <c r="W159" s="11">
        <v>0</v>
      </c>
      <c r="X159" s="11">
        <v>-0.78081715465008805</v>
      </c>
      <c r="Y159" s="11">
        <v>-0.70763601567307</v>
      </c>
      <c r="Z159" s="11">
        <v>0</v>
      </c>
      <c r="AA159" s="11">
        <v>-0.312410751430858</v>
      </c>
      <c r="AB159" s="11">
        <v>-2.2817858125219999E-3</v>
      </c>
      <c r="AC159" s="11">
        <v>0</v>
      </c>
      <c r="AD159" s="11">
        <v>0</v>
      </c>
      <c r="AE159" s="11">
        <v>0</v>
      </c>
      <c r="AF159" s="11">
        <v>-2.5241542701838702</v>
      </c>
      <c r="AG159" s="11">
        <f t="shared" si="4"/>
        <v>-6.5874884259854314</v>
      </c>
    </row>
    <row r="160" spans="1:33" x14ac:dyDescent="0.2">
      <c r="A160" s="10" t="s">
        <v>94</v>
      </c>
      <c r="B160" s="11">
        <v>0</v>
      </c>
      <c r="C160" s="11">
        <v>-2.9915352365308499</v>
      </c>
      <c r="D160" s="11">
        <v>-2.3213496552680599</v>
      </c>
      <c r="E160" s="11">
        <v>-9.7009194475750604</v>
      </c>
      <c r="F160" s="11">
        <v>0</v>
      </c>
      <c r="G160" s="11">
        <v>0</v>
      </c>
      <c r="H160" s="11">
        <v>-6.5924601110921204</v>
      </c>
      <c r="I160" s="11">
        <v>0</v>
      </c>
      <c r="J160" s="11">
        <v>-2.7671901825346201</v>
      </c>
      <c r="K160" s="11">
        <v>-1.4852696102583001</v>
      </c>
      <c r="L160" s="11">
        <v>0</v>
      </c>
      <c r="M160" s="11">
        <v>0</v>
      </c>
      <c r="N160" s="11">
        <v>-0.99962169444728599</v>
      </c>
      <c r="O160" s="11">
        <v>-7.4441225000592501</v>
      </c>
      <c r="P160" s="11">
        <v>0</v>
      </c>
      <c r="Q160" s="11">
        <v>0</v>
      </c>
      <c r="R160" s="11">
        <v>-1.03313888061825</v>
      </c>
      <c r="S160" s="11">
        <v>-6.6713548263774296</v>
      </c>
      <c r="T160" s="11">
        <v>-14.121901267082601</v>
      </c>
      <c r="U160" s="11">
        <v>-24.082710537664202</v>
      </c>
      <c r="V160" s="11">
        <v>-14.232035357251901</v>
      </c>
      <c r="W160" s="11">
        <v>-3.3219185685395898</v>
      </c>
      <c r="X160" s="11">
        <v>-2.6402590642904</v>
      </c>
      <c r="Y160" s="11">
        <v>-2.02940711268693</v>
      </c>
      <c r="Z160" s="11">
        <v>-4.3194308927513001</v>
      </c>
      <c r="AA160" s="11">
        <v>-6.2117322522260698</v>
      </c>
      <c r="AB160" s="11">
        <v>-1.888561721026</v>
      </c>
      <c r="AC160" s="11">
        <v>-7.8690764108124398</v>
      </c>
      <c r="AD160" s="11">
        <v>-3.03513674701854</v>
      </c>
      <c r="AE160" s="11">
        <v>0</v>
      </c>
      <c r="AF160" s="11">
        <v>-28.298641015463101</v>
      </c>
      <c r="AG160" s="11">
        <f t="shared" si="4"/>
        <v>-154.05777309157429</v>
      </c>
    </row>
    <row r="161" spans="1:33" x14ac:dyDescent="0.2">
      <c r="A161" s="10" t="s">
        <v>204</v>
      </c>
      <c r="B161" s="11">
        <v>0</v>
      </c>
      <c r="C161" s="11">
        <v>-3.1594526545430401</v>
      </c>
      <c r="D161" s="11">
        <v>-2.6849216262771201</v>
      </c>
      <c r="E161" s="11">
        <v>-9.5739147915227605</v>
      </c>
      <c r="F161" s="11">
        <v>0</v>
      </c>
      <c r="G161" s="11">
        <v>0</v>
      </c>
      <c r="H161" s="11">
        <v>-6.1681431367989203</v>
      </c>
      <c r="I161" s="11">
        <v>0</v>
      </c>
      <c r="J161" s="11">
        <v>-1.7677555310936099</v>
      </c>
      <c r="K161" s="11">
        <v>-1.07689457351794</v>
      </c>
      <c r="L161" s="11">
        <v>0</v>
      </c>
      <c r="M161" s="11">
        <v>0</v>
      </c>
      <c r="N161" s="11">
        <v>-0.38682282245743399</v>
      </c>
      <c r="O161" s="11">
        <v>-4.6289560444463298</v>
      </c>
      <c r="P161" s="11">
        <v>0</v>
      </c>
      <c r="Q161" s="11">
        <v>0</v>
      </c>
      <c r="R161" s="11">
        <v>-2.1278238990195701</v>
      </c>
      <c r="S161" s="11">
        <v>-7.5062305391055997</v>
      </c>
      <c r="T161" s="11">
        <v>-14.1581984930617</v>
      </c>
      <c r="U161" s="11">
        <v>-36.327945010844203</v>
      </c>
      <c r="V161" s="11">
        <v>-20.9688351827206</v>
      </c>
      <c r="W161" s="11">
        <v>-5.1571296937254303</v>
      </c>
      <c r="X161" s="11">
        <v>-1.8323976080764799</v>
      </c>
      <c r="Y161" s="11">
        <v>-2.7281506425583801</v>
      </c>
      <c r="Z161" s="11">
        <v>-5.7015601831601996</v>
      </c>
      <c r="AA161" s="11">
        <v>-4.1562414373988004</v>
      </c>
      <c r="AB161" s="11">
        <v>-1.0898536873423601</v>
      </c>
      <c r="AC161" s="11">
        <v>-10.1554351788589</v>
      </c>
      <c r="AD161" s="11">
        <v>-4.4481657313528</v>
      </c>
      <c r="AE161" s="11">
        <v>0</v>
      </c>
      <c r="AF161" s="11">
        <v>-18.2920686951466</v>
      </c>
      <c r="AG161" s="11">
        <f t="shared" ref="AG161:AG172" si="5">SUM(B161:AF161)</f>
        <v>-164.09689716302876</v>
      </c>
    </row>
    <row r="162" spans="1:33" x14ac:dyDescent="0.2">
      <c r="A162" s="10" t="s">
        <v>205</v>
      </c>
      <c r="B162" s="11">
        <v>0</v>
      </c>
      <c r="C162" s="11">
        <v>0</v>
      </c>
      <c r="D162" s="11"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v>0</v>
      </c>
      <c r="N162" s="11">
        <v>0</v>
      </c>
      <c r="O162" s="11">
        <v>-16.087171685487601</v>
      </c>
      <c r="P162" s="11">
        <v>0</v>
      </c>
      <c r="Q162" s="11">
        <v>0</v>
      </c>
      <c r="R162" s="11">
        <v>0</v>
      </c>
      <c r="S162" s="11">
        <v>0</v>
      </c>
      <c r="T162" s="11">
        <v>0</v>
      </c>
      <c r="U162" s="11">
        <v>0</v>
      </c>
      <c r="V162" s="11">
        <v>0</v>
      </c>
      <c r="W162" s="11">
        <v>0</v>
      </c>
      <c r="X162" s="11">
        <v>0</v>
      </c>
      <c r="Y162" s="11">
        <v>0</v>
      </c>
      <c r="Z162" s="11">
        <v>0</v>
      </c>
      <c r="AA162" s="11">
        <v>0</v>
      </c>
      <c r="AB162" s="11">
        <v>-5.5336271717829799</v>
      </c>
      <c r="AC162" s="11">
        <v>0</v>
      </c>
      <c r="AD162" s="11">
        <v>0</v>
      </c>
      <c r="AE162" s="11">
        <v>0</v>
      </c>
      <c r="AF162" s="11">
        <v>0</v>
      </c>
      <c r="AG162" s="11">
        <f t="shared" si="5"/>
        <v>-21.620798857270579</v>
      </c>
    </row>
    <row r="163" spans="1:33" x14ac:dyDescent="0.2">
      <c r="A163" s="10" t="s">
        <v>206</v>
      </c>
      <c r="B163" s="11">
        <v>0</v>
      </c>
      <c r="C163" s="11">
        <v>-0.80207838562995404</v>
      </c>
      <c r="D163" s="11">
        <v>0</v>
      </c>
      <c r="E163" s="11">
        <v>-1.62396108408034</v>
      </c>
      <c r="F163" s="11">
        <v>0</v>
      </c>
      <c r="G163" s="11">
        <v>0</v>
      </c>
      <c r="H163" s="11">
        <v>-0.52015027393772895</v>
      </c>
      <c r="I163" s="11">
        <v>0</v>
      </c>
      <c r="J163" s="11">
        <v>0</v>
      </c>
      <c r="K163" s="11">
        <v>-0.26556494686190502</v>
      </c>
      <c r="L163" s="11">
        <v>0</v>
      </c>
      <c r="M163" s="11">
        <v>0</v>
      </c>
      <c r="N163" s="11">
        <v>-0.145729647281782</v>
      </c>
      <c r="O163" s="11">
        <v>-0.94420044247726098</v>
      </c>
      <c r="P163" s="11">
        <v>0</v>
      </c>
      <c r="Q163" s="11">
        <v>0</v>
      </c>
      <c r="R163" s="11">
        <v>0</v>
      </c>
      <c r="S163" s="11">
        <v>-0.404518836271194</v>
      </c>
      <c r="T163" s="11">
        <v>-1.82243287989225</v>
      </c>
      <c r="U163" s="11">
        <v>-3.2313219147077201</v>
      </c>
      <c r="V163" s="11">
        <v>-2.3465415760281401</v>
      </c>
      <c r="W163" s="11">
        <v>0</v>
      </c>
      <c r="X163" s="11">
        <v>-0.390589192603015</v>
      </c>
      <c r="Y163" s="11">
        <v>-0.53661369524943603</v>
      </c>
      <c r="Z163" s="11">
        <v>-1.4199027182158299</v>
      </c>
      <c r="AA163" s="11">
        <v>-1.0600127067224001</v>
      </c>
      <c r="AB163" s="11">
        <v>-0.312236974328852</v>
      </c>
      <c r="AC163" s="11">
        <v>-1.42244996943543</v>
      </c>
      <c r="AD163" s="11">
        <v>-0.62219623630444798</v>
      </c>
      <c r="AE163" s="11">
        <v>0</v>
      </c>
      <c r="AF163" s="11">
        <v>-0.78384683838994296</v>
      </c>
      <c r="AG163" s="11">
        <f t="shared" si="5"/>
        <v>-18.654348318417629</v>
      </c>
    </row>
    <row r="164" spans="1:33" x14ac:dyDescent="0.2">
      <c r="A164" s="10" t="s">
        <v>207</v>
      </c>
      <c r="B164" s="11">
        <v>0</v>
      </c>
      <c r="C164" s="11">
        <v>-7.6942418054047801</v>
      </c>
      <c r="D164" s="11">
        <v>-9.7989455865784691</v>
      </c>
      <c r="E164" s="11">
        <v>-21.678776356994501</v>
      </c>
      <c r="F164" s="11">
        <v>0</v>
      </c>
      <c r="G164" s="11">
        <v>0</v>
      </c>
      <c r="H164" s="11">
        <v>-6.9087404318143202</v>
      </c>
      <c r="I164" s="11">
        <v>0</v>
      </c>
      <c r="J164" s="11">
        <v>-1.5032839406849401</v>
      </c>
      <c r="K164" s="11">
        <v>-1.08820210643619</v>
      </c>
      <c r="L164" s="11">
        <v>0</v>
      </c>
      <c r="M164" s="11">
        <v>0</v>
      </c>
      <c r="N164" s="11">
        <v>0</v>
      </c>
      <c r="O164" s="11">
        <v>-1.1018369077521699</v>
      </c>
      <c r="P164" s="11">
        <v>0</v>
      </c>
      <c r="Q164" s="11">
        <v>0</v>
      </c>
      <c r="R164" s="11">
        <v>-1.9704552868555201</v>
      </c>
      <c r="S164" s="11">
        <v>-4.6465129046895397</v>
      </c>
      <c r="T164" s="11">
        <v>-8.6081610343088997</v>
      </c>
      <c r="U164" s="11">
        <v>-1.6239739760283999E-2</v>
      </c>
      <c r="V164" s="11">
        <v>-0.63105309945068699</v>
      </c>
      <c r="W164" s="11">
        <v>-1.0424261620685001E-2</v>
      </c>
      <c r="X164" s="11">
        <v>0</v>
      </c>
      <c r="Y164" s="11">
        <v>-1.6437540460875999</v>
      </c>
      <c r="Z164" s="11">
        <v>-0.21303069905202501</v>
      </c>
      <c r="AA164" s="11">
        <v>-0.239179691965962</v>
      </c>
      <c r="AB164" s="11">
        <v>-0.62875926015537398</v>
      </c>
      <c r="AC164" s="11">
        <v>-10.152235361294499</v>
      </c>
      <c r="AD164" s="11">
        <v>-7.7711451660048096</v>
      </c>
      <c r="AE164" s="11">
        <v>0</v>
      </c>
      <c r="AF164" s="11">
        <v>-32.295882172468303</v>
      </c>
      <c r="AG164" s="11">
        <f t="shared" si="5"/>
        <v>-118.60085985937954</v>
      </c>
    </row>
    <row r="165" spans="1:33" x14ac:dyDescent="0.2">
      <c r="A165" s="10" t="s">
        <v>208</v>
      </c>
      <c r="B165" s="11">
        <v>0</v>
      </c>
      <c r="C165" s="11">
        <v>0</v>
      </c>
      <c r="D165" s="11">
        <v>-0.21099178486696701</v>
      </c>
      <c r="E165" s="11">
        <v>0</v>
      </c>
      <c r="F165" s="11">
        <v>0</v>
      </c>
      <c r="G165" s="11">
        <v>0</v>
      </c>
      <c r="H165" s="11">
        <v>-9.1996230737394005E-2</v>
      </c>
      <c r="I165" s="11">
        <v>0</v>
      </c>
      <c r="J165" s="11">
        <v>-2.2624164174499999E-4</v>
      </c>
      <c r="K165" s="11">
        <v>-1.0352014276041299</v>
      </c>
      <c r="L165" s="11">
        <v>0</v>
      </c>
      <c r="M165" s="11">
        <v>0</v>
      </c>
      <c r="N165" s="11">
        <v>-0.28340670517733901</v>
      </c>
      <c r="O165" s="11">
        <v>-3.6210585978936997E-2</v>
      </c>
      <c r="P165" s="11">
        <v>0</v>
      </c>
      <c r="Q165" s="11">
        <v>0</v>
      </c>
      <c r="R165" s="11">
        <v>-0.52059437045771795</v>
      </c>
      <c r="S165" s="11">
        <v>-1.0761790211220199</v>
      </c>
      <c r="T165" s="11">
        <v>-0.25820356555920498</v>
      </c>
      <c r="U165" s="11">
        <v>-0.24853050621085701</v>
      </c>
      <c r="V165" s="11">
        <v>0</v>
      </c>
      <c r="W165" s="11">
        <v>-8.4307607617509998E-3</v>
      </c>
      <c r="X165" s="11">
        <v>-0.471388620444255</v>
      </c>
      <c r="Y165" s="11">
        <v>-0.36936588228813799</v>
      </c>
      <c r="Z165" s="11">
        <v>0</v>
      </c>
      <c r="AA165" s="11">
        <v>-0.50216608900076098</v>
      </c>
      <c r="AB165" s="11">
        <v>-1.0945666654525E-2</v>
      </c>
      <c r="AC165" s="11">
        <v>0</v>
      </c>
      <c r="AD165" s="11">
        <v>-6.8320942143270001E-3</v>
      </c>
      <c r="AE165" s="11">
        <v>0</v>
      </c>
      <c r="AF165" s="11">
        <v>-2.2350575305995899</v>
      </c>
      <c r="AG165" s="11">
        <f t="shared" si="5"/>
        <v>-7.3657270833196584</v>
      </c>
    </row>
    <row r="166" spans="1:33" x14ac:dyDescent="0.2">
      <c r="A166" s="10" t="s">
        <v>209</v>
      </c>
      <c r="B166" s="11">
        <v>0</v>
      </c>
      <c r="C166" s="11">
        <v>-7.3579273621982901</v>
      </c>
      <c r="D166" s="11">
        <v>-5.7214958737709898</v>
      </c>
      <c r="E166" s="11">
        <v>-21.5931160403515</v>
      </c>
      <c r="F166" s="11">
        <v>0</v>
      </c>
      <c r="G166" s="11">
        <v>0</v>
      </c>
      <c r="H166" s="11">
        <v>-11.719241977094001</v>
      </c>
      <c r="I166" s="11">
        <v>0</v>
      </c>
      <c r="J166" s="11">
        <v>-0.86055936160577995</v>
      </c>
      <c r="K166" s="11">
        <v>-0.13811472561606999</v>
      </c>
      <c r="L166" s="11">
        <v>0</v>
      </c>
      <c r="M166" s="11">
        <v>0</v>
      </c>
      <c r="N166" s="11">
        <v>-3.4139064361000002E-5</v>
      </c>
      <c r="O166" s="11">
        <v>0</v>
      </c>
      <c r="P166" s="11">
        <v>0</v>
      </c>
      <c r="Q166" s="11">
        <v>0</v>
      </c>
      <c r="R166" s="11">
        <v>-1.3581599015094601</v>
      </c>
      <c r="S166" s="11">
        <v>-4.0740931140954499</v>
      </c>
      <c r="T166" s="11">
        <v>-7.1307655635442799</v>
      </c>
      <c r="U166" s="11">
        <v>-5.5849322131777699</v>
      </c>
      <c r="V166" s="11">
        <v>-0.61773255594513798</v>
      </c>
      <c r="W166" s="11">
        <v>0</v>
      </c>
      <c r="X166" s="11">
        <v>0</v>
      </c>
      <c r="Y166" s="11">
        <v>-2.5798029660242999E-2</v>
      </c>
      <c r="Z166" s="11">
        <v>0</v>
      </c>
      <c r="AA166" s="11">
        <v>-3.1739112467199998E-4</v>
      </c>
      <c r="AB166" s="11">
        <v>-8.8772326319626005E-2</v>
      </c>
      <c r="AC166" s="11">
        <v>-5.5959727022663097</v>
      </c>
      <c r="AD166" s="11">
        <v>-6.8251052068883196</v>
      </c>
      <c r="AE166" s="11">
        <v>0</v>
      </c>
      <c r="AF166" s="11">
        <v>-10.5832318295594</v>
      </c>
      <c r="AG166" s="11">
        <f t="shared" si="5"/>
        <v>-89.27537031379164</v>
      </c>
    </row>
    <row r="167" spans="1:33" x14ac:dyDescent="0.2">
      <c r="A167" s="10" t="s">
        <v>210</v>
      </c>
      <c r="B167" s="11">
        <v>0</v>
      </c>
      <c r="C167" s="11">
        <v>-0.440846343093792</v>
      </c>
      <c r="D167" s="11">
        <v>-0.36090393088580403</v>
      </c>
      <c r="E167" s="11">
        <v>-0.91554618358198303</v>
      </c>
      <c r="F167" s="11">
        <v>0</v>
      </c>
      <c r="G167" s="11">
        <v>0</v>
      </c>
      <c r="H167" s="11">
        <v>-1.1267056554415</v>
      </c>
      <c r="I167" s="11">
        <v>0</v>
      </c>
      <c r="J167" s="11">
        <v>-0.32448284991612703</v>
      </c>
      <c r="K167" s="11">
        <v>-9.3133453292608998E-2</v>
      </c>
      <c r="L167" s="11">
        <v>0</v>
      </c>
      <c r="M167" s="11">
        <v>0</v>
      </c>
      <c r="N167" s="11">
        <v>-2.2497742947361E-2</v>
      </c>
      <c r="O167" s="11">
        <v>-0.16679564937790001</v>
      </c>
      <c r="P167" s="11">
        <v>0</v>
      </c>
      <c r="Q167" s="11">
        <v>0</v>
      </c>
      <c r="R167" s="11">
        <v>-2.1543430786678999E-2</v>
      </c>
      <c r="S167" s="11">
        <v>-0.58354380775804404</v>
      </c>
      <c r="T167" s="11">
        <v>-1.7042476403998801</v>
      </c>
      <c r="U167" s="11">
        <v>-2.7669522963886002</v>
      </c>
      <c r="V167" s="11">
        <v>-1.51110464475706</v>
      </c>
      <c r="W167" s="11">
        <v>-0.49759781427828598</v>
      </c>
      <c r="X167" s="11">
        <v>-9.9449867274616993E-2</v>
      </c>
      <c r="Y167" s="11">
        <v>-0.13801167628120301</v>
      </c>
      <c r="Z167" s="11">
        <v>-0.296912532520546</v>
      </c>
      <c r="AA167" s="11">
        <v>-0.165065178690814</v>
      </c>
      <c r="AB167" s="11">
        <v>-4.1593087350346003E-2</v>
      </c>
      <c r="AC167" s="11">
        <v>-0.99240067017601696</v>
      </c>
      <c r="AD167" s="11">
        <v>-0.527653518197987</v>
      </c>
      <c r="AE167" s="11">
        <v>0</v>
      </c>
      <c r="AF167" s="11">
        <v>-2.9676600247659</v>
      </c>
      <c r="AG167" s="11">
        <f t="shared" si="5"/>
        <v>-15.764647998163055</v>
      </c>
    </row>
    <row r="168" spans="1:33" x14ac:dyDescent="0.2">
      <c r="A168" s="10" t="s">
        <v>211</v>
      </c>
      <c r="B168" s="11">
        <v>0</v>
      </c>
      <c r="C168" s="11">
        <v>0</v>
      </c>
      <c r="D168" s="11">
        <v>0</v>
      </c>
      <c r="E168" s="11">
        <v>0</v>
      </c>
      <c r="F168" s="11">
        <v>0</v>
      </c>
      <c r="G168" s="11">
        <v>0</v>
      </c>
      <c r="H168" s="11">
        <v>-2.60075136968864</v>
      </c>
      <c r="I168" s="11">
        <v>0</v>
      </c>
      <c r="J168" s="11">
        <v>0</v>
      </c>
      <c r="K168" s="11">
        <v>-1.7357186069405499</v>
      </c>
      <c r="L168" s="11">
        <v>0</v>
      </c>
      <c r="M168" s="11">
        <v>0</v>
      </c>
      <c r="N168" s="11">
        <v>-0.72864823640890797</v>
      </c>
      <c r="O168" s="11">
        <v>0</v>
      </c>
      <c r="P168" s="11">
        <v>0</v>
      </c>
      <c r="Q168" s="11">
        <v>0</v>
      </c>
      <c r="R168" s="11">
        <v>-1.6343066899316601</v>
      </c>
      <c r="S168" s="11">
        <v>-5.7021833668633599</v>
      </c>
      <c r="T168" s="11">
        <v>-11.605435400929</v>
      </c>
      <c r="U168" s="11">
        <v>-19.2027027054428</v>
      </c>
      <c r="V168" s="11">
        <v>-16.092424899758399</v>
      </c>
      <c r="W168" s="11">
        <v>0</v>
      </c>
      <c r="X168" s="11">
        <v>0</v>
      </c>
      <c r="Y168" s="11">
        <v>0</v>
      </c>
      <c r="Z168" s="11">
        <v>0</v>
      </c>
      <c r="AA168" s="11">
        <v>0</v>
      </c>
      <c r="AB168" s="11">
        <v>0</v>
      </c>
      <c r="AC168" s="11">
        <v>0</v>
      </c>
      <c r="AD168" s="11">
        <v>-3.1109811815222299</v>
      </c>
      <c r="AE168" s="11">
        <v>0</v>
      </c>
      <c r="AF168" s="11">
        <v>-24.141119936687101</v>
      </c>
      <c r="AG168" s="11">
        <f t="shared" si="5"/>
        <v>-86.554272394172642</v>
      </c>
    </row>
    <row r="169" spans="1:33" x14ac:dyDescent="0.2">
      <c r="A169" s="10" t="s">
        <v>219</v>
      </c>
      <c r="B169" s="11">
        <v>0</v>
      </c>
      <c r="C169" s="11">
        <v>0</v>
      </c>
      <c r="D169" s="11">
        <v>0</v>
      </c>
      <c r="E169" s="11">
        <v>-0.78255034441204296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  <c r="X169" s="11">
        <v>0</v>
      </c>
      <c r="Y169" s="11">
        <v>0</v>
      </c>
      <c r="Z169" s="11">
        <v>0</v>
      </c>
      <c r="AA169" s="11">
        <v>0</v>
      </c>
      <c r="AB169" s="11">
        <v>0</v>
      </c>
      <c r="AC169" s="11">
        <v>0</v>
      </c>
      <c r="AD169" s="11">
        <v>0</v>
      </c>
      <c r="AE169" s="11">
        <v>0</v>
      </c>
      <c r="AF169" s="11">
        <v>0</v>
      </c>
      <c r="AG169" s="11">
        <f t="shared" si="5"/>
        <v>-0.78255034441204296</v>
      </c>
    </row>
    <row r="170" spans="1:33" x14ac:dyDescent="0.2">
      <c r="A170" s="10" t="s">
        <v>220</v>
      </c>
      <c r="B170" s="11">
        <v>0</v>
      </c>
      <c r="C170" s="11">
        <v>0</v>
      </c>
      <c r="D170" s="11">
        <v>0</v>
      </c>
      <c r="E170" s="11">
        <v>0</v>
      </c>
      <c r="F170" s="11">
        <v>0</v>
      </c>
      <c r="G170" s="11">
        <v>0</v>
      </c>
      <c r="H170" s="11">
        <v>0</v>
      </c>
      <c r="I170" s="11">
        <v>0</v>
      </c>
      <c r="J170" s="11">
        <v>0</v>
      </c>
      <c r="K170" s="11">
        <v>0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  <c r="AA170" s="11">
        <v>0</v>
      </c>
      <c r="AB170" s="11">
        <v>0</v>
      </c>
      <c r="AC170" s="11">
        <v>0</v>
      </c>
      <c r="AD170" s="11">
        <v>0</v>
      </c>
      <c r="AE170" s="11">
        <v>0</v>
      </c>
      <c r="AF170" s="11">
        <v>0</v>
      </c>
      <c r="AG170" s="11">
        <f t="shared" si="5"/>
        <v>0</v>
      </c>
    </row>
    <row r="171" spans="1:33" x14ac:dyDescent="0.2">
      <c r="A171" s="10" t="s">
        <v>212</v>
      </c>
      <c r="B171" s="11">
        <v>0</v>
      </c>
      <c r="C171" s="11">
        <v>-1.35422192037343</v>
      </c>
      <c r="D171" s="11">
        <v>-0.96028023174069999</v>
      </c>
      <c r="E171" s="11">
        <v>-2.80890744231418</v>
      </c>
      <c r="F171" s="11">
        <v>0</v>
      </c>
      <c r="G171" s="11">
        <v>0</v>
      </c>
      <c r="H171" s="11">
        <v>-2.1384906789810598</v>
      </c>
      <c r="I171" s="11">
        <v>0</v>
      </c>
      <c r="J171" s="11">
        <v>-0.59365332504810298</v>
      </c>
      <c r="K171" s="11">
        <v>-0.399727689591304</v>
      </c>
      <c r="L171" s="11">
        <v>0</v>
      </c>
      <c r="M171" s="11">
        <v>0</v>
      </c>
      <c r="N171" s="11">
        <v>-0.15831519552787299</v>
      </c>
      <c r="O171" s="11">
        <v>-2.08593858998973</v>
      </c>
      <c r="P171" s="11">
        <v>0</v>
      </c>
      <c r="Q171" s="11">
        <v>0</v>
      </c>
      <c r="R171" s="11">
        <v>-0.33678651438326801</v>
      </c>
      <c r="S171" s="11">
        <v>-1.6376305399637801</v>
      </c>
      <c r="T171" s="11">
        <v>-2.4425416606608898</v>
      </c>
      <c r="U171" s="11">
        <v>-9.2631273026945404</v>
      </c>
      <c r="V171" s="11">
        <v>-6.1436629540038501</v>
      </c>
      <c r="W171" s="11">
        <v>-1.2649575858759099</v>
      </c>
      <c r="X171" s="11">
        <v>-0.58554428819242799</v>
      </c>
      <c r="Y171" s="11">
        <v>-1.0167533841695799</v>
      </c>
      <c r="Z171" s="11">
        <v>-2.5464084002285099</v>
      </c>
      <c r="AA171" s="11">
        <v>-1.6693633792501701</v>
      </c>
      <c r="AB171" s="11">
        <v>-0.58040823828566601</v>
      </c>
      <c r="AC171" s="11">
        <v>-2.63536317874676</v>
      </c>
      <c r="AD171" s="11">
        <v>-0.98040895303475295</v>
      </c>
      <c r="AE171" s="11">
        <v>0</v>
      </c>
      <c r="AF171" s="11">
        <v>-9.0501104190588197</v>
      </c>
      <c r="AG171" s="11">
        <f t="shared" si="5"/>
        <v>-50.652601872115298</v>
      </c>
    </row>
    <row r="172" spans="1:33" x14ac:dyDescent="0.2">
      <c r="A172" s="10" t="s">
        <v>221</v>
      </c>
      <c r="B172" s="11">
        <v>0</v>
      </c>
      <c r="C172" s="11">
        <v>0</v>
      </c>
      <c r="D172" s="11">
        <v>0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0</v>
      </c>
      <c r="K172" s="11">
        <v>0</v>
      </c>
      <c r="L172" s="11">
        <v>0</v>
      </c>
      <c r="M172" s="11">
        <v>0</v>
      </c>
      <c r="N172" s="11">
        <v>0</v>
      </c>
      <c r="O172" s="11">
        <v>0</v>
      </c>
      <c r="P172" s="11">
        <v>0</v>
      </c>
      <c r="Q172" s="11">
        <v>0</v>
      </c>
      <c r="R172" s="11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11">
        <v>0</v>
      </c>
      <c r="AB172" s="11">
        <v>0</v>
      </c>
      <c r="AC172" s="11">
        <v>0</v>
      </c>
      <c r="AD172" s="11">
        <v>0</v>
      </c>
      <c r="AE172" s="11">
        <v>0</v>
      </c>
      <c r="AF172" s="11">
        <v>0</v>
      </c>
      <c r="AG172" s="11">
        <f t="shared" si="5"/>
        <v>0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CC"/>
  </sheetPr>
  <dimension ref="A1:AG45"/>
  <sheetViews>
    <sheetView zoomScale="75" zoomScaleNormal="75" workbookViewId="0"/>
  </sheetViews>
  <sheetFormatPr baseColWidth="10" defaultRowHeight="12.75" x14ac:dyDescent="0.2"/>
  <cols>
    <col min="1" max="1" width="104.7109375" style="2" customWidth="1"/>
    <col min="2" max="32" width="7.5703125" style="2" customWidth="1"/>
    <col min="33" max="33" width="13.140625" style="2" bestFit="1" customWidth="1"/>
    <col min="34" max="16384" width="11.42578125" style="2"/>
  </cols>
  <sheetData>
    <row r="1" spans="1:33" x14ac:dyDescent="0.2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2">
      <c r="A2" s="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" x14ac:dyDescent="0.25">
      <c r="A5" s="12" t="s">
        <v>0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</row>
    <row r="6" spans="1:3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" x14ac:dyDescent="0.2">
      <c r="A8" s="3"/>
      <c r="B8" s="3"/>
      <c r="C8" s="3"/>
      <c r="D8" s="3"/>
      <c r="E8" s="3"/>
      <c r="F8" s="13"/>
      <c r="G8" s="13"/>
      <c r="H8" s="1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33" ht="18" customHeight="1" x14ac:dyDescent="0.2">
      <c r="A9" s="14" t="s">
        <v>11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</row>
    <row r="10" spans="1:33" ht="18" customHeight="1" x14ac:dyDescent="0.2">
      <c r="A10" s="17" t="str">
        <f>IN01a!A10</f>
        <v>Período del 01 al 30 de Noviembre del 2021. Versión Original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</row>
    <row r="11" spans="1:33" ht="18" customHeight="1" x14ac:dyDescent="0.2">
      <c r="A11" s="17" t="str">
        <f>IN01a!A12</f>
        <v>RESULTADOS POR DESVIACIONES EN EL MERCADO ELÉCTRICO REGIONAL, CORRESPONDEN AL MES DE OCTUBRE 2021, INCLUÍDO EN EL DOCUMENTO DE TRANSACCIONES ECONÓMICAS REGIONAL DE NOVIEMBRE 2021.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</row>
    <row r="12" spans="1:33" ht="30" customHeight="1" x14ac:dyDescent="0.2">
      <c r="A12" s="9" t="s">
        <v>54</v>
      </c>
      <c r="B12" s="5" t="s">
        <v>20</v>
      </c>
      <c r="C12" s="5" t="s">
        <v>21</v>
      </c>
      <c r="D12" s="5" t="s">
        <v>22</v>
      </c>
      <c r="E12" s="5" t="s">
        <v>23</v>
      </c>
      <c r="F12" s="5" t="s">
        <v>24</v>
      </c>
      <c r="G12" s="5" t="s">
        <v>25</v>
      </c>
      <c r="H12" s="5" t="s">
        <v>26</v>
      </c>
      <c r="I12" s="5" t="s">
        <v>27</v>
      </c>
      <c r="J12" s="5" t="s">
        <v>28</v>
      </c>
      <c r="K12" s="5" t="s">
        <v>29</v>
      </c>
      <c r="L12" s="5" t="s">
        <v>30</v>
      </c>
      <c r="M12" s="5" t="s">
        <v>31</v>
      </c>
      <c r="N12" s="5" t="s">
        <v>32</v>
      </c>
      <c r="O12" s="5" t="s">
        <v>33</v>
      </c>
      <c r="P12" s="5" t="s">
        <v>34</v>
      </c>
      <c r="Q12" s="5" t="s">
        <v>35</v>
      </c>
      <c r="R12" s="5" t="s">
        <v>36</v>
      </c>
      <c r="S12" s="5" t="s">
        <v>37</v>
      </c>
      <c r="T12" s="5" t="s">
        <v>38</v>
      </c>
      <c r="U12" s="5" t="s">
        <v>39</v>
      </c>
      <c r="V12" s="5" t="s">
        <v>40</v>
      </c>
      <c r="W12" s="5" t="s">
        <v>41</v>
      </c>
      <c r="X12" s="5" t="s">
        <v>42</v>
      </c>
      <c r="Y12" s="5" t="s">
        <v>43</v>
      </c>
      <c r="Z12" s="5" t="s">
        <v>44</v>
      </c>
      <c r="AA12" s="5" t="s">
        <v>45</v>
      </c>
      <c r="AB12" s="5" t="s">
        <v>46</v>
      </c>
      <c r="AC12" s="5" t="s">
        <v>47</v>
      </c>
      <c r="AD12" s="5" t="s">
        <v>48</v>
      </c>
      <c r="AE12" s="5" t="s">
        <v>49</v>
      </c>
      <c r="AF12" s="5" t="s">
        <v>50</v>
      </c>
      <c r="AG12" s="5" t="s">
        <v>51</v>
      </c>
    </row>
    <row r="13" spans="1:33" x14ac:dyDescent="0.2">
      <c r="A13" s="7" t="s">
        <v>63</v>
      </c>
      <c r="B13" s="6">
        <v>-0.46482747140326602</v>
      </c>
      <c r="C13" s="6">
        <v>-0.15575691414050899</v>
      </c>
      <c r="D13" s="6">
        <v>-0.30469596316464398</v>
      </c>
      <c r="E13" s="6">
        <v>-0.19300889049967601</v>
      </c>
      <c r="F13" s="6">
        <v>-0.36838303920607801</v>
      </c>
      <c r="G13" s="6">
        <v>-0.39003450752817398</v>
      </c>
      <c r="H13" s="6">
        <v>-0.47320186028035599</v>
      </c>
      <c r="I13" s="6">
        <v>-0.39473543989652199</v>
      </c>
      <c r="J13" s="6">
        <v>-0.202184755979578</v>
      </c>
      <c r="K13" s="6">
        <v>-0.31558693853367198</v>
      </c>
      <c r="L13" s="6">
        <v>-0.31130295179546202</v>
      </c>
      <c r="M13" s="6">
        <v>-0.53511039825670603</v>
      </c>
      <c r="N13" s="6">
        <v>-0.42683006664006401</v>
      </c>
      <c r="O13" s="6">
        <v>-0.408623926407996</v>
      </c>
      <c r="P13" s="6">
        <v>-0.47490514083839802</v>
      </c>
      <c r="Q13" s="6">
        <v>-0.19636296853339499</v>
      </c>
      <c r="R13" s="6">
        <v>-5.3756186817604003E-2</v>
      </c>
      <c r="S13" s="6">
        <v>-0.24341987694009601</v>
      </c>
      <c r="T13" s="6">
        <v>-0.705820750507269</v>
      </c>
      <c r="U13" s="6">
        <v>-0.40056996711564202</v>
      </c>
      <c r="V13" s="6">
        <v>-0.57904313788176598</v>
      </c>
      <c r="W13" s="6">
        <v>-0.182285391123368</v>
      </c>
      <c r="X13" s="6">
        <v>-0.10626584104676</v>
      </c>
      <c r="Y13" s="6">
        <v>-0.37656026557156702</v>
      </c>
      <c r="Z13" s="6">
        <v>-0.426295017388444</v>
      </c>
      <c r="AA13" s="6">
        <v>-0.19073968079088899</v>
      </c>
      <c r="AB13" s="6">
        <v>-0.84724135584986304</v>
      </c>
      <c r="AC13" s="6">
        <v>-0.42483046759670801</v>
      </c>
      <c r="AD13" s="6">
        <v>-0.46894154328055399</v>
      </c>
      <c r="AE13" s="6">
        <v>-0.18010227422962</v>
      </c>
      <c r="AF13" s="6">
        <v>-0.20478180794418099</v>
      </c>
      <c r="AG13" s="6">
        <f t="shared" ref="AG13:AG45" si="0">SUM(B13:AF13)</f>
        <v>-11.006204797188829</v>
      </c>
    </row>
    <row r="14" spans="1:33" x14ac:dyDescent="0.2">
      <c r="A14" s="7" t="s">
        <v>64</v>
      </c>
      <c r="B14" s="6">
        <v>-101.244668609941</v>
      </c>
      <c r="C14" s="6">
        <v>-36.687169830376902</v>
      </c>
      <c r="D14" s="6">
        <v>-66.161313584720304</v>
      </c>
      <c r="E14" s="6">
        <v>-41.181652873341001</v>
      </c>
      <c r="F14" s="6">
        <v>-83.431645732099</v>
      </c>
      <c r="G14" s="6">
        <v>-79.540619306786994</v>
      </c>
      <c r="H14" s="6">
        <v>-96.781872257177994</v>
      </c>
      <c r="I14" s="6">
        <v>-86.043953169274701</v>
      </c>
      <c r="J14" s="6">
        <v>-47.6209310629134</v>
      </c>
      <c r="K14" s="6">
        <v>-78.796113733019595</v>
      </c>
      <c r="L14" s="6">
        <v>-76.185119446391099</v>
      </c>
      <c r="M14" s="6">
        <v>-110.306532251677</v>
      </c>
      <c r="N14" s="6">
        <v>-100.842604802842</v>
      </c>
      <c r="O14" s="6">
        <v>-97.576009939781699</v>
      </c>
      <c r="P14" s="6">
        <v>-109.121352249943</v>
      </c>
      <c r="Q14" s="6">
        <v>-51.608606150104997</v>
      </c>
      <c r="R14" s="6">
        <v>-13.253480161097301</v>
      </c>
      <c r="S14" s="6">
        <v>-48.993390239921503</v>
      </c>
      <c r="T14" s="6">
        <v>-155.08090267716801</v>
      </c>
      <c r="U14" s="6">
        <v>-106.43045174615</v>
      </c>
      <c r="V14" s="6">
        <v>-122.673794169042</v>
      </c>
      <c r="W14" s="6">
        <v>-40.006441975285597</v>
      </c>
      <c r="X14" s="6">
        <v>-29.292832993607501</v>
      </c>
      <c r="Y14" s="6">
        <v>-88.396873323827904</v>
      </c>
      <c r="Z14" s="6">
        <v>-105.591114129283</v>
      </c>
      <c r="AA14" s="6">
        <v>-61.245623536341803</v>
      </c>
      <c r="AB14" s="6">
        <v>-175.85053799173801</v>
      </c>
      <c r="AC14" s="6">
        <v>-87.037808083298302</v>
      </c>
      <c r="AD14" s="6">
        <v>-110.21354890538301</v>
      </c>
      <c r="AE14" s="6">
        <v>-54.840483397777298</v>
      </c>
      <c r="AF14" s="6">
        <v>-45.146217695189797</v>
      </c>
      <c r="AG14" s="6">
        <f t="shared" si="0"/>
        <v>-2507.1836660255021</v>
      </c>
    </row>
    <row r="15" spans="1:33" x14ac:dyDescent="0.2">
      <c r="A15" s="7" t="s">
        <v>65</v>
      </c>
      <c r="B15" s="6">
        <v>-23.162870432165299</v>
      </c>
      <c r="C15" s="6">
        <v>-7.5429058201766201</v>
      </c>
      <c r="D15" s="6">
        <v>-13.765846936271</v>
      </c>
      <c r="E15" s="6">
        <v>-10.337215969490501</v>
      </c>
      <c r="F15" s="6">
        <v>-20.006367642561699</v>
      </c>
      <c r="G15" s="6">
        <v>-22.009203774042099</v>
      </c>
      <c r="H15" s="6">
        <v>-25.522916223048899</v>
      </c>
      <c r="I15" s="6">
        <v>-19.518716363301301</v>
      </c>
      <c r="J15" s="6">
        <v>-12.1595289118249</v>
      </c>
      <c r="K15" s="6">
        <v>-15.9391175481893</v>
      </c>
      <c r="L15" s="6">
        <v>-17.791314369942398</v>
      </c>
      <c r="M15" s="6">
        <v>-25.247896429077201</v>
      </c>
      <c r="N15" s="6">
        <v>-27.231388047820499</v>
      </c>
      <c r="O15" s="6">
        <v>-24.917422596724901</v>
      </c>
      <c r="P15" s="6">
        <v>-27.308481075963201</v>
      </c>
      <c r="Q15" s="6">
        <v>-14.811898626886601</v>
      </c>
      <c r="R15" s="6">
        <v>-2.8021873595816098</v>
      </c>
      <c r="S15" s="6">
        <v>-10.1299055585123</v>
      </c>
      <c r="T15" s="6">
        <v>-36.840630589687201</v>
      </c>
      <c r="U15" s="6">
        <v>-27.9876632608382</v>
      </c>
      <c r="V15" s="6">
        <v>-30.456678262312401</v>
      </c>
      <c r="W15" s="6">
        <v>-9.7742589638094195</v>
      </c>
      <c r="X15" s="6">
        <v>-7.2844939999580998</v>
      </c>
      <c r="Y15" s="6">
        <v>-18.753391050108501</v>
      </c>
      <c r="Z15" s="6">
        <v>-26.253058715126201</v>
      </c>
      <c r="AA15" s="6">
        <v>-13.727623018549799</v>
      </c>
      <c r="AB15" s="6">
        <v>-47.1192077252568</v>
      </c>
      <c r="AC15" s="6">
        <v>-21.4623233209782</v>
      </c>
      <c r="AD15" s="6">
        <v>-27.2477754254583</v>
      </c>
      <c r="AE15" s="6">
        <v>-14.1934706512268</v>
      </c>
      <c r="AF15" s="6">
        <v>-9.8486947231372106</v>
      </c>
      <c r="AG15" s="6">
        <f t="shared" si="0"/>
        <v>-611.15445339202745</v>
      </c>
    </row>
    <row r="16" spans="1:33" x14ac:dyDescent="0.2">
      <c r="A16" s="10" t="s">
        <v>66</v>
      </c>
      <c r="B16" s="11">
        <v>-224.46671199318001</v>
      </c>
      <c r="C16" s="11">
        <v>-57.366168259818302</v>
      </c>
      <c r="D16" s="11">
        <v>-142.35626395334901</v>
      </c>
      <c r="E16" s="11">
        <v>-71.016147324827003</v>
      </c>
      <c r="F16" s="11">
        <v>-157.35296713625399</v>
      </c>
      <c r="G16" s="11">
        <v>-140.17137606108</v>
      </c>
      <c r="H16" s="11">
        <v>-192.137469545291</v>
      </c>
      <c r="I16" s="11">
        <v>-114.985095575275</v>
      </c>
      <c r="J16" s="11">
        <v>-119.649776386971</v>
      </c>
      <c r="K16" s="11">
        <v>-153.388743053399</v>
      </c>
      <c r="L16" s="11">
        <v>-129.883959989494</v>
      </c>
      <c r="M16" s="11">
        <v>-219.99639134347001</v>
      </c>
      <c r="N16" s="11">
        <v>-183.29849346120099</v>
      </c>
      <c r="O16" s="11">
        <v>-148.97640339025699</v>
      </c>
      <c r="P16" s="11">
        <v>-187.91502765840099</v>
      </c>
      <c r="Q16" s="11">
        <v>-103.594535638721</v>
      </c>
      <c r="R16" s="11">
        <v>-21.881759694150698</v>
      </c>
      <c r="S16" s="11">
        <v>-97.407521780816793</v>
      </c>
      <c r="T16" s="11">
        <v>-275.47749729709102</v>
      </c>
      <c r="U16" s="11">
        <v>-222.47193832377701</v>
      </c>
      <c r="V16" s="11">
        <v>-247.059530145086</v>
      </c>
      <c r="W16" s="11">
        <v>-87.425565898876599</v>
      </c>
      <c r="X16" s="11">
        <v>-62.940147316399703</v>
      </c>
      <c r="Y16" s="11">
        <v>-214.52576352303501</v>
      </c>
      <c r="Z16" s="11">
        <v>-176.73927756063301</v>
      </c>
      <c r="AA16" s="11">
        <v>-74.512043481952404</v>
      </c>
      <c r="AB16" s="11">
        <v>-186.07715577288701</v>
      </c>
      <c r="AC16" s="11">
        <v>-92.366177856311594</v>
      </c>
      <c r="AD16" s="11">
        <v>-122.89622909306</v>
      </c>
      <c r="AE16" s="11">
        <v>-63.597700199897801</v>
      </c>
      <c r="AF16" s="11">
        <v>-43.938835885276198</v>
      </c>
      <c r="AG16" s="11">
        <f t="shared" si="0"/>
        <v>-4335.8726746002403</v>
      </c>
    </row>
    <row r="17" spans="1:33" x14ac:dyDescent="0.2">
      <c r="A17" s="10" t="s">
        <v>67</v>
      </c>
      <c r="B17" s="11">
        <v>-96.430276943768405</v>
      </c>
      <c r="C17" s="11">
        <v>-35.9877955658555</v>
      </c>
      <c r="D17" s="11">
        <v>-62.481309191523103</v>
      </c>
      <c r="E17" s="11">
        <v>-39.535167926562899</v>
      </c>
      <c r="F17" s="11">
        <v>-83.3965047843147</v>
      </c>
      <c r="G17" s="11">
        <v>-75.778227677358501</v>
      </c>
      <c r="H17" s="11">
        <v>-91.403085651008993</v>
      </c>
      <c r="I17" s="11">
        <v>-83.708752689234998</v>
      </c>
      <c r="J17" s="11">
        <v>-50.160270092539903</v>
      </c>
      <c r="K17" s="11">
        <v>-72.004371046950695</v>
      </c>
      <c r="L17" s="11">
        <v>-69.186637357452398</v>
      </c>
      <c r="M17" s="11">
        <v>-106.539700643449</v>
      </c>
      <c r="N17" s="11">
        <v>-97.853852226072107</v>
      </c>
      <c r="O17" s="11">
        <v>-87.063495829682495</v>
      </c>
      <c r="P17" s="11">
        <v>-100.17222257228499</v>
      </c>
      <c r="Q17" s="11">
        <v>-49.8150051943012</v>
      </c>
      <c r="R17" s="11">
        <v>-13.211371651980301</v>
      </c>
      <c r="S17" s="11">
        <v>-45.703941605965802</v>
      </c>
      <c r="T17" s="11">
        <v>-138.477526677816</v>
      </c>
      <c r="U17" s="11">
        <v>-96.254389358805199</v>
      </c>
      <c r="V17" s="11">
        <v>-121.824505968485</v>
      </c>
      <c r="W17" s="11">
        <v>-38.980463872804499</v>
      </c>
      <c r="X17" s="11">
        <v>-30.0928677659366</v>
      </c>
      <c r="Y17" s="11">
        <v>-88.194999047504893</v>
      </c>
      <c r="Z17" s="11">
        <v>-91.504463677754799</v>
      </c>
      <c r="AA17" s="11">
        <v>-57.451693939902597</v>
      </c>
      <c r="AB17" s="11">
        <v>-164.689923601591</v>
      </c>
      <c r="AC17" s="11">
        <v>-80.030691607795404</v>
      </c>
      <c r="AD17" s="11">
        <v>-102.626678859363</v>
      </c>
      <c r="AE17" s="11">
        <v>-52.275138132922997</v>
      </c>
      <c r="AF17" s="11">
        <v>-40.5108962060295</v>
      </c>
      <c r="AG17" s="11">
        <f t="shared" si="0"/>
        <v>-2363.346227367017</v>
      </c>
    </row>
    <row r="18" spans="1:33" x14ac:dyDescent="0.2">
      <c r="A18" s="10" t="s">
        <v>68</v>
      </c>
      <c r="B18" s="11">
        <v>-495.88807731469802</v>
      </c>
      <c r="C18" s="11">
        <v>-178.51691831260399</v>
      </c>
      <c r="D18" s="11">
        <v>-310.271428818022</v>
      </c>
      <c r="E18" s="11">
        <v>-184.44141961228399</v>
      </c>
      <c r="F18" s="11">
        <v>-381.823451213672</v>
      </c>
      <c r="G18" s="11">
        <v>-356.46634439140701</v>
      </c>
      <c r="H18" s="11">
        <v>-433.887823198278</v>
      </c>
      <c r="I18" s="11">
        <v>-394.58909709556298</v>
      </c>
      <c r="J18" s="11">
        <v>-224.71436912255999</v>
      </c>
      <c r="K18" s="11">
        <v>-352.99223971580898</v>
      </c>
      <c r="L18" s="11">
        <v>-326.23709151806099</v>
      </c>
      <c r="M18" s="11">
        <v>-488.64790421038401</v>
      </c>
      <c r="N18" s="11">
        <v>-456.698948650967</v>
      </c>
      <c r="O18" s="11">
        <v>-433.12258820594201</v>
      </c>
      <c r="P18" s="11">
        <v>-490.37485203003899</v>
      </c>
      <c r="Q18" s="11">
        <v>-220.94186132089999</v>
      </c>
      <c r="R18" s="11">
        <v>-61.435782856633097</v>
      </c>
      <c r="S18" s="11">
        <v>-223.40736638283099</v>
      </c>
      <c r="T18" s="11">
        <v>-696.78478447451005</v>
      </c>
      <c r="U18" s="11">
        <v>-496.23969629039499</v>
      </c>
      <c r="V18" s="11">
        <v>-584.27290269865102</v>
      </c>
      <c r="W18" s="11">
        <v>-185.591622535374</v>
      </c>
      <c r="X18" s="11">
        <v>-131.34887617599199</v>
      </c>
      <c r="Y18" s="11">
        <v>-405.40718857569198</v>
      </c>
      <c r="Z18" s="11">
        <v>-434.31558609341801</v>
      </c>
      <c r="AA18" s="11">
        <v>-248.543764518302</v>
      </c>
      <c r="AB18" s="11">
        <v>-763.87087009074799</v>
      </c>
      <c r="AC18" s="11">
        <v>-376.90356658906501</v>
      </c>
      <c r="AD18" s="11">
        <v>-474.73282622253998</v>
      </c>
      <c r="AE18" s="11">
        <v>-228.17645477351201</v>
      </c>
      <c r="AF18" s="11">
        <v>-216.15983596858899</v>
      </c>
      <c r="AG18" s="11">
        <f t="shared" si="0"/>
        <v>-11256.805538977444</v>
      </c>
    </row>
    <row r="19" spans="1:33" x14ac:dyDescent="0.2">
      <c r="A19" s="10" t="s">
        <v>69</v>
      </c>
      <c r="B19" s="11">
        <v>-31.3925743639806</v>
      </c>
      <c r="C19" s="11">
        <v>-9.9879610079503305</v>
      </c>
      <c r="D19" s="11">
        <v>-16.7533247740886</v>
      </c>
      <c r="E19" s="11">
        <v>-11.298599599224801</v>
      </c>
      <c r="F19" s="11">
        <v>-24.311415550823501</v>
      </c>
      <c r="G19" s="11">
        <v>-22.2866864152118</v>
      </c>
      <c r="H19" s="11">
        <v>-26.786887645612101</v>
      </c>
      <c r="I19" s="11">
        <v>-24.276835195625701</v>
      </c>
      <c r="J19" s="11">
        <v>-12.893079824100999</v>
      </c>
      <c r="K19" s="11">
        <v>-21.3705635068149</v>
      </c>
      <c r="L19" s="11">
        <v>-20.969308154361499</v>
      </c>
      <c r="M19" s="11">
        <v>-25.178096550759399</v>
      </c>
      <c r="N19" s="11">
        <v>-28.911132881624301</v>
      </c>
      <c r="O19" s="11">
        <v>-26.143724464386199</v>
      </c>
      <c r="P19" s="11">
        <v>-30.343355121553302</v>
      </c>
      <c r="Q19" s="11">
        <v>-11.7871583130693</v>
      </c>
      <c r="R19" s="11">
        <v>-3.7084789489509702</v>
      </c>
      <c r="S19" s="11">
        <v>-14.3586767688011</v>
      </c>
      <c r="T19" s="11">
        <v>-42.8841676511814</v>
      </c>
      <c r="U19" s="11">
        <v>-32.580073741139202</v>
      </c>
      <c r="V19" s="11">
        <v>-36.674516494679096</v>
      </c>
      <c r="W19" s="11">
        <v>-10.711248276471199</v>
      </c>
      <c r="X19" s="11">
        <v>-7.6521191846861996</v>
      </c>
      <c r="Y19" s="11">
        <v>-23.551224214083302</v>
      </c>
      <c r="Z19" s="11">
        <v>-27.760459003062401</v>
      </c>
      <c r="AA19" s="11">
        <v>-17.448934189160202</v>
      </c>
      <c r="AB19" s="11">
        <v>-48.579459344524999</v>
      </c>
      <c r="AC19" s="11">
        <v>-23.723499437631599</v>
      </c>
      <c r="AD19" s="11">
        <v>-30.883920284099599</v>
      </c>
      <c r="AE19" s="11">
        <v>-15.0412350541752</v>
      </c>
      <c r="AF19" s="11">
        <v>-14.000388432908601</v>
      </c>
      <c r="AG19" s="11">
        <f t="shared" si="0"/>
        <v>-694.24910439474263</v>
      </c>
    </row>
    <row r="20" spans="1:33" x14ac:dyDescent="0.2">
      <c r="A20" s="10" t="s">
        <v>70</v>
      </c>
      <c r="B20" s="11">
        <v>-14.2279421730133</v>
      </c>
      <c r="C20" s="11">
        <v>-3.1609189696632201</v>
      </c>
      <c r="D20" s="11">
        <v>-5.5047101911931202</v>
      </c>
      <c r="E20" s="11">
        <v>-4.5453417943875101</v>
      </c>
      <c r="F20" s="11">
        <v>-10.844581608368699</v>
      </c>
      <c r="G20" s="11">
        <v>-9.6010111579760498</v>
      </c>
      <c r="H20" s="11">
        <v>-11.772044192593301</v>
      </c>
      <c r="I20" s="11">
        <v>-9.5631660200139201</v>
      </c>
      <c r="J20" s="11">
        <v>-4.1204089758584601</v>
      </c>
      <c r="K20" s="11">
        <v>-5.4429264374187198</v>
      </c>
      <c r="L20" s="11">
        <v>-7.7265585220131401</v>
      </c>
      <c r="M20" s="11">
        <v>-12.2358936001348</v>
      </c>
      <c r="N20" s="11">
        <v>-11.926255360060299</v>
      </c>
      <c r="O20" s="11">
        <v>-11.020422179500301</v>
      </c>
      <c r="P20" s="11">
        <v>-13.0830643452288</v>
      </c>
      <c r="Q20" s="11">
        <v>-6.0221308596773104</v>
      </c>
      <c r="R20" s="11">
        <v>-1.83258158353486</v>
      </c>
      <c r="S20" s="11">
        <v>-5.7930779317503402</v>
      </c>
      <c r="T20" s="11">
        <v>-19.1181257014556</v>
      </c>
      <c r="U20" s="11">
        <v>-15.002020092577901</v>
      </c>
      <c r="V20" s="11">
        <v>-14.587175702947</v>
      </c>
      <c r="W20" s="11">
        <v>-4.4147712649206001</v>
      </c>
      <c r="X20" s="11">
        <v>-2.9310889931914499</v>
      </c>
      <c r="Y20" s="11">
        <v>-7.8570905677931302</v>
      </c>
      <c r="Z20" s="11">
        <v>-11.982774744487401</v>
      </c>
      <c r="AA20" s="11">
        <v>-8.02253180074994</v>
      </c>
      <c r="AB20" s="11">
        <v>-20.8223728298981</v>
      </c>
      <c r="AC20" s="11">
        <v>-9.7092736342513106</v>
      </c>
      <c r="AD20" s="11">
        <v>-13.930231973249001</v>
      </c>
      <c r="AE20" s="11">
        <v>-5.8039432846304502</v>
      </c>
      <c r="AF20" s="11">
        <v>-4.4062070342438098</v>
      </c>
      <c r="AG20" s="11">
        <f t="shared" si="0"/>
        <v>-287.01064352678191</v>
      </c>
    </row>
    <row r="21" spans="1:33" x14ac:dyDescent="0.2">
      <c r="A21" s="10" t="s">
        <v>71</v>
      </c>
      <c r="B21" s="11">
        <v>-226.01723607268801</v>
      </c>
      <c r="C21" s="11">
        <v>-91.270100671925405</v>
      </c>
      <c r="D21" s="11">
        <v>-160.142901810338</v>
      </c>
      <c r="E21" s="11">
        <v>-83.700093188980702</v>
      </c>
      <c r="F21" s="11">
        <v>-191.23881261490499</v>
      </c>
      <c r="G21" s="11">
        <v>-158.61023582681</v>
      </c>
      <c r="H21" s="11">
        <v>-202.16787926101401</v>
      </c>
      <c r="I21" s="11">
        <v>-197.95966450259999</v>
      </c>
      <c r="J21" s="11">
        <v>-116.783840330666</v>
      </c>
      <c r="K21" s="11">
        <v>-225.099985323618</v>
      </c>
      <c r="L21" s="11">
        <v>-149.249424555069</v>
      </c>
      <c r="M21" s="11">
        <v>-198.46513945741299</v>
      </c>
      <c r="N21" s="11">
        <v>-209.25587463375601</v>
      </c>
      <c r="O21" s="11">
        <v>-195.81295172136899</v>
      </c>
      <c r="P21" s="11">
        <v>-234.423588431448</v>
      </c>
      <c r="Q21" s="11">
        <v>-108.53899311671999</v>
      </c>
      <c r="R21" s="11">
        <v>-35.206252679586797</v>
      </c>
      <c r="S21" s="11">
        <v>-83.287793581589696</v>
      </c>
      <c r="T21" s="11">
        <v>-250.09674711898401</v>
      </c>
      <c r="U21" s="11">
        <v>-173.25227653239301</v>
      </c>
      <c r="V21" s="11">
        <v>-207.864920619196</v>
      </c>
      <c r="W21" s="11">
        <v>-74.726377317889899</v>
      </c>
      <c r="X21" s="11">
        <v>-63.923603232004702</v>
      </c>
      <c r="Y21" s="11">
        <v>-223.49133261207899</v>
      </c>
      <c r="Z21" s="11">
        <v>-216.31012594161001</v>
      </c>
      <c r="AA21" s="11">
        <v>-122.815266947929</v>
      </c>
      <c r="AB21" s="11">
        <v>-335.14088064881798</v>
      </c>
      <c r="AC21" s="11">
        <v>-170.87246413953801</v>
      </c>
      <c r="AD21" s="11">
        <v>-224.40814787972201</v>
      </c>
      <c r="AE21" s="11">
        <v>-131.425828415681</v>
      </c>
      <c r="AF21" s="11">
        <v>-140.82999443377699</v>
      </c>
      <c r="AG21" s="11">
        <f t="shared" si="0"/>
        <v>-5202.3887336201169</v>
      </c>
    </row>
    <row r="22" spans="1:33" x14ac:dyDescent="0.2">
      <c r="A22" s="10" t="s">
        <v>72</v>
      </c>
      <c r="B22" s="11">
        <v>-26.347279882329399</v>
      </c>
      <c r="C22" s="11">
        <v>-9.4881169523270792</v>
      </c>
      <c r="D22" s="11">
        <v>-17.856251484391301</v>
      </c>
      <c r="E22" s="11">
        <v>-9.9772945397186401</v>
      </c>
      <c r="F22" s="11">
        <v>-20.3105488333408</v>
      </c>
      <c r="G22" s="11">
        <v>-19.354465631197399</v>
      </c>
      <c r="H22" s="11">
        <v>-22.011551985735402</v>
      </c>
      <c r="I22" s="11">
        <v>-20.862446821353899</v>
      </c>
      <c r="J22" s="11">
        <v>-12.8726658603366</v>
      </c>
      <c r="K22" s="11">
        <v>-20.099026211722901</v>
      </c>
      <c r="L22" s="11">
        <v>-17.436036640593599</v>
      </c>
      <c r="M22" s="11">
        <v>-25.703947715889999</v>
      </c>
      <c r="N22" s="11">
        <v>-24.729549810919</v>
      </c>
      <c r="O22" s="11">
        <v>-24.3336916841426</v>
      </c>
      <c r="P22" s="11">
        <v>-28.069074440046698</v>
      </c>
      <c r="Q22" s="11">
        <v>-13.7554594539852</v>
      </c>
      <c r="R22" s="11">
        <v>-3.5186401825206199</v>
      </c>
      <c r="S22" s="11">
        <v>-13.092338164231</v>
      </c>
      <c r="T22" s="11">
        <v>-37.892937264909101</v>
      </c>
      <c r="U22" s="11">
        <v>-29.322568670521601</v>
      </c>
      <c r="V22" s="11">
        <v>-30.769285602424901</v>
      </c>
      <c r="W22" s="11">
        <v>-10.7337754982804</v>
      </c>
      <c r="X22" s="11">
        <v>-7.5276680308878099</v>
      </c>
      <c r="Y22" s="11">
        <v>-21.246335925051099</v>
      </c>
      <c r="Z22" s="11">
        <v>-25.9676273206702</v>
      </c>
      <c r="AA22" s="11">
        <v>-15.4325235109588</v>
      </c>
      <c r="AB22" s="11">
        <v>-42.0134053489598</v>
      </c>
      <c r="AC22" s="11">
        <v>-19.936359701709701</v>
      </c>
      <c r="AD22" s="11">
        <v>-25.627251639939999</v>
      </c>
      <c r="AE22" s="11">
        <v>-14.109639254049799</v>
      </c>
      <c r="AF22" s="11">
        <v>-15.172084565084599</v>
      </c>
      <c r="AG22" s="11">
        <f t="shared" si="0"/>
        <v>-625.56984862822992</v>
      </c>
    </row>
    <row r="23" spans="1:33" x14ac:dyDescent="0.2">
      <c r="A23" s="10" t="s">
        <v>73</v>
      </c>
      <c r="B23" s="11">
        <v>-3.8365757503220501</v>
      </c>
      <c r="C23" s="11">
        <v>-1.5927938569120199</v>
      </c>
      <c r="D23" s="11">
        <v>-3.4274193177510099</v>
      </c>
      <c r="E23" s="11">
        <v>-1.5817636398791499</v>
      </c>
      <c r="F23" s="11">
        <v>-3.4333584492446998</v>
      </c>
      <c r="G23" s="11">
        <v>-3.76087342790471</v>
      </c>
      <c r="H23" s="11">
        <v>-4.2180465209136804</v>
      </c>
      <c r="I23" s="11">
        <v>-3.2961896568027602</v>
      </c>
      <c r="J23" s="11">
        <v>-2.0755420379616001</v>
      </c>
      <c r="K23" s="11">
        <v>-3.5739705816910399</v>
      </c>
      <c r="L23" s="11">
        <v>-2.7992676026532801</v>
      </c>
      <c r="M23" s="11">
        <v>-4.6792182490978496</v>
      </c>
      <c r="N23" s="11">
        <v>-4.4593831761371803</v>
      </c>
      <c r="O23" s="11">
        <v>-4.7284612863960298</v>
      </c>
      <c r="P23" s="11">
        <v>-4.55095959986844</v>
      </c>
      <c r="Q23" s="11">
        <v>-2.30600312718204</v>
      </c>
      <c r="R23" s="11">
        <v>-0.60480645578314196</v>
      </c>
      <c r="S23" s="11">
        <v>-2.06255104453024</v>
      </c>
      <c r="T23" s="11">
        <v>-7.1721685612076396</v>
      </c>
      <c r="U23" s="11">
        <v>-5.4722360729824304</v>
      </c>
      <c r="V23" s="11">
        <v>-5.8100774576690704</v>
      </c>
      <c r="W23" s="11">
        <v>-1.84064476178491</v>
      </c>
      <c r="X23" s="11">
        <v>-1.1482603850328801</v>
      </c>
      <c r="Y23" s="11">
        <v>-4.3963671963262598</v>
      </c>
      <c r="Z23" s="11">
        <v>-4.4306188122852896</v>
      </c>
      <c r="AA23" s="11">
        <v>-2.33934535325763</v>
      </c>
      <c r="AB23" s="11">
        <v>-8.1044943028409993</v>
      </c>
      <c r="AC23" s="11">
        <v>-4.1988752409385102</v>
      </c>
      <c r="AD23" s="11">
        <v>-4.6610786960251103</v>
      </c>
      <c r="AE23" s="11">
        <v>-2.3587102012724102</v>
      </c>
      <c r="AF23" s="11">
        <v>-2.9026867216944798</v>
      </c>
      <c r="AG23" s="11">
        <f t="shared" si="0"/>
        <v>-111.82274754434854</v>
      </c>
    </row>
    <row r="24" spans="1:33" x14ac:dyDescent="0.2">
      <c r="A24" s="10" t="s">
        <v>74</v>
      </c>
      <c r="B24" s="11">
        <v>-69.041825189698997</v>
      </c>
      <c r="C24" s="11">
        <v>-26.914572744899399</v>
      </c>
      <c r="D24" s="11">
        <v>-53.292375387692204</v>
      </c>
      <c r="E24" s="11">
        <v>-25.5821104543245</v>
      </c>
      <c r="F24" s="11">
        <v>-51.453882394301203</v>
      </c>
      <c r="G24" s="11">
        <v>-48.131016697612601</v>
      </c>
      <c r="H24" s="11">
        <v>-59.016714775617899</v>
      </c>
      <c r="I24" s="11">
        <v>-53.2775626089729</v>
      </c>
      <c r="J24" s="11">
        <v>-32.479455293022802</v>
      </c>
      <c r="K24" s="11">
        <v>-57.3748463232725</v>
      </c>
      <c r="L24" s="11">
        <v>-45.447733686139202</v>
      </c>
      <c r="M24" s="11">
        <v>-63.240791689159302</v>
      </c>
      <c r="N24" s="11">
        <v>-54.095084885137602</v>
      </c>
      <c r="O24" s="11">
        <v>-52.777885037675802</v>
      </c>
      <c r="P24" s="11">
        <v>-64.355651537836494</v>
      </c>
      <c r="Q24" s="11">
        <v>-32.642639993962703</v>
      </c>
      <c r="R24" s="11">
        <v>-9.5523851184628192</v>
      </c>
      <c r="S24" s="11">
        <v>-30.705809903423201</v>
      </c>
      <c r="T24" s="11">
        <v>-90.021628020209803</v>
      </c>
      <c r="U24" s="11">
        <v>-64.132889962712895</v>
      </c>
      <c r="V24" s="11">
        <v>-76.117885925015898</v>
      </c>
      <c r="W24" s="11">
        <v>-25.4456089878434</v>
      </c>
      <c r="X24" s="11">
        <v>-19.756979817098799</v>
      </c>
      <c r="Y24" s="11">
        <v>-65.626280813054805</v>
      </c>
      <c r="Z24" s="11">
        <v>-53.003727529280802</v>
      </c>
      <c r="AA24" s="11">
        <v>-27.197431587919201</v>
      </c>
      <c r="AB24" s="11">
        <v>-85.759513076366503</v>
      </c>
      <c r="AC24" s="11">
        <v>-48.679896403622301</v>
      </c>
      <c r="AD24" s="11">
        <v>-67.305911926487695</v>
      </c>
      <c r="AE24" s="11">
        <v>-35.706042283334</v>
      </c>
      <c r="AF24" s="11">
        <v>-40.759970745219697</v>
      </c>
      <c r="AG24" s="11">
        <f t="shared" si="0"/>
        <v>-1528.8961107993778</v>
      </c>
    </row>
    <row r="25" spans="1:33" x14ac:dyDescent="0.2">
      <c r="A25" s="10" t="s">
        <v>75</v>
      </c>
      <c r="B25" s="11">
        <v>-16.9256001363627</v>
      </c>
      <c r="C25" s="11">
        <v>-8.4386179755761095</v>
      </c>
      <c r="D25" s="11">
        <v>-14.6123348531142</v>
      </c>
      <c r="E25" s="11">
        <v>-6.5200752772318502</v>
      </c>
      <c r="F25" s="11">
        <v>-10.505875702414301</v>
      </c>
      <c r="G25" s="11">
        <v>-10.6000779223486</v>
      </c>
      <c r="H25" s="11">
        <v>-12.7770761758159</v>
      </c>
      <c r="I25" s="11">
        <v>-11.3236968632011</v>
      </c>
      <c r="J25" s="11">
        <v>-7.5012215882679003</v>
      </c>
      <c r="K25" s="11">
        <v>-16.163957127164402</v>
      </c>
      <c r="L25" s="11">
        <v>-10.3882025011662</v>
      </c>
      <c r="M25" s="11">
        <v>-14.043184961208301</v>
      </c>
      <c r="N25" s="11">
        <v>-14.1858308850949</v>
      </c>
      <c r="O25" s="11">
        <v>-15.5749727507557</v>
      </c>
      <c r="P25" s="11">
        <v>-16.012726182967398</v>
      </c>
      <c r="Q25" s="11">
        <v>-8.9044393721081398</v>
      </c>
      <c r="R25" s="11">
        <v>-2.4151198378290899</v>
      </c>
      <c r="S25" s="11">
        <v>-7.9652726749964797</v>
      </c>
      <c r="T25" s="11">
        <v>-22.475502125377002</v>
      </c>
      <c r="U25" s="11">
        <v>-19.014913998633201</v>
      </c>
      <c r="V25" s="11">
        <v>-17.935290505943101</v>
      </c>
      <c r="W25" s="11">
        <v>-5.6825283619731604</v>
      </c>
      <c r="X25" s="11">
        <v>-4.18046643370407</v>
      </c>
      <c r="Y25" s="11">
        <v>-14.224542034665101</v>
      </c>
      <c r="Z25" s="11">
        <v>-16.008747641189601</v>
      </c>
      <c r="AA25" s="11">
        <v>-7.0641399454060299</v>
      </c>
      <c r="AB25" s="11">
        <v>-24.300291868428001</v>
      </c>
      <c r="AC25" s="11">
        <v>-12.680050812868201</v>
      </c>
      <c r="AD25" s="11">
        <v>-13.304068597150399</v>
      </c>
      <c r="AE25" s="11">
        <v>-7.3831692708308898</v>
      </c>
      <c r="AF25" s="11">
        <v>-10.834673008405</v>
      </c>
      <c r="AG25" s="11">
        <f t="shared" si="0"/>
        <v>-379.94666739219696</v>
      </c>
    </row>
    <row r="26" spans="1:33" x14ac:dyDescent="0.2">
      <c r="A26" s="10" t="s">
        <v>76</v>
      </c>
      <c r="B26" s="11">
        <v>-662.72826638607296</v>
      </c>
      <c r="C26" s="11">
        <v>-397.71192000516203</v>
      </c>
      <c r="D26" s="11">
        <v>-609.60820452081396</v>
      </c>
      <c r="E26" s="11">
        <v>-316.59487355705198</v>
      </c>
      <c r="F26" s="11">
        <v>-549.07620503121302</v>
      </c>
      <c r="G26" s="11">
        <v>-478.26942305705302</v>
      </c>
      <c r="H26" s="11">
        <v>-578.59713987732505</v>
      </c>
      <c r="I26" s="11">
        <v>-553.46833324741203</v>
      </c>
      <c r="J26" s="11">
        <v>-331.53109841656698</v>
      </c>
      <c r="K26" s="11">
        <v>-789.263492394178</v>
      </c>
      <c r="L26" s="11">
        <v>-555.76014845386999</v>
      </c>
      <c r="M26" s="11">
        <v>-660.58641546639501</v>
      </c>
      <c r="N26" s="11">
        <v>-720.01872241112801</v>
      </c>
      <c r="O26" s="11">
        <v>-764.50160815474305</v>
      </c>
      <c r="P26" s="11">
        <v>-674.66351579106401</v>
      </c>
      <c r="Q26" s="11">
        <v>-383.14780724026201</v>
      </c>
      <c r="R26" s="11">
        <v>-120.836110725238</v>
      </c>
      <c r="S26" s="11">
        <v>-356.10686158057501</v>
      </c>
      <c r="T26" s="11">
        <v>-1144.53538480973</v>
      </c>
      <c r="U26" s="11">
        <v>-865.16701885718703</v>
      </c>
      <c r="V26" s="11">
        <v>-905.378698801459</v>
      </c>
      <c r="W26" s="11">
        <v>-247.98356954066799</v>
      </c>
      <c r="X26" s="11">
        <v>-209.05911187823401</v>
      </c>
      <c r="Y26" s="11">
        <v>-750.95086917796505</v>
      </c>
      <c r="Z26" s="11">
        <v>-847.74407667261403</v>
      </c>
      <c r="AA26" s="11">
        <v>-425.28983842997201</v>
      </c>
      <c r="AB26" s="11">
        <v>-1147.8990211488001</v>
      </c>
      <c r="AC26" s="11">
        <v>-563.884891918314</v>
      </c>
      <c r="AD26" s="11">
        <v>-667.91364298963595</v>
      </c>
      <c r="AE26" s="11">
        <v>-387.58618315395199</v>
      </c>
      <c r="AF26" s="11">
        <v>-475.40535723625698</v>
      </c>
      <c r="AG26" s="11">
        <f t="shared" si="0"/>
        <v>-18141.267810930905</v>
      </c>
    </row>
    <row r="27" spans="1:33" x14ac:dyDescent="0.2">
      <c r="A27" s="10" t="s">
        <v>77</v>
      </c>
      <c r="B27" s="11">
        <v>-632.84207392635199</v>
      </c>
      <c r="C27" s="11">
        <v>-337.599004965218</v>
      </c>
      <c r="D27" s="11">
        <v>-538.56906701452999</v>
      </c>
      <c r="E27" s="11">
        <v>-270.98003861689102</v>
      </c>
      <c r="F27" s="11">
        <v>-492.99509989620901</v>
      </c>
      <c r="G27" s="11">
        <v>-430.46377951434101</v>
      </c>
      <c r="H27" s="11">
        <v>-505.19970213579001</v>
      </c>
      <c r="I27" s="11">
        <v>-495.38694956604797</v>
      </c>
      <c r="J27" s="11">
        <v>-296.70806582229397</v>
      </c>
      <c r="K27" s="11">
        <v>-679.46711003492101</v>
      </c>
      <c r="L27" s="11">
        <v>-494.56224996123399</v>
      </c>
      <c r="M27" s="11">
        <v>-603.88106757490903</v>
      </c>
      <c r="N27" s="11">
        <v>-648.49219133819497</v>
      </c>
      <c r="O27" s="11">
        <v>-649.77833529938505</v>
      </c>
      <c r="P27" s="11">
        <v>-629.64468597654002</v>
      </c>
      <c r="Q27" s="11">
        <v>-332.00338102370898</v>
      </c>
      <c r="R27" s="11">
        <v>-106.97487113765</v>
      </c>
      <c r="S27" s="11">
        <v>-312.56118995972201</v>
      </c>
      <c r="T27" s="11">
        <v>-952.75508822239601</v>
      </c>
      <c r="U27" s="11">
        <v>-720.85730795530401</v>
      </c>
      <c r="V27" s="11">
        <v>-766.91512967586505</v>
      </c>
      <c r="W27" s="11">
        <v>-219.65481999851301</v>
      </c>
      <c r="X27" s="11">
        <v>-187.12578635496001</v>
      </c>
      <c r="Y27" s="11">
        <v>-687.31713504705897</v>
      </c>
      <c r="Z27" s="11">
        <v>-732.54361161084205</v>
      </c>
      <c r="AA27" s="11">
        <v>-394.38158650339199</v>
      </c>
      <c r="AB27" s="11">
        <v>-1023.2859337731001</v>
      </c>
      <c r="AC27" s="11">
        <v>-505.236132448982</v>
      </c>
      <c r="AD27" s="11">
        <v>-584.20745266684401</v>
      </c>
      <c r="AE27" s="11">
        <v>-332.89781898286401</v>
      </c>
      <c r="AF27" s="11">
        <v>-379.75748905305699</v>
      </c>
      <c r="AG27" s="11">
        <f t="shared" si="0"/>
        <v>-15945.044156057114</v>
      </c>
    </row>
    <row r="28" spans="1:33" x14ac:dyDescent="0.2">
      <c r="A28" s="10" t="s">
        <v>78</v>
      </c>
      <c r="B28" s="11">
        <v>-23.348236631499699</v>
      </c>
      <c r="C28" s="11">
        <v>-6.7388694317471201</v>
      </c>
      <c r="D28" s="11">
        <v>-11.549970736170801</v>
      </c>
      <c r="E28" s="11">
        <v>-8.9178764386552896</v>
      </c>
      <c r="F28" s="11">
        <v>-17.339911939278199</v>
      </c>
      <c r="G28" s="11">
        <v>-18.686708795272502</v>
      </c>
      <c r="H28" s="11">
        <v>-22.524457657646401</v>
      </c>
      <c r="I28" s="11">
        <v>-19.039510687225</v>
      </c>
      <c r="J28" s="11">
        <v>-9.2888273432799107</v>
      </c>
      <c r="K28" s="11">
        <v>-10.7594774855793</v>
      </c>
      <c r="L28" s="11">
        <v>-14.1983865794968</v>
      </c>
      <c r="M28" s="11">
        <v>-24.7275439900123</v>
      </c>
      <c r="N28" s="11">
        <v>-21.749677087763001</v>
      </c>
      <c r="O28" s="11">
        <v>-21.647584107818599</v>
      </c>
      <c r="P28" s="11">
        <v>-24.3208153559194</v>
      </c>
      <c r="Q28" s="11">
        <v>-9.04343716827149</v>
      </c>
      <c r="R28" s="11">
        <v>-2.14122565424121</v>
      </c>
      <c r="S28" s="11">
        <v>-11.450991449186301</v>
      </c>
      <c r="T28" s="11">
        <v>-34.365279282960998</v>
      </c>
      <c r="U28" s="11">
        <v>-22.1263540995593</v>
      </c>
      <c r="V28" s="11">
        <v>-29.4676814775849</v>
      </c>
      <c r="W28" s="11">
        <v>-9.1804095421348908</v>
      </c>
      <c r="X28" s="11">
        <v>-5.2476015484001399</v>
      </c>
      <c r="Y28" s="11">
        <v>-13.898145181322199</v>
      </c>
      <c r="Z28" s="11">
        <v>-19.875348249226899</v>
      </c>
      <c r="AA28" s="11">
        <v>-11.333643971189399</v>
      </c>
      <c r="AB28" s="11">
        <v>-42.789688548679898</v>
      </c>
      <c r="AC28" s="11">
        <v>-21.536189590664701</v>
      </c>
      <c r="AD28" s="11">
        <v>-25.8038952234017</v>
      </c>
      <c r="AE28" s="11">
        <v>-9.7100454334978892</v>
      </c>
      <c r="AF28" s="11">
        <v>-8.2280901930023909</v>
      </c>
      <c r="AG28" s="11">
        <f t="shared" si="0"/>
        <v>-531.03588088068864</v>
      </c>
    </row>
    <row r="29" spans="1:33" x14ac:dyDescent="0.2">
      <c r="A29" s="10" t="s">
        <v>227</v>
      </c>
      <c r="B29" s="11">
        <v>-371.82644298379233</v>
      </c>
      <c r="C29" s="11">
        <v>-185.80143148255928</v>
      </c>
      <c r="D29" s="11">
        <v>-301.47114471935288</v>
      </c>
      <c r="E29" s="11">
        <v>-156.91352370651217</v>
      </c>
      <c r="F29" s="11">
        <v>-284.36051383542457</v>
      </c>
      <c r="G29" s="11">
        <v>-255.67477927655412</v>
      </c>
      <c r="H29" s="11">
        <v>-293.02372344369553</v>
      </c>
      <c r="I29" s="11">
        <v>-287.26814103726684</v>
      </c>
      <c r="J29" s="11">
        <v>-175.33211785488973</v>
      </c>
      <c r="K29" s="11">
        <v>-368.61623508622984</v>
      </c>
      <c r="L29" s="11">
        <v>-280.56550505131707</v>
      </c>
      <c r="M29" s="11">
        <v>-362.00250908939961</v>
      </c>
      <c r="N29" s="11">
        <v>-360.98769031109731</v>
      </c>
      <c r="O29" s="11">
        <v>-371.50602008863308</v>
      </c>
      <c r="P29" s="11">
        <v>-362.16929503422455</v>
      </c>
      <c r="Q29" s="11">
        <v>-194.64641464062072</v>
      </c>
      <c r="R29" s="11">
        <v>-56.571921378723793</v>
      </c>
      <c r="S29" s="11">
        <v>-183.46694727404005</v>
      </c>
      <c r="T29" s="11">
        <v>-536.90775971115647</v>
      </c>
      <c r="U29" s="11">
        <v>-425.14854130509281</v>
      </c>
      <c r="V29" s="11">
        <v>-447.06356854965361</v>
      </c>
      <c r="W29" s="11">
        <v>-134.26903429318642</v>
      </c>
      <c r="X29" s="11">
        <v>-104.13538319050383</v>
      </c>
      <c r="Y29" s="11">
        <v>-380.20701752267706</v>
      </c>
      <c r="Z29" s="11">
        <v>-404.40466037313001</v>
      </c>
      <c r="AA29" s="11">
        <v>-217.93986249261616</v>
      </c>
      <c r="AB29" s="11">
        <v>-600.98306432703691</v>
      </c>
      <c r="AC29" s="11">
        <v>-303.0480919968079</v>
      </c>
      <c r="AD29" s="11">
        <v>-350.38647915523404</v>
      </c>
      <c r="AE29" s="11">
        <v>-187.52234769253636</v>
      </c>
      <c r="AF29" s="11">
        <v>-228.20065308116301</v>
      </c>
      <c r="AG29" s="11">
        <f>SUM(B29:AF29)</f>
        <v>-9172.4208199851273</v>
      </c>
    </row>
    <row r="30" spans="1:33" x14ac:dyDescent="0.2">
      <c r="A30" s="10" t="s">
        <v>79</v>
      </c>
      <c r="B30" s="11">
        <v>-1576.49558450257</v>
      </c>
      <c r="C30" s="11">
        <v>-797.92753799445404</v>
      </c>
      <c r="D30" s="11">
        <v>-1264.19116533805</v>
      </c>
      <c r="E30" s="11">
        <v>-704.33187735738704</v>
      </c>
      <c r="F30" s="11">
        <v>-1219.2981549496001</v>
      </c>
      <c r="G30" s="11">
        <v>-1128.09944051208</v>
      </c>
      <c r="H30" s="11">
        <v>-1364.50064639637</v>
      </c>
      <c r="I30" s="11">
        <v>-1278.2886239145701</v>
      </c>
      <c r="J30" s="11">
        <v>-753.72496930030104</v>
      </c>
      <c r="K30" s="11">
        <v>-1589.16559150596</v>
      </c>
      <c r="L30" s="11">
        <v>-1198.91912424517</v>
      </c>
      <c r="M30" s="11">
        <v>-1563.7401266711099</v>
      </c>
      <c r="N30" s="11">
        <v>-1565.54284302829</v>
      </c>
      <c r="O30" s="11">
        <v>-1637.9233338751999</v>
      </c>
      <c r="P30" s="11">
        <v>-1560.05732955398</v>
      </c>
      <c r="Q30" s="11">
        <v>-823.85083211250605</v>
      </c>
      <c r="R30" s="11">
        <v>-249.11475783318701</v>
      </c>
      <c r="S30" s="11">
        <v>-829.082200461605</v>
      </c>
      <c r="T30" s="11">
        <v>-2479.1445645290801</v>
      </c>
      <c r="U30" s="11">
        <v>-1845.4988189604401</v>
      </c>
      <c r="V30" s="11">
        <v>-2042.2947934609299</v>
      </c>
      <c r="W30" s="11">
        <v>-591.66947909196301</v>
      </c>
      <c r="X30" s="11">
        <v>-438.58649464521898</v>
      </c>
      <c r="Y30" s="11">
        <v>-1587.69419075012</v>
      </c>
      <c r="Z30" s="11">
        <v>-1785.80035378397</v>
      </c>
      <c r="AA30" s="11">
        <v>-890.87560135083504</v>
      </c>
      <c r="AB30" s="11">
        <v>-2566.2506539175602</v>
      </c>
      <c r="AC30" s="11">
        <v>-1309.79161413777</v>
      </c>
      <c r="AD30" s="11">
        <v>-1482.94117197168</v>
      </c>
      <c r="AE30" s="11">
        <v>-807.69230315102902</v>
      </c>
      <c r="AF30" s="11">
        <v>-985.451473365129</v>
      </c>
      <c r="AG30" s="11">
        <f t="shared" si="0"/>
        <v>-39917.945652668124</v>
      </c>
    </row>
    <row r="31" spans="1:33" x14ac:dyDescent="0.2">
      <c r="A31" s="10" t="s">
        <v>80</v>
      </c>
      <c r="B31" s="11">
        <v>-4.4021061917616997</v>
      </c>
      <c r="C31" s="11">
        <v>-2.1448709330735398</v>
      </c>
      <c r="D31" s="11">
        <v>-3.2626176669592302</v>
      </c>
      <c r="E31" s="11">
        <v>-1.9044504449756301</v>
      </c>
      <c r="F31" s="11">
        <v>-3.5722586653874902</v>
      </c>
      <c r="G31" s="11">
        <v>-3.21347123914166</v>
      </c>
      <c r="H31" s="11">
        <v>-3.5727737629694798</v>
      </c>
      <c r="I31" s="11">
        <v>-3.33923756574919</v>
      </c>
      <c r="J31" s="11">
        <v>-2.04239797282492</v>
      </c>
      <c r="K31" s="11">
        <v>-4.3614682598070198</v>
      </c>
      <c r="L31" s="11">
        <v>-3.4075315598112899</v>
      </c>
      <c r="M31" s="11">
        <v>-4.5844387086484</v>
      </c>
      <c r="N31" s="11">
        <v>-4.6595677323503901</v>
      </c>
      <c r="O31" s="11">
        <v>-4.7132034754476004</v>
      </c>
      <c r="P31" s="11">
        <v>-4.5437664445615402</v>
      </c>
      <c r="Q31" s="11">
        <v>-2.2856246978947401</v>
      </c>
      <c r="R31" s="11">
        <v>-0.69828635363232905</v>
      </c>
      <c r="S31" s="11">
        <v>-2.1851247434885801</v>
      </c>
      <c r="T31" s="11">
        <v>-6.3906128391177699</v>
      </c>
      <c r="U31" s="11">
        <v>-4.8803893930915896</v>
      </c>
      <c r="V31" s="11">
        <v>-5.1339568445753301</v>
      </c>
      <c r="W31" s="11">
        <v>-1.5351307842122801</v>
      </c>
      <c r="X31" s="11">
        <v>-1.0815291879954401</v>
      </c>
      <c r="Y31" s="11">
        <v>-4.4318551156552299</v>
      </c>
      <c r="Z31" s="11">
        <v>-4.9876170142817999</v>
      </c>
      <c r="AA31" s="11">
        <v>-2.83634955090649</v>
      </c>
      <c r="AB31" s="11">
        <v>-7.6278992758301598</v>
      </c>
      <c r="AC31" s="11">
        <v>-1.8124819169891699</v>
      </c>
      <c r="AD31" s="11">
        <v>-3.98061820677718</v>
      </c>
      <c r="AE31" s="11">
        <v>-2.17346880665961</v>
      </c>
      <c r="AF31" s="11">
        <v>-2.2721098991027202</v>
      </c>
      <c r="AG31" s="11">
        <f t="shared" si="0"/>
        <v>-108.03721525367949</v>
      </c>
    </row>
    <row r="32" spans="1:33" x14ac:dyDescent="0.2">
      <c r="A32" s="10" t="s">
        <v>81</v>
      </c>
      <c r="B32" s="11">
        <v>-12.747407250007299</v>
      </c>
      <c r="C32" s="11">
        <v>-1.7668149522810701</v>
      </c>
      <c r="D32" s="11">
        <v>-2.6358315817694402</v>
      </c>
      <c r="E32" s="11">
        <v>-4.2310789429247997</v>
      </c>
      <c r="F32" s="11">
        <v>-9.4476604963442892</v>
      </c>
      <c r="G32" s="11">
        <v>-8.3086585830769799</v>
      </c>
      <c r="H32" s="11">
        <v>-10.191174122607499</v>
      </c>
      <c r="I32" s="11">
        <v>-9.99442269709375</v>
      </c>
      <c r="J32" s="11">
        <v>-5.4605972909576703</v>
      </c>
      <c r="K32" s="11">
        <v>-5.8574614124719204</v>
      </c>
      <c r="L32" s="11">
        <v>-7.5629320638133404</v>
      </c>
      <c r="M32" s="11">
        <v>-11.7612170325009</v>
      </c>
      <c r="N32" s="11">
        <v>-11.225714232463901</v>
      </c>
      <c r="O32" s="11">
        <v>-11.0291116933245</v>
      </c>
      <c r="P32" s="11">
        <v>-12.7028509928004</v>
      </c>
      <c r="Q32" s="11">
        <v>-5.3449726582239503</v>
      </c>
      <c r="R32" s="11">
        <v>-0.96346360601486003</v>
      </c>
      <c r="S32" s="11">
        <v>-5.3814508212210299</v>
      </c>
      <c r="T32" s="11">
        <v>-17.951205894771299</v>
      </c>
      <c r="U32" s="11">
        <v>-10.431479004213699</v>
      </c>
      <c r="V32" s="11">
        <v>-14.049150208683001</v>
      </c>
      <c r="W32" s="11">
        <v>-4.3779066854204904</v>
      </c>
      <c r="X32" s="11">
        <v>-3.66717441852153</v>
      </c>
      <c r="Y32" s="11">
        <v>-8.6990838124405698</v>
      </c>
      <c r="Z32" s="11">
        <v>-12.2490607391578</v>
      </c>
      <c r="AA32" s="11">
        <v>-8.1050938219279001</v>
      </c>
      <c r="AB32" s="11">
        <v>-20.704552286486301</v>
      </c>
      <c r="AC32" s="11">
        <v>-10.1293015824844</v>
      </c>
      <c r="AD32" s="11">
        <v>-14.1341163440611</v>
      </c>
      <c r="AE32" s="11">
        <v>-6.9971247542997004</v>
      </c>
      <c r="AF32" s="11">
        <v>-2.9817517830884799</v>
      </c>
      <c r="AG32" s="11">
        <f t="shared" si="0"/>
        <v>-271.08982176545391</v>
      </c>
    </row>
    <row r="33" spans="1:33" x14ac:dyDescent="0.2">
      <c r="A33" s="10" t="s">
        <v>82</v>
      </c>
      <c r="B33" s="11">
        <v>-0.79125804331933203</v>
      </c>
      <c r="C33" s="11">
        <v>-0.27739995850266003</v>
      </c>
      <c r="D33" s="11">
        <v>-0.44370825396913099</v>
      </c>
      <c r="E33" s="11">
        <v>-0.38424014354448199</v>
      </c>
      <c r="F33" s="11">
        <v>-0.60915443715962203</v>
      </c>
      <c r="G33" s="11">
        <v>-0.68388347888962298</v>
      </c>
      <c r="H33" s="11">
        <v>-0.75847029216446005</v>
      </c>
      <c r="I33" s="11">
        <v>-0.64846784010164304</v>
      </c>
      <c r="J33" s="11">
        <v>-0.46853686546140999</v>
      </c>
      <c r="K33" s="11">
        <v>-0.42653999839847301</v>
      </c>
      <c r="L33" s="11">
        <v>-0.62079614642066505</v>
      </c>
      <c r="M33" s="11">
        <v>-0.78487680054722697</v>
      </c>
      <c r="N33" s="11">
        <v>-0.72624998716703804</v>
      </c>
      <c r="O33" s="11">
        <v>-0.82997715331948796</v>
      </c>
      <c r="P33" s="11">
        <v>-0.78083920697838005</v>
      </c>
      <c r="Q33" s="11">
        <v>-0.370886300863639</v>
      </c>
      <c r="R33" s="11">
        <v>-6.5800262608106994E-2</v>
      </c>
      <c r="S33" s="11">
        <v>-0.45854047569886702</v>
      </c>
      <c r="T33" s="11">
        <v>-1.27042078583174</v>
      </c>
      <c r="U33" s="11">
        <v>-1.0562775122000001</v>
      </c>
      <c r="V33" s="11">
        <v>-1.21647835360132</v>
      </c>
      <c r="W33" s="11">
        <v>-0.33019506314621</v>
      </c>
      <c r="X33" s="11">
        <v>-0.190118629645083</v>
      </c>
      <c r="Y33" s="11">
        <v>-0.51531839321768202</v>
      </c>
      <c r="Z33" s="11">
        <v>-0.96526779420082798</v>
      </c>
      <c r="AA33" s="11">
        <v>-0.35755135382323899</v>
      </c>
      <c r="AB33" s="11">
        <v>-1.6601890276753599</v>
      </c>
      <c r="AC33" s="11">
        <v>-0.75399378158437402</v>
      </c>
      <c r="AD33" s="11">
        <v>-0.91770513043638802</v>
      </c>
      <c r="AE33" s="11">
        <v>-0.358885963316315</v>
      </c>
      <c r="AF33" s="11">
        <v>-0.33367349108576</v>
      </c>
      <c r="AG33" s="11">
        <f t="shared" si="0"/>
        <v>-20.055700924878547</v>
      </c>
    </row>
    <row r="34" spans="1:33" x14ac:dyDescent="0.2">
      <c r="A34" s="10" t="s">
        <v>83</v>
      </c>
      <c r="B34" s="11">
        <v>-1.44966691769324</v>
      </c>
      <c r="C34" s="11">
        <v>-0.596412801870295</v>
      </c>
      <c r="D34" s="11">
        <v>-1.2226351855398201</v>
      </c>
      <c r="E34" s="11">
        <v>-0.45623675839160199</v>
      </c>
      <c r="F34" s="11">
        <v>-0.97825124726025603</v>
      </c>
      <c r="G34" s="11">
        <v>-0.88888075564893598</v>
      </c>
      <c r="H34" s="11">
        <v>-0.42493801642420098</v>
      </c>
      <c r="I34" s="11">
        <v>-0.35214997712262702</v>
      </c>
      <c r="J34" s="11">
        <v>-0.22596208788083399</v>
      </c>
      <c r="K34" s="11">
        <v>-1.2864050119902399</v>
      </c>
      <c r="L34" s="11">
        <v>-0.71669053944088101</v>
      </c>
      <c r="M34" s="11">
        <v>-1.15185373969469</v>
      </c>
      <c r="N34" s="11">
        <v>-0.92794641864945504</v>
      </c>
      <c r="O34" s="11">
        <v>-0.247608465150184</v>
      </c>
      <c r="P34" s="11">
        <v>-0.38606616208557498</v>
      </c>
      <c r="Q34" s="11">
        <v>-0.22842165822421301</v>
      </c>
      <c r="R34" s="11">
        <v>-3.7934911178516002E-2</v>
      </c>
      <c r="S34" s="11">
        <v>-0.21651498133918401</v>
      </c>
      <c r="T34" s="11">
        <v>-1.9618868268448999</v>
      </c>
      <c r="U34" s="11">
        <v>-1.2604681868585601</v>
      </c>
      <c r="V34" s="11">
        <v>-0.54855888390671304</v>
      </c>
      <c r="W34" s="11">
        <v>-0.166462265948528</v>
      </c>
      <c r="X34" s="11">
        <v>-0.14336764501952201</v>
      </c>
      <c r="Y34" s="11">
        <v>-1.01308214471304</v>
      </c>
      <c r="Z34" s="11">
        <v>-1.1174418230893299</v>
      </c>
      <c r="AA34" s="11">
        <v>-0.56167862815693403</v>
      </c>
      <c r="AB34" s="11">
        <v>-0.70485195344156804</v>
      </c>
      <c r="AC34" s="11">
        <v>-0.264703904870977</v>
      </c>
      <c r="AD34" s="11">
        <v>-0.49352184524151499</v>
      </c>
      <c r="AE34" s="11">
        <v>-0.80105762188025598</v>
      </c>
      <c r="AF34" s="11">
        <v>-0.65617220911529595</v>
      </c>
      <c r="AG34" s="11">
        <f t="shared" si="0"/>
        <v>-21.487829574671888</v>
      </c>
    </row>
    <row r="35" spans="1:33" x14ac:dyDescent="0.2">
      <c r="A35" s="10" t="s">
        <v>84</v>
      </c>
      <c r="B35" s="11">
        <v>-3.5380863215548999</v>
      </c>
      <c r="C35" s="11">
        <v>-1.46999603695613</v>
      </c>
      <c r="D35" s="11">
        <v>-3.0613455497243001</v>
      </c>
      <c r="E35" s="11">
        <v>-1.28840655484655</v>
      </c>
      <c r="F35" s="11">
        <v>-2.6054332151313901</v>
      </c>
      <c r="G35" s="11">
        <v>-2.2088015703500798</v>
      </c>
      <c r="H35" s="11">
        <v>-2.6549139493918901</v>
      </c>
      <c r="I35" s="11">
        <v>-2.6039083264546998</v>
      </c>
      <c r="J35" s="11">
        <v>-1.7372222729832001</v>
      </c>
      <c r="K35" s="11">
        <v>-3.3861403495513902</v>
      </c>
      <c r="L35" s="11">
        <v>-2.4193375805470101</v>
      </c>
      <c r="M35" s="11">
        <v>-2.9058629437198098</v>
      </c>
      <c r="N35" s="11">
        <v>-2.8989821962642202</v>
      </c>
      <c r="O35" s="11">
        <v>-2.7278471499104202</v>
      </c>
      <c r="P35" s="11">
        <v>-2.9651560579002099</v>
      </c>
      <c r="Q35" s="11">
        <v>-1.6363553999599401</v>
      </c>
      <c r="R35" s="11">
        <v>-0.50558398808210403</v>
      </c>
      <c r="S35" s="11">
        <v>-1.3185823557960801</v>
      </c>
      <c r="T35" s="11">
        <v>-4.6503490103782603</v>
      </c>
      <c r="U35" s="11">
        <v>-2.8940115559805601</v>
      </c>
      <c r="V35" s="11">
        <v>-3.86647067967237</v>
      </c>
      <c r="W35" s="11">
        <v>-1.21231774744828</v>
      </c>
      <c r="X35" s="11">
        <v>-1.0600997274077999</v>
      </c>
      <c r="Y35" s="11">
        <v>-3.5822885740555499</v>
      </c>
      <c r="Z35" s="11">
        <v>-1.9454090924577301</v>
      </c>
      <c r="AA35" s="11">
        <v>-1.06079355453998</v>
      </c>
      <c r="AB35" s="11">
        <v>-3.8688558333101501</v>
      </c>
      <c r="AC35" s="11">
        <v>-2.3127215873287099</v>
      </c>
      <c r="AD35" s="11">
        <v>-3.1059092670875099</v>
      </c>
      <c r="AE35" s="11">
        <v>-1.9451575295169601</v>
      </c>
      <c r="AF35" s="11">
        <v>-2.2355897522090502</v>
      </c>
      <c r="AG35" s="11">
        <f t="shared" si="0"/>
        <v>-75.671935730517234</v>
      </c>
    </row>
    <row r="36" spans="1:33" x14ac:dyDescent="0.2">
      <c r="A36" s="10" t="s">
        <v>85</v>
      </c>
      <c r="B36" s="11">
        <v>-2.1049557666852801</v>
      </c>
      <c r="C36" s="11">
        <v>-0.36428739170180502</v>
      </c>
      <c r="D36" s="11">
        <v>-0.74643798108950599</v>
      </c>
      <c r="E36" s="11">
        <v>-0.68617440222359405</v>
      </c>
      <c r="F36" s="11">
        <v>-1.46876826340405</v>
      </c>
      <c r="G36" s="11">
        <v>-1.9227318119810199</v>
      </c>
      <c r="H36" s="11">
        <v>-2.41444470167374</v>
      </c>
      <c r="I36" s="11">
        <v>-1.6512910335203701</v>
      </c>
      <c r="J36" s="11">
        <v>-1.12138953005118</v>
      </c>
      <c r="K36" s="11">
        <v>-0.70095052039754502</v>
      </c>
      <c r="L36" s="11">
        <v>-1.1155894044093599</v>
      </c>
      <c r="M36" s="11">
        <v>-2.3699458619416198</v>
      </c>
      <c r="N36" s="11">
        <v>-2.1277386238481499</v>
      </c>
      <c r="O36" s="11">
        <v>-1.8984790375930101</v>
      </c>
      <c r="P36" s="11">
        <v>-2.5938861356470202</v>
      </c>
      <c r="Q36" s="11">
        <v>-1.06993564926729</v>
      </c>
      <c r="R36" s="11">
        <v>-0.1477797496496</v>
      </c>
      <c r="S36" s="11">
        <v>-1.0393378588886399</v>
      </c>
      <c r="T36" s="11">
        <v>-3.0162876187471199</v>
      </c>
      <c r="U36" s="11">
        <v>-2.66591950845693</v>
      </c>
      <c r="V36" s="11">
        <v>-2.72347156560045</v>
      </c>
      <c r="W36" s="11">
        <v>-1.1459232691991901</v>
      </c>
      <c r="X36" s="11">
        <v>-0.46279272315262399</v>
      </c>
      <c r="Y36" s="11">
        <v>-0.74119158046804801</v>
      </c>
      <c r="Z36" s="11">
        <v>-0.95644625258188498</v>
      </c>
      <c r="AA36" s="11">
        <v>-0.13973134619899699</v>
      </c>
      <c r="AB36" s="11">
        <v>-2.95064280500663</v>
      </c>
      <c r="AC36" s="11">
        <v>-1.75239772955469</v>
      </c>
      <c r="AD36" s="11">
        <v>-1.8790502329109799</v>
      </c>
      <c r="AE36" s="11">
        <v>-0.65440704160098095</v>
      </c>
      <c r="AF36" s="11">
        <v>-0.295890984719062</v>
      </c>
      <c r="AG36" s="11">
        <f t="shared" si="0"/>
        <v>-44.92827638217036</v>
      </c>
    </row>
    <row r="37" spans="1:33" x14ac:dyDescent="0.2">
      <c r="A37" s="10" t="s">
        <v>86</v>
      </c>
      <c r="B37" s="11">
        <v>-6.38010660653398</v>
      </c>
      <c r="C37" s="11">
        <v>-3.15945155059649</v>
      </c>
      <c r="D37" s="11">
        <v>-6.1591263881012601</v>
      </c>
      <c r="E37" s="11">
        <v>-1.7733863506960099</v>
      </c>
      <c r="F37" s="11">
        <v>-3.1492455271648598</v>
      </c>
      <c r="G37" s="11">
        <v>-3.1345841242128301</v>
      </c>
      <c r="H37" s="11">
        <v>-6.8173441731089603</v>
      </c>
      <c r="I37" s="11">
        <v>-5.47388028354895</v>
      </c>
      <c r="J37" s="11">
        <v>-4.4720893216221702</v>
      </c>
      <c r="K37" s="11">
        <v>-6.4747559082227601</v>
      </c>
      <c r="L37" s="11">
        <v>-2.97863717750338</v>
      </c>
      <c r="M37" s="11">
        <v>-4.0719107386862099</v>
      </c>
      <c r="N37" s="11">
        <v>-4.1960836429601303</v>
      </c>
      <c r="O37" s="11">
        <v>-7.2069327581172304</v>
      </c>
      <c r="P37" s="11">
        <v>-8.3991703271620501</v>
      </c>
      <c r="Q37" s="11">
        <v>-4.9727848346182801</v>
      </c>
      <c r="R37" s="11">
        <v>-1.19966450902385</v>
      </c>
      <c r="S37" s="11">
        <v>-2.6094156387098799</v>
      </c>
      <c r="T37" s="11">
        <v>-7.7400714874679197</v>
      </c>
      <c r="U37" s="11">
        <v>-6.7410595043264001</v>
      </c>
      <c r="V37" s="11">
        <v>-9.3924264246225704</v>
      </c>
      <c r="W37" s="11">
        <v>-3.4149905152175801</v>
      </c>
      <c r="X37" s="11">
        <v>-2.1178327872038398</v>
      </c>
      <c r="Y37" s="11">
        <v>-7.8008529108512201</v>
      </c>
      <c r="Z37" s="11">
        <v>-4.9016520444570997</v>
      </c>
      <c r="AA37" s="11">
        <v>-2.3567242790794598</v>
      </c>
      <c r="AB37" s="11">
        <v>-7.76512859834473</v>
      </c>
      <c r="AC37" s="11">
        <v>-6.9670448283616002</v>
      </c>
      <c r="AD37" s="11">
        <v>-7.5868059242724302</v>
      </c>
      <c r="AE37" s="11">
        <v>-4.0879459298734799</v>
      </c>
      <c r="AF37" s="11">
        <v>-7.8008796831538998</v>
      </c>
      <c r="AG37" s="11">
        <f t="shared" si="0"/>
        <v>-161.3019847778215</v>
      </c>
    </row>
    <row r="38" spans="1:33" x14ac:dyDescent="0.2">
      <c r="A38" s="10" t="s">
        <v>87</v>
      </c>
      <c r="B38" s="11">
        <v>-0.64865795813846405</v>
      </c>
      <c r="C38" s="11">
        <v>-0.182783935290354</v>
      </c>
      <c r="D38" s="11">
        <v>-0.34364465109871101</v>
      </c>
      <c r="E38" s="11">
        <v>-0.27919460600252599</v>
      </c>
      <c r="F38" s="11">
        <v>-0.46409068855109198</v>
      </c>
      <c r="G38" s="11">
        <v>-0.57331520143229797</v>
      </c>
      <c r="H38" s="11">
        <v>-0.69206090918384799</v>
      </c>
      <c r="I38" s="11">
        <v>-0.50230601832847499</v>
      </c>
      <c r="J38" s="11">
        <v>-0.20753275705907301</v>
      </c>
      <c r="K38" s="11">
        <v>-0.393092068215533</v>
      </c>
      <c r="L38" s="11">
        <v>-0.39434108040170701</v>
      </c>
      <c r="M38" s="11">
        <v>-0.74464126955526599</v>
      </c>
      <c r="N38" s="11">
        <v>-0.59249835994793099</v>
      </c>
      <c r="O38" s="11">
        <v>-0.66562605249542095</v>
      </c>
      <c r="P38" s="11">
        <v>-0.74120883181783503</v>
      </c>
      <c r="Q38" s="11">
        <v>-0.21861743166021799</v>
      </c>
      <c r="R38" s="11">
        <v>-6.5607037598053003E-2</v>
      </c>
      <c r="S38" s="11">
        <v>-0.334962689829919</v>
      </c>
      <c r="T38" s="11">
        <v>-0.97958338139262202</v>
      </c>
      <c r="U38" s="11">
        <v>-0.43784581606328998</v>
      </c>
      <c r="V38" s="11">
        <v>-0.89432899247849695</v>
      </c>
      <c r="W38" s="11">
        <v>-0.30021281906977598</v>
      </c>
      <c r="X38" s="11">
        <v>-0.12574855115984701</v>
      </c>
      <c r="Y38" s="11">
        <v>-0.43354301330238998</v>
      </c>
      <c r="Z38" s="11">
        <v>-0.62802885777707396</v>
      </c>
      <c r="AA38" s="11">
        <v>-0.24168332224873301</v>
      </c>
      <c r="AB38" s="11">
        <v>-1.1841014799745</v>
      </c>
      <c r="AC38" s="11">
        <v>-0.65824483858614202</v>
      </c>
      <c r="AD38" s="11">
        <v>-0.56084869771574697</v>
      </c>
      <c r="AE38" s="11">
        <v>-0.219870940392804</v>
      </c>
      <c r="AF38" s="11">
        <v>-0.25274531785313997</v>
      </c>
      <c r="AG38" s="11">
        <f t="shared" si="0"/>
        <v>-14.960967574621284</v>
      </c>
    </row>
    <row r="39" spans="1:33" x14ac:dyDescent="0.2">
      <c r="A39" s="10" t="s">
        <v>88</v>
      </c>
      <c r="B39" s="11">
        <v>-4.8326552422606097</v>
      </c>
      <c r="C39" s="11">
        <v>-1.95212865724977</v>
      </c>
      <c r="D39" s="11">
        <v>-3.5511896209736702</v>
      </c>
      <c r="E39" s="11">
        <v>-2.0462724490039301</v>
      </c>
      <c r="F39" s="11">
        <v>-3.9766555945838298</v>
      </c>
      <c r="G39" s="11">
        <v>-3.6728819111504101</v>
      </c>
      <c r="H39" s="11">
        <v>-4.1546443137145701</v>
      </c>
      <c r="I39" s="11">
        <v>-2.92751229727206</v>
      </c>
      <c r="J39" s="11">
        <v>-1.59750554127962</v>
      </c>
      <c r="K39" s="11">
        <v>-4.3307292807171001</v>
      </c>
      <c r="L39" s="11">
        <v>-3.3603517023800702</v>
      </c>
      <c r="M39" s="11">
        <v>-5.3136054554580703</v>
      </c>
      <c r="N39" s="11">
        <v>-5.2755950809352496</v>
      </c>
      <c r="O39" s="11">
        <v>-4.3952819047933103</v>
      </c>
      <c r="P39" s="11">
        <v>-3.5655391244430299</v>
      </c>
      <c r="Q39" s="11">
        <v>-1.51594639944051</v>
      </c>
      <c r="R39" s="11">
        <v>-0.63060028076693198</v>
      </c>
      <c r="S39" s="11">
        <v>-2.0285518610608899</v>
      </c>
      <c r="T39" s="11">
        <v>-5.9259990861712302</v>
      </c>
      <c r="U39" s="11">
        <v>-3.41583696906627</v>
      </c>
      <c r="V39" s="11">
        <v>-5.5754429517898201</v>
      </c>
      <c r="W39" s="11">
        <v>-1.4411159094308199</v>
      </c>
      <c r="X39" s="11">
        <v>-0.92100229880054296</v>
      </c>
      <c r="Y39" s="11">
        <v>-3.7265356492166299</v>
      </c>
      <c r="Z39" s="11">
        <v>-4.0356059554670001</v>
      </c>
      <c r="AA39" s="11">
        <v>-2.5208379362476698</v>
      </c>
      <c r="AB39" s="11">
        <v>-7.0931107253422496</v>
      </c>
      <c r="AC39" s="11">
        <v>-3.3909466303924001</v>
      </c>
      <c r="AD39" s="11">
        <v>-3.1409976369064099</v>
      </c>
      <c r="AE39" s="11">
        <v>-1.90801155133916</v>
      </c>
      <c r="AF39" s="11">
        <v>-1.81427246912392</v>
      </c>
      <c r="AG39" s="11">
        <f t="shared" si="0"/>
        <v>-104.03736248677777</v>
      </c>
    </row>
    <row r="40" spans="1:33" x14ac:dyDescent="0.2">
      <c r="A40" s="10" t="s">
        <v>89</v>
      </c>
      <c r="B40" s="11">
        <v>-168.548924544974</v>
      </c>
      <c r="C40" s="11">
        <v>-63.009721475434503</v>
      </c>
      <c r="D40" s="11">
        <v>-106.896800968129</v>
      </c>
      <c r="E40" s="11">
        <v>-64.079789554068</v>
      </c>
      <c r="F40" s="11">
        <v>-133.82102236793</v>
      </c>
      <c r="G40" s="11">
        <v>-123.818361952337</v>
      </c>
      <c r="H40" s="11">
        <v>-139.91953921434501</v>
      </c>
      <c r="I40" s="11">
        <v>-130.88444702667201</v>
      </c>
      <c r="J40" s="11">
        <v>-80.209550792618998</v>
      </c>
      <c r="K40" s="11">
        <v>-128.32294604117001</v>
      </c>
      <c r="L40" s="11">
        <v>-116.352106574182</v>
      </c>
      <c r="M40" s="11">
        <v>-174.51406368904401</v>
      </c>
      <c r="N40" s="11">
        <v>-157.04095206849101</v>
      </c>
      <c r="O40" s="11">
        <v>-147.188585234584</v>
      </c>
      <c r="P40" s="11">
        <v>-164.46585969430001</v>
      </c>
      <c r="Q40" s="11">
        <v>-84.314477221722299</v>
      </c>
      <c r="R40" s="11">
        <v>-21.679219548299798</v>
      </c>
      <c r="S40" s="11">
        <v>-81.000122167413295</v>
      </c>
      <c r="T40" s="11">
        <v>-238.00512065405101</v>
      </c>
      <c r="U40" s="11">
        <v>-148.047766235046</v>
      </c>
      <c r="V40" s="11">
        <v>-175.20627763604799</v>
      </c>
      <c r="W40" s="11">
        <v>-58.320863458134902</v>
      </c>
      <c r="X40" s="11">
        <v>-44.975728600208299</v>
      </c>
      <c r="Y40" s="11">
        <v>-141.435805672681</v>
      </c>
      <c r="Z40" s="11">
        <v>-165.11406006351399</v>
      </c>
      <c r="AA40" s="11">
        <v>-92.257654131476599</v>
      </c>
      <c r="AB40" s="11">
        <v>-265.82175675969899</v>
      </c>
      <c r="AC40" s="11">
        <v>-128.81912719406401</v>
      </c>
      <c r="AD40" s="11">
        <v>-165.15392373316101</v>
      </c>
      <c r="AE40" s="11">
        <v>-81.048169575100403</v>
      </c>
      <c r="AF40" s="11">
        <v>-77.140848725379897</v>
      </c>
      <c r="AG40" s="11">
        <f t="shared" si="0"/>
        <v>-3867.4135925742785</v>
      </c>
    </row>
    <row r="41" spans="1:33" x14ac:dyDescent="0.2">
      <c r="A41" s="10" t="s">
        <v>90</v>
      </c>
      <c r="B41" s="11">
        <v>-44.438668740359702</v>
      </c>
      <c r="C41" s="11">
        <v>-21.109190420883699</v>
      </c>
      <c r="D41" s="11">
        <v>-36.411823536063302</v>
      </c>
      <c r="E41" s="11">
        <v>-18.899213001012399</v>
      </c>
      <c r="F41" s="11">
        <v>-36.552941133297203</v>
      </c>
      <c r="G41" s="11">
        <v>-34.980210805403402</v>
      </c>
      <c r="H41" s="11">
        <v>-44.960370092468999</v>
      </c>
      <c r="I41" s="11">
        <v>-41.188463644267799</v>
      </c>
      <c r="J41" s="11">
        <v>-26.2176015715403</v>
      </c>
      <c r="K41" s="11">
        <v>-41.812745540674797</v>
      </c>
      <c r="L41" s="11">
        <v>-34.274605715144702</v>
      </c>
      <c r="M41" s="11">
        <v>-49.420042711422496</v>
      </c>
      <c r="N41" s="11">
        <v>-45.675786883075098</v>
      </c>
      <c r="O41" s="11">
        <v>-45.613103402491099</v>
      </c>
      <c r="P41" s="11">
        <v>-54.748149550234501</v>
      </c>
      <c r="Q41" s="11">
        <v>-27.184078341821198</v>
      </c>
      <c r="R41" s="11">
        <v>-7.3901507862867497</v>
      </c>
      <c r="S41" s="11">
        <v>-24.9524397266817</v>
      </c>
      <c r="T41" s="11">
        <v>-75.613790993631696</v>
      </c>
      <c r="U41" s="11">
        <v>-54.742894142624202</v>
      </c>
      <c r="V41" s="11">
        <v>-60.090387097808502</v>
      </c>
      <c r="W41" s="11">
        <v>-19.5673829452228</v>
      </c>
      <c r="X41" s="11">
        <v>-14.6329543389863</v>
      </c>
      <c r="Y41" s="11">
        <v>-48.018519926150802</v>
      </c>
      <c r="Z41" s="11">
        <v>-49.589379683018301</v>
      </c>
      <c r="AA41" s="11">
        <v>-25.7425260619756</v>
      </c>
      <c r="AB41" s="11">
        <v>-83.2116542830464</v>
      </c>
      <c r="AC41" s="11">
        <v>-42.477606273711302</v>
      </c>
      <c r="AD41" s="11">
        <v>-52.517654398098699</v>
      </c>
      <c r="AE41" s="11">
        <v>-27.201487635328899</v>
      </c>
      <c r="AF41" s="11">
        <v>-30.638585083974601</v>
      </c>
      <c r="AG41" s="11">
        <f t="shared" si="0"/>
        <v>-1219.8744084667073</v>
      </c>
    </row>
    <row r="42" spans="1:33" x14ac:dyDescent="0.2">
      <c r="A42" s="10" t="s">
        <v>91</v>
      </c>
      <c r="B42" s="11">
        <v>-0.18392188112935301</v>
      </c>
      <c r="C42" s="11">
        <v>-2.9502413420159999E-3</v>
      </c>
      <c r="D42" s="11">
        <v>-6.9204072000349998E-3</v>
      </c>
      <c r="E42" s="11">
        <v>-4.8919188493164997E-2</v>
      </c>
      <c r="F42" s="11">
        <v>-0.14718360980495099</v>
      </c>
      <c r="G42" s="11">
        <v>-0.50841162697075004</v>
      </c>
      <c r="H42" s="11">
        <v>-0.569337060593475</v>
      </c>
      <c r="I42" s="11">
        <v>-3.5648948200758999E-2</v>
      </c>
      <c r="J42" s="11">
        <v>-3.7574034875670001E-3</v>
      </c>
      <c r="K42" s="11">
        <v>-0.67122938896081097</v>
      </c>
      <c r="L42" s="11">
        <v>-0.32282095425097201</v>
      </c>
      <c r="M42" s="11">
        <v>-0.577790224899148</v>
      </c>
      <c r="N42" s="11">
        <v>-0.66834929253612396</v>
      </c>
      <c r="O42" s="11">
        <v>-0.54006144735172301</v>
      </c>
      <c r="P42" s="11">
        <v>-2.2730585005458E-2</v>
      </c>
      <c r="Q42" s="11">
        <v>-3.9133938397180002E-3</v>
      </c>
      <c r="R42" s="11">
        <v>-1.33891075936E-3</v>
      </c>
      <c r="S42" s="11">
        <v>-1.4181191320915E-2</v>
      </c>
      <c r="T42" s="11">
        <v>-0.74966279488987797</v>
      </c>
      <c r="U42" s="11">
        <v>-0.68191170234269105</v>
      </c>
      <c r="V42" s="11">
        <v>-0.73908957285515597</v>
      </c>
      <c r="W42" s="11">
        <v>-2.8390765023230999E-2</v>
      </c>
      <c r="X42" s="11">
        <v>-2.737529575521E-3</v>
      </c>
      <c r="Y42" s="11">
        <v>-9.2387882173780005E-3</v>
      </c>
      <c r="Z42" s="11">
        <v>-6.8490229797214003E-2</v>
      </c>
      <c r="AA42" s="11">
        <v>-4.6043325133769998E-3</v>
      </c>
      <c r="AB42" s="11">
        <v>-0.94806511966794205</v>
      </c>
      <c r="AC42" s="11">
        <v>-0.53474358382761</v>
      </c>
      <c r="AD42" s="11">
        <v>-0.15408424513062999</v>
      </c>
      <c r="AE42" s="11">
        <v>-0.160384893285625</v>
      </c>
      <c r="AF42" s="11">
        <v>-0.29440552026698102</v>
      </c>
      <c r="AG42" s="11">
        <f t="shared" si="0"/>
        <v>-8.7052748335395354</v>
      </c>
    </row>
    <row r="43" spans="1:33" x14ac:dyDescent="0.2">
      <c r="A43" s="10" t="s">
        <v>92</v>
      </c>
      <c r="B43" s="11">
        <v>-5.8676936940374999E-2</v>
      </c>
      <c r="C43" s="11">
        <v>-2.4751933820440001E-2</v>
      </c>
      <c r="D43" s="11">
        <v>-5.4569305865832002E-2</v>
      </c>
      <c r="E43" s="11">
        <v>-2.3121871440491999E-2</v>
      </c>
      <c r="F43" s="11">
        <v>-4.5644076083272998E-2</v>
      </c>
      <c r="G43" s="11">
        <v>-4.1851017068404002E-2</v>
      </c>
      <c r="H43" s="11">
        <v>-5.0192243972354E-2</v>
      </c>
      <c r="I43" s="11">
        <v>-4.5811394832670001E-2</v>
      </c>
      <c r="J43" s="11">
        <v>-3.0451538144798E-2</v>
      </c>
      <c r="K43" s="11">
        <v>-5.9398931274742002E-2</v>
      </c>
      <c r="L43" s="11">
        <v>-4.3926131265464997E-2</v>
      </c>
      <c r="M43" s="11">
        <v>-6.0383353096882003E-2</v>
      </c>
      <c r="N43" s="11">
        <v>-5.9571960708422002E-2</v>
      </c>
      <c r="O43" s="11">
        <v>-5.0567259030479997E-2</v>
      </c>
      <c r="P43" s="11">
        <v>-5.8208708031042999E-2</v>
      </c>
      <c r="Q43" s="11">
        <v>-3.0857667942971002E-2</v>
      </c>
      <c r="R43" s="11">
        <v>-1.0100208384241E-2</v>
      </c>
      <c r="S43" s="11">
        <v>-2.7006892036505002E-2</v>
      </c>
      <c r="T43" s="11">
        <v>-7.4366712246612995E-2</v>
      </c>
      <c r="U43" s="11">
        <v>-6.1210661088648997E-2</v>
      </c>
      <c r="V43" s="11">
        <v>-6.5717447113683006E-2</v>
      </c>
      <c r="W43" s="11">
        <v>-1.9665836742930001E-2</v>
      </c>
      <c r="X43" s="11">
        <v>-1.6529720744666999E-2</v>
      </c>
      <c r="Y43" s="11">
        <v>-6.2070761524337E-2</v>
      </c>
      <c r="Z43" s="11">
        <v>-5.3521409725383003E-2</v>
      </c>
      <c r="AA43" s="11">
        <v>-3.4750664437794003E-2</v>
      </c>
      <c r="AB43" s="11">
        <v>-8.6452148367567996E-2</v>
      </c>
      <c r="AC43" s="11">
        <v>-4.2291845889645997E-2</v>
      </c>
      <c r="AD43" s="11">
        <v>-5.5118114844110999E-2</v>
      </c>
      <c r="AE43" s="11">
        <v>-3.1152871072688999E-2</v>
      </c>
      <c r="AF43" s="11">
        <v>-3.670305175435E-2</v>
      </c>
      <c r="AG43" s="11">
        <f t="shared" si="0"/>
        <v>-1.4146426754918089</v>
      </c>
    </row>
    <row r="44" spans="1:33" x14ac:dyDescent="0.2">
      <c r="A44" s="10" t="s">
        <v>93</v>
      </c>
      <c r="B44" s="11">
        <v>-45.847961487297397</v>
      </c>
      <c r="C44" s="11">
        <v>-20.081879011432999</v>
      </c>
      <c r="D44" s="11">
        <v>-36.615258195783902</v>
      </c>
      <c r="E44" s="11">
        <v>-17.064981522837002</v>
      </c>
      <c r="F44" s="11">
        <v>-34.070203835495903</v>
      </c>
      <c r="G44" s="11">
        <v>-26.844657113783001</v>
      </c>
      <c r="H44" s="11">
        <v>-34.2981303828237</v>
      </c>
      <c r="I44" s="11">
        <v>-33.210386022427102</v>
      </c>
      <c r="J44" s="11">
        <v>-20.627306779397699</v>
      </c>
      <c r="K44" s="11">
        <v>-41.939642997049901</v>
      </c>
      <c r="L44" s="11">
        <v>-31.7389222470145</v>
      </c>
      <c r="M44" s="11">
        <v>-43.413376987837403</v>
      </c>
      <c r="N44" s="11">
        <v>-38.903897221333303</v>
      </c>
      <c r="O44" s="11">
        <v>-37.8642000158804</v>
      </c>
      <c r="P44" s="11">
        <v>-41.952819782614</v>
      </c>
      <c r="Q44" s="11">
        <v>-21.752632702154401</v>
      </c>
      <c r="R44" s="11">
        <v>-7.20540817274596</v>
      </c>
      <c r="S44" s="11">
        <v>-20.463381638178401</v>
      </c>
      <c r="T44" s="11">
        <v>-61.536628235095101</v>
      </c>
      <c r="U44" s="11">
        <v>-39.627687537542201</v>
      </c>
      <c r="V44" s="11">
        <v>-48.052900660456302</v>
      </c>
      <c r="W44" s="11">
        <v>-15.228331446182899</v>
      </c>
      <c r="X44" s="11">
        <v>-13.586607848361499</v>
      </c>
      <c r="Y44" s="11">
        <v>-49.954938995560497</v>
      </c>
      <c r="Z44" s="11">
        <v>-45.924552128505603</v>
      </c>
      <c r="AA44" s="11">
        <v>-26.263300761805599</v>
      </c>
      <c r="AB44" s="11">
        <v>-66.420377117030597</v>
      </c>
      <c r="AC44" s="11">
        <v>-36.352054100551797</v>
      </c>
      <c r="AD44" s="11">
        <v>-41.770745300214998</v>
      </c>
      <c r="AE44" s="11">
        <v>-23.6196316725575</v>
      </c>
      <c r="AF44" s="11">
        <v>-26.911977820845099</v>
      </c>
      <c r="AG44" s="11">
        <f t="shared" si="0"/>
        <v>-1049.1447797407968</v>
      </c>
    </row>
    <row r="45" spans="1:33" x14ac:dyDescent="0.2">
      <c r="A45" s="10" t="s">
        <v>94</v>
      </c>
      <c r="B45" s="11">
        <v>-29.5590404385905</v>
      </c>
      <c r="C45" s="11">
        <v>-10.2324849576184</v>
      </c>
      <c r="D45" s="11">
        <v>-17.256184171115098</v>
      </c>
      <c r="E45" s="11">
        <v>-11.2605474441668</v>
      </c>
      <c r="F45" s="11">
        <v>-22.771620024072199</v>
      </c>
      <c r="G45" s="11">
        <v>-23.585371073835798</v>
      </c>
      <c r="H45" s="11">
        <v>-26.1156345401862</v>
      </c>
      <c r="I45" s="11">
        <v>-22.4439246750505</v>
      </c>
      <c r="J45" s="11">
        <v>-12.052583010792601</v>
      </c>
      <c r="K45" s="11">
        <v>-19.457207206223998</v>
      </c>
      <c r="L45" s="11">
        <v>-18.9277227992471</v>
      </c>
      <c r="M45" s="11">
        <v>-31.775152107260201</v>
      </c>
      <c r="N45" s="11">
        <v>-27.319207755484801</v>
      </c>
      <c r="O45" s="11">
        <v>-28.6650010721794</v>
      </c>
      <c r="P45" s="11">
        <v>-31.568039277881599</v>
      </c>
      <c r="Q45" s="11">
        <v>-13.8941821525706</v>
      </c>
      <c r="R45" s="11">
        <v>-2.9942189757973199</v>
      </c>
      <c r="S45" s="11">
        <v>-15.3101522571713</v>
      </c>
      <c r="T45" s="11">
        <v>-41.189254832567201</v>
      </c>
      <c r="U45" s="11">
        <v>-29.3997338843762</v>
      </c>
      <c r="V45" s="11">
        <v>-34.742971131874299</v>
      </c>
      <c r="W45" s="11">
        <v>-11.203720190829801</v>
      </c>
      <c r="X45" s="11">
        <v>-7.1688339118714204</v>
      </c>
      <c r="Y45" s="11">
        <v>-23.155815320801899</v>
      </c>
      <c r="Z45" s="11">
        <v>-28.434166967198799</v>
      </c>
      <c r="AA45" s="11">
        <v>-15.6554399722281</v>
      </c>
      <c r="AB45" s="11">
        <v>-50.805325203212803</v>
      </c>
      <c r="AC45" s="11">
        <v>-27.913062341365499</v>
      </c>
      <c r="AD45" s="11">
        <v>-33.089609265530399</v>
      </c>
      <c r="AE45" s="11">
        <v>-17.9255394192792</v>
      </c>
      <c r="AF45" s="11">
        <v>-23.286125311101099</v>
      </c>
      <c r="AG45" s="11">
        <f t="shared" si="0"/>
        <v>-709.15787169148109</v>
      </c>
    </row>
  </sheetData>
  <mergeCells count="5">
    <mergeCell ref="A5:AG5"/>
    <mergeCell ref="F8:H8"/>
    <mergeCell ref="A9:AG9"/>
    <mergeCell ref="A10:AG10"/>
    <mergeCell ref="A11:AG1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IN01a</vt:lpstr>
      <vt:lpstr>IN02a</vt:lpstr>
      <vt:lpstr>IN03a</vt:lpstr>
      <vt:lpstr>IN04a</vt:lpstr>
      <vt:lpstr>IN05a</vt:lpstr>
      <vt:lpstr>IN06a</vt:lpstr>
      <vt:lpstr>IN07a</vt:lpstr>
      <vt:lpstr>IN08a</vt:lpstr>
      <vt:lpstr>IN11a</vt:lpstr>
      <vt:lpstr>IN12a</vt:lpstr>
      <vt:lpstr>IN13a</vt:lpstr>
      <vt:lpstr>IN14a</vt:lpstr>
      <vt:lpstr>IN15a</vt:lpstr>
      <vt:lpstr>IN16a</vt:lpstr>
      <vt:lpstr>IN19a</vt:lpstr>
      <vt:lpstr>IN20a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Gonzalez</dc:creator>
  <cp:lastModifiedBy>Mauricio Yanes</cp:lastModifiedBy>
  <dcterms:created xsi:type="dcterms:W3CDTF">2019-04-10T20:54:15Z</dcterms:created>
  <dcterms:modified xsi:type="dcterms:W3CDTF">2021-12-16T19:37:17Z</dcterms:modified>
</cp:coreProperties>
</file>