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xl/drawings/drawing11.xml" ContentType="application/vnd.openxmlformats-officedocument.drawing+xml"/>
  <Override PartName="/xl/tables/table11.xml" ContentType="application/vnd.openxmlformats-officedocument.spreadsheetml.table+xml"/>
  <Override PartName="/xl/drawings/drawing12.xml" ContentType="application/vnd.openxmlformats-officedocument.drawing+xml"/>
  <Override PartName="/xl/tables/table12.xml" ContentType="application/vnd.openxmlformats-officedocument.spreadsheetml.table+xml"/>
  <Override PartName="/xl/drawings/drawing13.xml" ContentType="application/vnd.openxmlformats-officedocument.drawing+xml"/>
  <Override PartName="/xl/tables/table13.xml" ContentType="application/vnd.openxmlformats-officedocument.spreadsheetml.table+xml"/>
  <Override PartName="/xl/drawings/drawing14.xml" ContentType="application/vnd.openxmlformats-officedocument.drawing+xml"/>
  <Override PartName="/xl/tables/table14.xml" ContentType="application/vnd.openxmlformats-officedocument.spreadsheetml.table+xml"/>
  <Override PartName="/xl/drawings/drawing15.xml" ContentType="application/vnd.openxmlformats-officedocument.drawing+xml"/>
  <Override PartName="/xl/tables/table15.xml" ContentType="application/vnd.openxmlformats-officedocument.spreadsheetml.table+xml"/>
  <Override PartName="/xl/drawings/drawing16.xml" ContentType="application/vnd.openxmlformats-officedocument.drawing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https://amm365-my.sharepoint.com/personal/mauricio_yanes_amm_org_gt/Documents/ARCHIVOS PARA LIQUIDACIONES/2021/07 JULIO/ITE 07-2021 VO/"/>
    </mc:Choice>
  </mc:AlternateContent>
  <xr:revisionPtr revIDLastSave="0" documentId="8_{ACCA1EDD-7961-4C3D-ABEC-E65029803D85}" xr6:coauthVersionLast="47" xr6:coauthVersionMax="47" xr10:uidLastSave="{00000000-0000-0000-0000-000000000000}"/>
  <bookViews>
    <workbookView xWindow="-120" yWindow="-120" windowWidth="20730" windowHeight="11160"/>
  </bookViews>
  <sheets>
    <sheet name="IN01a" sheetId="1" r:id="rId1"/>
    <sheet name="IN02a" sheetId="2" r:id="rId2"/>
    <sheet name="IN03a" sheetId="3" r:id="rId3"/>
    <sheet name="IN04a" sheetId="4" r:id="rId4"/>
    <sheet name="IN05a" sheetId="5" r:id="rId5"/>
    <sheet name="IN06a" sheetId="6" r:id="rId6"/>
    <sheet name="IN07a" sheetId="7" r:id="rId7"/>
    <sheet name="IN08a" sheetId="8" r:id="rId8"/>
    <sheet name="IN11a" sheetId="9" r:id="rId9"/>
    <sheet name="IN12a" sheetId="10" r:id="rId10"/>
    <sheet name="IN13a" sheetId="11" r:id="rId11"/>
    <sheet name="IN14a" sheetId="12" r:id="rId12"/>
    <sheet name="IN15a" sheetId="13" r:id="rId13"/>
    <sheet name="IN16a" sheetId="14" r:id="rId14"/>
    <sheet name="IN19a" sheetId="15" r:id="rId15"/>
    <sheet name="IN20a" sheetId="17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2" i="17" l="1"/>
  <c r="AG30" i="15"/>
  <c r="AG62" i="12"/>
  <c r="AG30" i="11"/>
  <c r="AG62" i="10"/>
  <c r="AG30" i="9"/>
  <c r="AG180" i="8"/>
  <c r="AG179" i="8"/>
  <c r="AG178" i="8"/>
  <c r="AG177" i="8"/>
  <c r="AG176" i="8"/>
  <c r="AG175" i="8"/>
  <c r="AG174" i="8"/>
  <c r="AG173" i="8"/>
  <c r="AG172" i="8"/>
  <c r="AG171" i="8"/>
  <c r="AG170" i="8"/>
  <c r="AG169" i="8"/>
  <c r="AG168" i="8"/>
  <c r="AG167" i="8"/>
  <c r="AG166" i="8"/>
  <c r="AG165" i="8"/>
  <c r="AG164" i="8"/>
  <c r="AG163" i="8"/>
  <c r="AG162" i="8"/>
  <c r="AG161" i="8"/>
  <c r="AG160" i="8"/>
  <c r="AG159" i="8"/>
  <c r="AG158" i="8"/>
  <c r="AG157" i="8"/>
  <c r="AG156" i="8"/>
  <c r="AG155" i="8"/>
  <c r="AG154" i="8"/>
  <c r="AG153" i="8"/>
  <c r="AG152" i="8"/>
  <c r="AG151" i="8"/>
  <c r="AG150" i="8"/>
  <c r="AG149" i="8"/>
  <c r="AG148" i="8"/>
  <c r="AG147" i="8"/>
  <c r="AG146" i="8"/>
  <c r="AG145" i="8"/>
  <c r="AG144" i="8"/>
  <c r="AG143" i="8"/>
  <c r="AG142" i="8"/>
  <c r="AG141" i="8"/>
  <c r="AG140" i="8"/>
  <c r="AG139" i="8"/>
  <c r="AG138" i="8"/>
  <c r="AG137" i="8"/>
  <c r="AG136" i="8"/>
  <c r="AG135" i="8"/>
  <c r="AG134" i="8"/>
  <c r="AG133" i="8"/>
  <c r="AG132" i="8"/>
  <c r="AG131" i="8"/>
  <c r="AG130" i="8"/>
  <c r="AG129" i="8"/>
  <c r="AG128" i="8"/>
  <c r="AG127" i="8"/>
  <c r="AG126" i="8"/>
  <c r="AG125" i="8"/>
  <c r="AG124" i="8"/>
  <c r="AG123" i="8"/>
  <c r="AG122" i="8"/>
  <c r="AG121" i="8"/>
  <c r="AG120" i="8"/>
  <c r="AG119" i="8"/>
  <c r="AG118" i="8"/>
  <c r="AG117" i="8"/>
  <c r="AG116" i="8"/>
  <c r="AG115" i="8"/>
  <c r="AG114" i="8"/>
  <c r="AG113" i="8"/>
  <c r="AG112" i="8"/>
  <c r="AG111" i="8"/>
  <c r="AG110" i="8"/>
  <c r="AG109" i="8"/>
  <c r="AG108" i="8"/>
  <c r="AG107" i="8"/>
  <c r="AG106" i="8"/>
  <c r="AG105" i="8"/>
  <c r="AG104" i="8"/>
  <c r="AG103" i="8"/>
  <c r="AG102" i="8"/>
  <c r="AG101" i="8"/>
  <c r="AG100" i="8"/>
  <c r="AG99" i="8"/>
  <c r="AG98" i="8"/>
  <c r="AG97" i="8"/>
  <c r="AG96" i="8"/>
  <c r="AG95" i="8"/>
  <c r="AG94" i="8"/>
  <c r="AG93" i="8"/>
  <c r="AG92" i="8"/>
  <c r="AG91" i="8"/>
  <c r="AG90" i="8"/>
  <c r="AG89" i="8"/>
  <c r="AG88" i="8"/>
  <c r="AG87" i="8"/>
  <c r="AG86" i="8"/>
  <c r="AG85" i="8"/>
  <c r="AG84" i="8"/>
  <c r="AG83" i="8"/>
  <c r="AG82" i="8"/>
  <c r="AG81" i="8"/>
  <c r="AG80" i="8"/>
  <c r="AG79" i="8"/>
  <c r="AG78" i="8"/>
  <c r="AG77" i="8"/>
  <c r="AG76" i="8"/>
  <c r="AG75" i="8"/>
  <c r="AG74" i="8"/>
  <c r="AG73" i="8"/>
  <c r="AG72" i="8"/>
  <c r="AG71" i="8"/>
  <c r="AG70" i="8"/>
  <c r="AG69" i="8"/>
  <c r="AG68" i="8"/>
  <c r="AG67" i="8"/>
  <c r="AG66" i="8"/>
  <c r="AG65" i="8"/>
  <c r="AG64" i="8"/>
  <c r="AG63" i="8"/>
  <c r="AG61" i="8"/>
  <c r="AG60" i="8"/>
  <c r="AG59" i="8"/>
  <c r="AG58" i="8"/>
  <c r="AG57" i="8"/>
  <c r="AG56" i="8"/>
  <c r="AG55" i="8"/>
  <c r="AG54" i="8"/>
  <c r="AG53" i="8"/>
  <c r="AG52" i="8"/>
  <c r="AG51" i="8"/>
  <c r="AG50" i="8"/>
  <c r="AG49" i="8"/>
  <c r="AG48" i="8"/>
  <c r="AG47" i="8"/>
  <c r="AG46" i="8"/>
  <c r="AG45" i="8"/>
  <c r="AG44" i="8"/>
  <c r="AG43" i="8"/>
  <c r="AG42" i="8"/>
  <c r="AG41" i="8"/>
  <c r="AG40" i="8"/>
  <c r="AG39" i="8"/>
  <c r="AG38" i="8"/>
  <c r="AG37" i="8"/>
  <c r="AG36" i="8"/>
  <c r="AG35" i="8"/>
  <c r="AG34" i="8"/>
  <c r="AG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3" i="8"/>
  <c r="AG45" i="7"/>
  <c r="AG44" i="7"/>
  <c r="AG43" i="7"/>
  <c r="AG42" i="7"/>
  <c r="AG41" i="7"/>
  <c r="AG40" i="7"/>
  <c r="AG39" i="7"/>
  <c r="AG38" i="7"/>
  <c r="AG37" i="7"/>
  <c r="AG36" i="7"/>
  <c r="AG35" i="7"/>
  <c r="AG34" i="7"/>
  <c r="AG33" i="7"/>
  <c r="AG32" i="7"/>
  <c r="AG31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63" i="6"/>
  <c r="AG162" i="6"/>
  <c r="AG161" i="6"/>
  <c r="AG160" i="6"/>
  <c r="AG159" i="6"/>
  <c r="AG158" i="6"/>
  <c r="AG157" i="6"/>
  <c r="AG156" i="6"/>
  <c r="AG155" i="6"/>
  <c r="AG154" i="6"/>
  <c r="AG153" i="6"/>
  <c r="AG152" i="6"/>
  <c r="AG151" i="6"/>
  <c r="AG150" i="6"/>
  <c r="AG149" i="6"/>
  <c r="AG148" i="6"/>
  <c r="AG147" i="6"/>
  <c r="AG146" i="6"/>
  <c r="AG145" i="6"/>
  <c r="AG144" i="6"/>
  <c r="AG143" i="6"/>
  <c r="AG142" i="6"/>
  <c r="AG141" i="6"/>
  <c r="AG140" i="6"/>
  <c r="AG139" i="6"/>
  <c r="AG138" i="6"/>
  <c r="AG137" i="6"/>
  <c r="AG136" i="6"/>
  <c r="AG135" i="6"/>
  <c r="AG134" i="6"/>
  <c r="AG133" i="6"/>
  <c r="AG132" i="6"/>
  <c r="AG131" i="6"/>
  <c r="AG130" i="6"/>
  <c r="AG129" i="6"/>
  <c r="AG128" i="6"/>
  <c r="AG127" i="6"/>
  <c r="AG126" i="6"/>
  <c r="AG125" i="6"/>
  <c r="AG124" i="6"/>
  <c r="AG123" i="6"/>
  <c r="AG122" i="6"/>
  <c r="AG121" i="6"/>
  <c r="AG120" i="6"/>
  <c r="AG119" i="6"/>
  <c r="AG118" i="6"/>
  <c r="AG117" i="6"/>
  <c r="AG116" i="6"/>
  <c r="AG115" i="6"/>
  <c r="AG114" i="6"/>
  <c r="AG113" i="6"/>
  <c r="AG112" i="6"/>
  <c r="AG111" i="6"/>
  <c r="AG110" i="6"/>
  <c r="AG109" i="6"/>
  <c r="AG108" i="6"/>
  <c r="AG107" i="6"/>
  <c r="AG106" i="6"/>
  <c r="AG105" i="6"/>
  <c r="AG104" i="6"/>
  <c r="AG103" i="6"/>
  <c r="AG102" i="6"/>
  <c r="AG101" i="6"/>
  <c r="AG100" i="6"/>
  <c r="AG99" i="6"/>
  <c r="AG98" i="6"/>
  <c r="AG97" i="6"/>
  <c r="AG96" i="6"/>
  <c r="AG95" i="6"/>
  <c r="AG94" i="6"/>
  <c r="AG93" i="6"/>
  <c r="AG92" i="6"/>
  <c r="AG91" i="6"/>
  <c r="AG90" i="6"/>
  <c r="AG89" i="6"/>
  <c r="AG88" i="6"/>
  <c r="AG87" i="6"/>
  <c r="AG86" i="6"/>
  <c r="AG85" i="6"/>
  <c r="AG84" i="6"/>
  <c r="AG83" i="6"/>
  <c r="AG82" i="6"/>
  <c r="AG81" i="6"/>
  <c r="AG80" i="6"/>
  <c r="AG79" i="6"/>
  <c r="AG78" i="6"/>
  <c r="AG77" i="6"/>
  <c r="AG76" i="6"/>
  <c r="AG75" i="6"/>
  <c r="AG74" i="6"/>
  <c r="AG73" i="6"/>
  <c r="AG72" i="6"/>
  <c r="AG71" i="6"/>
  <c r="AG70" i="6"/>
  <c r="AG69" i="6"/>
  <c r="AG68" i="6"/>
  <c r="AG67" i="6"/>
  <c r="AG66" i="6"/>
  <c r="AG65" i="6"/>
  <c r="AG64" i="6"/>
  <c r="AG63" i="6"/>
  <c r="AG62" i="6"/>
  <c r="AG61" i="6"/>
  <c r="AG60" i="6"/>
  <c r="AG59" i="6"/>
  <c r="AG58" i="6"/>
  <c r="AG56" i="6"/>
  <c r="AG55" i="6"/>
  <c r="AG54" i="6"/>
  <c r="AG53" i="6"/>
  <c r="AG52" i="6"/>
  <c r="AG51" i="6"/>
  <c r="AG50" i="6"/>
  <c r="AG49" i="6"/>
  <c r="AG48" i="6"/>
  <c r="AG47" i="6"/>
  <c r="AG46" i="6"/>
  <c r="AG45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80" i="17"/>
  <c r="AG179" i="17"/>
  <c r="AG178" i="17"/>
  <c r="AG177" i="17"/>
  <c r="AG176" i="17"/>
  <c r="AG175" i="17"/>
  <c r="AG174" i="17"/>
  <c r="AG173" i="17"/>
  <c r="AG172" i="17"/>
  <c r="AG171" i="17"/>
  <c r="AG170" i="17"/>
  <c r="AG169" i="17"/>
  <c r="AG168" i="17"/>
  <c r="AG167" i="17"/>
  <c r="AG166" i="17"/>
  <c r="AG165" i="17"/>
  <c r="AG164" i="17"/>
  <c r="AG163" i="17"/>
  <c r="AG162" i="17"/>
  <c r="AG161" i="17"/>
  <c r="AG160" i="17"/>
  <c r="AG159" i="17"/>
  <c r="AG158" i="17"/>
  <c r="AG157" i="17"/>
  <c r="AG156" i="17"/>
  <c r="AG155" i="17"/>
  <c r="AG154" i="17"/>
  <c r="AG153" i="17"/>
  <c r="AG152" i="17"/>
  <c r="AG151" i="17"/>
  <c r="AG150" i="17"/>
  <c r="AG149" i="17"/>
  <c r="AG148" i="17"/>
  <c r="AG147" i="17"/>
  <c r="AG146" i="17"/>
  <c r="AG145" i="17"/>
  <c r="AG144" i="17"/>
  <c r="AG143" i="17"/>
  <c r="AG142" i="17"/>
  <c r="AG141" i="17"/>
  <c r="AG140" i="17"/>
  <c r="AG139" i="17"/>
  <c r="AG138" i="17"/>
  <c r="AG137" i="17"/>
  <c r="AG136" i="17"/>
  <c r="AG135" i="17"/>
  <c r="AG134" i="17"/>
  <c r="AG133" i="17"/>
  <c r="AG132" i="17"/>
  <c r="AG131" i="17"/>
  <c r="AG130" i="17"/>
  <c r="AG129" i="17"/>
  <c r="AG128" i="17"/>
  <c r="AG127" i="17"/>
  <c r="AG126" i="17"/>
  <c r="AG125" i="17"/>
  <c r="AG124" i="17"/>
  <c r="AG123" i="17"/>
  <c r="AG122" i="17"/>
  <c r="AG121" i="17"/>
  <c r="AG120" i="17"/>
  <c r="AG119" i="17"/>
  <c r="AG118" i="17"/>
  <c r="AG117" i="17"/>
  <c r="AG116" i="17"/>
  <c r="AG115" i="17"/>
  <c r="AG114" i="17"/>
  <c r="AG113" i="17"/>
  <c r="AG112" i="17"/>
  <c r="AG111" i="17"/>
  <c r="AG110" i="17"/>
  <c r="AG109" i="17"/>
  <c r="AG108" i="17"/>
  <c r="AG107" i="17"/>
  <c r="AG106" i="17"/>
  <c r="AG105" i="17"/>
  <c r="AG104" i="17"/>
  <c r="AG103" i="17"/>
  <c r="AG102" i="17"/>
  <c r="AG101" i="17"/>
  <c r="AG100" i="17"/>
  <c r="AG99" i="17"/>
  <c r="AG98" i="17"/>
  <c r="AG97" i="17"/>
  <c r="AG96" i="17"/>
  <c r="AG95" i="17"/>
  <c r="AG94" i="17"/>
  <c r="AG93" i="17"/>
  <c r="AG92" i="17"/>
  <c r="AG91" i="17"/>
  <c r="AG90" i="17"/>
  <c r="AG89" i="17"/>
  <c r="AG88" i="17"/>
  <c r="AG87" i="17"/>
  <c r="AG86" i="17"/>
  <c r="AG85" i="17"/>
  <c r="AG84" i="17"/>
  <c r="AG83" i="17"/>
  <c r="AG82" i="17"/>
  <c r="AG81" i="17"/>
  <c r="AG80" i="17"/>
  <c r="AG79" i="17"/>
  <c r="AG78" i="17"/>
  <c r="AG77" i="17"/>
  <c r="AG76" i="17"/>
  <c r="AG75" i="17"/>
  <c r="AG74" i="17"/>
  <c r="AG73" i="17"/>
  <c r="AG72" i="17"/>
  <c r="AG71" i="17"/>
  <c r="AG70" i="17"/>
  <c r="AG69" i="17"/>
  <c r="AG68" i="17"/>
  <c r="AG67" i="17"/>
  <c r="AG66" i="17"/>
  <c r="AG65" i="17"/>
  <c r="AG64" i="17"/>
  <c r="AG63" i="17"/>
  <c r="AG61" i="17"/>
  <c r="AG60" i="17"/>
  <c r="AG59" i="17"/>
  <c r="AG58" i="17"/>
  <c r="AG57" i="17"/>
  <c r="AG56" i="17"/>
  <c r="AG55" i="17"/>
  <c r="AG54" i="17"/>
  <c r="AG53" i="17"/>
  <c r="AG52" i="17"/>
  <c r="AG51" i="17"/>
  <c r="AG50" i="17"/>
  <c r="AG49" i="17"/>
  <c r="AG48" i="17"/>
  <c r="AG47" i="17"/>
  <c r="AG46" i="17"/>
  <c r="AG45" i="17"/>
  <c r="AG44" i="17"/>
  <c r="AG43" i="17"/>
  <c r="AG42" i="17"/>
  <c r="AG41" i="17"/>
  <c r="AG40" i="17"/>
  <c r="AG39" i="17"/>
  <c r="AG38" i="17"/>
  <c r="AG37" i="17"/>
  <c r="AG36" i="17"/>
  <c r="AG35" i="17"/>
  <c r="AG34" i="17"/>
  <c r="AG33" i="17"/>
  <c r="AG32" i="17"/>
  <c r="AG31" i="17"/>
  <c r="AG30" i="17"/>
  <c r="AG29" i="17"/>
  <c r="AG28" i="17"/>
  <c r="AG27" i="17"/>
  <c r="AG26" i="17"/>
  <c r="AG25" i="17"/>
  <c r="AG24" i="17"/>
  <c r="AG23" i="17"/>
  <c r="AG22" i="17"/>
  <c r="AG21" i="17"/>
  <c r="AG20" i="17"/>
  <c r="AG19" i="17"/>
  <c r="AG18" i="17"/>
  <c r="AG17" i="17"/>
  <c r="AG16" i="17"/>
  <c r="AG45" i="15"/>
  <c r="AG44" i="15"/>
  <c r="AG43" i="15"/>
  <c r="AG42" i="15"/>
  <c r="AG41" i="15"/>
  <c r="AG40" i="15"/>
  <c r="AG39" i="15"/>
  <c r="AG38" i="15"/>
  <c r="AG37" i="15"/>
  <c r="AG36" i="15"/>
  <c r="AG35" i="15"/>
  <c r="AG34" i="15"/>
  <c r="AG33" i="15"/>
  <c r="AG32" i="15"/>
  <c r="AG31" i="15"/>
  <c r="AG29" i="15"/>
  <c r="AG28" i="15"/>
  <c r="AG27" i="15"/>
  <c r="AG26" i="15"/>
  <c r="AG25" i="15"/>
  <c r="AG24" i="15"/>
  <c r="AG23" i="15"/>
  <c r="AG22" i="15"/>
  <c r="AG21" i="15"/>
  <c r="AG20" i="15"/>
  <c r="AG19" i="15"/>
  <c r="AG18" i="15"/>
  <c r="AG17" i="15"/>
  <c r="AG16" i="15"/>
  <c r="AG177" i="12"/>
  <c r="AG176" i="12"/>
  <c r="AG175" i="12"/>
  <c r="AG174" i="12"/>
  <c r="AG173" i="12"/>
  <c r="AG172" i="12"/>
  <c r="AG171" i="12"/>
  <c r="AG170" i="12"/>
  <c r="AG169" i="12"/>
  <c r="AG168" i="12"/>
  <c r="AG167" i="12"/>
  <c r="AG166" i="12"/>
  <c r="AG165" i="12"/>
  <c r="AG164" i="12"/>
  <c r="AG163" i="12"/>
  <c r="AG162" i="12"/>
  <c r="AG161" i="12"/>
  <c r="AG160" i="12"/>
  <c r="AG159" i="12"/>
  <c r="AG158" i="12"/>
  <c r="AG157" i="12"/>
  <c r="AG156" i="12"/>
  <c r="AG155" i="12"/>
  <c r="AG154" i="12"/>
  <c r="AG153" i="12"/>
  <c r="AG152" i="12"/>
  <c r="AG151" i="12"/>
  <c r="AG150" i="12"/>
  <c r="AG149" i="12"/>
  <c r="AG148" i="12"/>
  <c r="AG147" i="12"/>
  <c r="AG146" i="12"/>
  <c r="AG145" i="12"/>
  <c r="AG144" i="12"/>
  <c r="AG143" i="12"/>
  <c r="AG142" i="12"/>
  <c r="AG141" i="12"/>
  <c r="AG140" i="12"/>
  <c r="AG139" i="12"/>
  <c r="AG138" i="12"/>
  <c r="AG137" i="12"/>
  <c r="AG136" i="12"/>
  <c r="AG135" i="12"/>
  <c r="AG134" i="12"/>
  <c r="AG133" i="12"/>
  <c r="AG132" i="12"/>
  <c r="AG131" i="12"/>
  <c r="AG130" i="12"/>
  <c r="AG129" i="12"/>
  <c r="AG128" i="12"/>
  <c r="AG127" i="12"/>
  <c r="AG126" i="12"/>
  <c r="AG125" i="12"/>
  <c r="AG124" i="12"/>
  <c r="AG123" i="12"/>
  <c r="AG122" i="12"/>
  <c r="AG121" i="12"/>
  <c r="AG120" i="12"/>
  <c r="AG119" i="12"/>
  <c r="AG118" i="12"/>
  <c r="AG117" i="12"/>
  <c r="AG116" i="12"/>
  <c r="AG115" i="12"/>
  <c r="AG114" i="12"/>
  <c r="AG113" i="12"/>
  <c r="AG112" i="12"/>
  <c r="AG111" i="12"/>
  <c r="AG110" i="12"/>
  <c r="AG109" i="12"/>
  <c r="AG108" i="12"/>
  <c r="AG107" i="12"/>
  <c r="AG106" i="12"/>
  <c r="AG105" i="12"/>
  <c r="AG104" i="12"/>
  <c r="AG103" i="12"/>
  <c r="AG102" i="12"/>
  <c r="AG101" i="12"/>
  <c r="AG100" i="12"/>
  <c r="AG99" i="12"/>
  <c r="AG98" i="12"/>
  <c r="AG97" i="12"/>
  <c r="AG96" i="12"/>
  <c r="AG95" i="12"/>
  <c r="AG94" i="12"/>
  <c r="AG93" i="12"/>
  <c r="AG92" i="12"/>
  <c r="AG91" i="12"/>
  <c r="AG90" i="12"/>
  <c r="AG89" i="12"/>
  <c r="AG88" i="12"/>
  <c r="AG87" i="12"/>
  <c r="AG86" i="12"/>
  <c r="AG85" i="12"/>
  <c r="AG84" i="12"/>
  <c r="AG83" i="12"/>
  <c r="AG82" i="12"/>
  <c r="AG81" i="12"/>
  <c r="AG80" i="12"/>
  <c r="AG79" i="12"/>
  <c r="AG78" i="12"/>
  <c r="AG77" i="12"/>
  <c r="AG76" i="12"/>
  <c r="AG75" i="12"/>
  <c r="AG74" i="12"/>
  <c r="AG73" i="12"/>
  <c r="AG72" i="12"/>
  <c r="AG71" i="12"/>
  <c r="AG70" i="12"/>
  <c r="AG69" i="12"/>
  <c r="AG68" i="12"/>
  <c r="AG67" i="12"/>
  <c r="AG66" i="12"/>
  <c r="AG65" i="12"/>
  <c r="AG64" i="12"/>
  <c r="AG63" i="12"/>
  <c r="AG61" i="12"/>
  <c r="AG60" i="12"/>
  <c r="AG59" i="12"/>
  <c r="AG58" i="12"/>
  <c r="AG57" i="12"/>
  <c r="AG56" i="12"/>
  <c r="AG55" i="12"/>
  <c r="AG54" i="12"/>
  <c r="AG53" i="12"/>
  <c r="AG52" i="12"/>
  <c r="AG51" i="12"/>
  <c r="AG50" i="12"/>
  <c r="AG49" i="12"/>
  <c r="AG48" i="12"/>
  <c r="AG47" i="12"/>
  <c r="AG46" i="12"/>
  <c r="AG45" i="12"/>
  <c r="AG44" i="12"/>
  <c r="AG43" i="12"/>
  <c r="AG42" i="12"/>
  <c r="AG41" i="12"/>
  <c r="AG40" i="12"/>
  <c r="AG39" i="12"/>
  <c r="AG38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AG17" i="11"/>
  <c r="AG16" i="11"/>
  <c r="AG181" i="10"/>
  <c r="AG180" i="10"/>
  <c r="AG179" i="10"/>
  <c r="AG178" i="10"/>
  <c r="AG177" i="10"/>
  <c r="AG176" i="10"/>
  <c r="AG175" i="10"/>
  <c r="AG174" i="10"/>
  <c r="AG173" i="10"/>
  <c r="AG172" i="10"/>
  <c r="AG171" i="10"/>
  <c r="AG170" i="10"/>
  <c r="AG169" i="10"/>
  <c r="AG168" i="10"/>
  <c r="AG167" i="10"/>
  <c r="AG166" i="10"/>
  <c r="AG165" i="10"/>
  <c r="AG164" i="10"/>
  <c r="AG163" i="10"/>
  <c r="AG162" i="10"/>
  <c r="AG161" i="10"/>
  <c r="AG160" i="10"/>
  <c r="AG159" i="10"/>
  <c r="AG158" i="10"/>
  <c r="AG157" i="10"/>
  <c r="AG156" i="10"/>
  <c r="AG155" i="10"/>
  <c r="AG154" i="10"/>
  <c r="AG153" i="10"/>
  <c r="AG152" i="10"/>
  <c r="AG151" i="10"/>
  <c r="AG150" i="10"/>
  <c r="AG149" i="10"/>
  <c r="AG148" i="10"/>
  <c r="AG147" i="10"/>
  <c r="AG146" i="10"/>
  <c r="AG145" i="10"/>
  <c r="AG144" i="10"/>
  <c r="AG143" i="10"/>
  <c r="AG142" i="10"/>
  <c r="AG141" i="10"/>
  <c r="AG140" i="10"/>
  <c r="AG139" i="10"/>
  <c r="AG138" i="10"/>
  <c r="AG137" i="10"/>
  <c r="AG136" i="10"/>
  <c r="AG135" i="10"/>
  <c r="AG134" i="10"/>
  <c r="AG133" i="10"/>
  <c r="AG132" i="10"/>
  <c r="AG131" i="10"/>
  <c r="AG130" i="10"/>
  <c r="AG129" i="10"/>
  <c r="AG128" i="10"/>
  <c r="AG127" i="10"/>
  <c r="AG126" i="10"/>
  <c r="AG125" i="10"/>
  <c r="AG124" i="10"/>
  <c r="AG123" i="10"/>
  <c r="AG122" i="10"/>
  <c r="AG121" i="10"/>
  <c r="AG120" i="10"/>
  <c r="AG119" i="10"/>
  <c r="AG118" i="10"/>
  <c r="AG117" i="10"/>
  <c r="AG116" i="10"/>
  <c r="AG115" i="10"/>
  <c r="AG114" i="10"/>
  <c r="AG113" i="10"/>
  <c r="AG112" i="10"/>
  <c r="AG111" i="10"/>
  <c r="AG110" i="10"/>
  <c r="AG109" i="10"/>
  <c r="AG108" i="10"/>
  <c r="AG107" i="10"/>
  <c r="AG106" i="10"/>
  <c r="AG105" i="10"/>
  <c r="AG104" i="10"/>
  <c r="AG103" i="10"/>
  <c r="AG102" i="10"/>
  <c r="AG101" i="10"/>
  <c r="AG100" i="10"/>
  <c r="AG99" i="10"/>
  <c r="AG98" i="10"/>
  <c r="AG97" i="10"/>
  <c r="AG96" i="10"/>
  <c r="AG95" i="10"/>
  <c r="AG94" i="10"/>
  <c r="AG93" i="10"/>
  <c r="AG92" i="10"/>
  <c r="AG91" i="10"/>
  <c r="AG90" i="10"/>
  <c r="AG89" i="10"/>
  <c r="AG88" i="10"/>
  <c r="AG87" i="10"/>
  <c r="AG86" i="10"/>
  <c r="AG85" i="10"/>
  <c r="AG84" i="10"/>
  <c r="AG83" i="10"/>
  <c r="AG82" i="10"/>
  <c r="AG81" i="10"/>
  <c r="AG80" i="10"/>
  <c r="AG79" i="10"/>
  <c r="AG78" i="10"/>
  <c r="AG77" i="10"/>
  <c r="AG76" i="10"/>
  <c r="AG75" i="10"/>
  <c r="AG74" i="10"/>
  <c r="AG73" i="10"/>
  <c r="AG72" i="10"/>
  <c r="AG71" i="10"/>
  <c r="AG70" i="10"/>
  <c r="AG69" i="10"/>
  <c r="AG68" i="10"/>
  <c r="AG67" i="10"/>
  <c r="AG66" i="10"/>
  <c r="AG65" i="10"/>
  <c r="AG64" i="10"/>
  <c r="AG63" i="10"/>
  <c r="AG61" i="10"/>
  <c r="AG60" i="10"/>
  <c r="AG59" i="10"/>
  <c r="AG58" i="10"/>
  <c r="AG57" i="10"/>
  <c r="AG56" i="10"/>
  <c r="AG55" i="10"/>
  <c r="AG54" i="10"/>
  <c r="AG53" i="10"/>
  <c r="AG52" i="10"/>
  <c r="AG51" i="10"/>
  <c r="AG50" i="10"/>
  <c r="AG49" i="10"/>
  <c r="AG48" i="10"/>
  <c r="AG47" i="10"/>
  <c r="AG46" i="10"/>
  <c r="AG45" i="10"/>
  <c r="AG44" i="10"/>
  <c r="AG43" i="10"/>
  <c r="AG42" i="10"/>
  <c r="AG41" i="10"/>
  <c r="AG40" i="10"/>
  <c r="AG39" i="10"/>
  <c r="AG38" i="10"/>
  <c r="AG37" i="10"/>
  <c r="AG36" i="10"/>
  <c r="AG35" i="10"/>
  <c r="AG34" i="10"/>
  <c r="AG33" i="10"/>
  <c r="AG32" i="10"/>
  <c r="AG31" i="10"/>
  <c r="AG30" i="10"/>
  <c r="AG29" i="10"/>
  <c r="AG28" i="10"/>
  <c r="AG27" i="10"/>
  <c r="AG26" i="10"/>
  <c r="AG25" i="10"/>
  <c r="AG24" i="10"/>
  <c r="AG23" i="10"/>
  <c r="AG22" i="10"/>
  <c r="AG21" i="10"/>
  <c r="AG20" i="10"/>
  <c r="AG19" i="10"/>
  <c r="AG18" i="10"/>
  <c r="AG17" i="10"/>
  <c r="AG16" i="10"/>
  <c r="AG45" i="9"/>
  <c r="AG44" i="9"/>
  <c r="AG43" i="9"/>
  <c r="AG42" i="9"/>
  <c r="AG41" i="9"/>
  <c r="AG40" i="9"/>
  <c r="AG39" i="9"/>
  <c r="AG38" i="9"/>
  <c r="AG37" i="9"/>
  <c r="AG36" i="9"/>
  <c r="AG35" i="9"/>
  <c r="AG34" i="9"/>
  <c r="AG33" i="9"/>
  <c r="AG32" i="9"/>
  <c r="AG31" i="9"/>
  <c r="AG29" i="9"/>
  <c r="AG28" i="9"/>
  <c r="AG27" i="9"/>
  <c r="AG26" i="9"/>
  <c r="AG25" i="9"/>
  <c r="AG24" i="9"/>
  <c r="AG23" i="9"/>
  <c r="AG22" i="9"/>
  <c r="AG21" i="9"/>
  <c r="AG20" i="9"/>
  <c r="AG19" i="9"/>
  <c r="AG18" i="9"/>
  <c r="AG17" i="9"/>
  <c r="AG16" i="9"/>
  <c r="AG45" i="5"/>
  <c r="AG44" i="5"/>
  <c r="AG43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29" i="5"/>
  <c r="AG28" i="5"/>
  <c r="AG27" i="5"/>
  <c r="AG26" i="5"/>
  <c r="AG25" i="5"/>
  <c r="AG24" i="5"/>
  <c r="AG23" i="5"/>
  <c r="AG22" i="5"/>
  <c r="AG21" i="5"/>
  <c r="AG20" i="5"/>
  <c r="AG19" i="5"/>
  <c r="AG18" i="5"/>
  <c r="AG17" i="5"/>
  <c r="AG16" i="5"/>
  <c r="AG15" i="17"/>
  <c r="AG14" i="17"/>
  <c r="AG13" i="17"/>
  <c r="AG15" i="15"/>
  <c r="AG14" i="15"/>
  <c r="AG13" i="15"/>
  <c r="AG15" i="14"/>
  <c r="AG14" i="14"/>
  <c r="AG13" i="14"/>
  <c r="AG15" i="13"/>
  <c r="AG14" i="13"/>
  <c r="AG13" i="13"/>
  <c r="AG15" i="12"/>
  <c r="AG14" i="12"/>
  <c r="AG13" i="12"/>
  <c r="AG15" i="11"/>
  <c r="AG14" i="11"/>
  <c r="AG13" i="11"/>
  <c r="AG15" i="10"/>
  <c r="AG14" i="10"/>
  <c r="AG13" i="10"/>
  <c r="AG15" i="9"/>
  <c r="AG14" i="9"/>
  <c r="AG13" i="9"/>
  <c r="AG15" i="5"/>
  <c r="AG14" i="5"/>
  <c r="AG13" i="5"/>
  <c r="AG16" i="4"/>
  <c r="AG15" i="4"/>
  <c r="AG14" i="4"/>
  <c r="AG16" i="3"/>
  <c r="AG15" i="3"/>
  <c r="AG14" i="3"/>
  <c r="AG14" i="2"/>
  <c r="AG15" i="2"/>
  <c r="AG16" i="2"/>
  <c r="AG14" i="1"/>
  <c r="AG15" i="1"/>
  <c r="AG16" i="1"/>
  <c r="A11" i="6"/>
  <c r="A10" i="6"/>
  <c r="A11" i="17"/>
  <c r="A11" i="15"/>
  <c r="A10" i="17"/>
  <c r="A10" i="15"/>
  <c r="A11" i="14"/>
  <c r="A10" i="14"/>
  <c r="A11" i="13"/>
  <c r="A10" i="13"/>
  <c r="A11" i="12"/>
  <c r="A11" i="11"/>
  <c r="A10" i="12"/>
  <c r="A10" i="11"/>
  <c r="A11" i="10"/>
  <c r="A10" i="10"/>
  <c r="A11" i="9"/>
  <c r="A10" i="9"/>
  <c r="A10" i="7"/>
  <c r="A10" i="8"/>
  <c r="A11" i="8"/>
  <c r="A11" i="7"/>
  <c r="A11" i="5"/>
  <c r="A10" i="5"/>
  <c r="A12" i="4"/>
  <c r="A10" i="4"/>
  <c r="A12" i="3"/>
  <c r="A10" i="3"/>
  <c r="A12" i="2"/>
  <c r="A10" i="2"/>
  <c r="AG30" i="5"/>
</calcChain>
</file>

<file path=xl/sharedStrings.xml><?xml version="1.0" encoding="utf-8"?>
<sst xmlns="http://schemas.openxmlformats.org/spreadsheetml/2006/main" count="1564" uniqueCount="232">
  <si>
    <t>RESULTADOS POR TRANSACCIONES EN EL MER E INTERCONEXIÓN</t>
  </si>
  <si>
    <t>IMPORTACIONES DE ENERGÍA POR PARTICIPANTE (kWh)</t>
  </si>
  <si>
    <t>PARTICIPANTES PRODUCTORES</t>
  </si>
  <si>
    <t>IMPORTACIONES DE ENERGÍA POR PARTICIPANTE (US$)</t>
  </si>
  <si>
    <t>EXPORTACIONES DE ENERGÍA POR PARTICIPANTE (kWh)</t>
  </si>
  <si>
    <t>PARTICIPANTES CONSUMIDORES</t>
  </si>
  <si>
    <t>EXPORTACIONES DE ENERGÍA POR PARTICIPANTE (US$)</t>
  </si>
  <si>
    <t>DESVIACIÓN GRAVE MER IMPORTADA BONIFICABLE (US$)</t>
  </si>
  <si>
    <t>DESVIACIÓN GRAVE MER IMPORTADA BONIFICABLE - SOBRECOSTO / EXCEDENTE (US$)</t>
  </si>
  <si>
    <t>DESVIACIÓN GRAVE MER IMPORTADA COMPENSABLE (US$)</t>
  </si>
  <si>
    <t>DESVIACIÓN GRAVE MER IMPORTADA COMPENSABLE - SOBRECOSTO / EXCEDENTE (US$)</t>
  </si>
  <si>
    <t>DESVIACIÓN NORMAL  IMPORTADA (US$)-INTERCONEXIÓN CON MER</t>
  </si>
  <si>
    <t>DESVIACIÓN NORMAL  IMPORTADA - SOBRECOSTO / EXCEDENTE (US$)-INTERCONEXIÓN CON MER</t>
  </si>
  <si>
    <t>DESVIACIÓN GRAVE MER EXPORTADA BONIFICABLE (US$)</t>
  </si>
  <si>
    <t>DESVIACIÓN GRAVE MER EXPORTADA BONIFICABLE - SOBRECOSTO / EXCEDENTE (US$)</t>
  </si>
  <si>
    <t>DESVIACIÓN GRAVE MER EXPORTADA COMPENSABLE (US$)</t>
  </si>
  <si>
    <t>DESVIACIÓN GRAVE MER EXPORTADA COMPENSABLE (US$)-INTERCONEXIÓN CON MER - SOBRECOSTO / EXCEDENTE (US$)</t>
  </si>
  <si>
    <t>DESVIACIÓN NORMAL MER EXPORTADA (US$)-INTERCONEXIÓN CON MER</t>
  </si>
  <si>
    <t>DESVIACIÓN NORMAL MER EXPORTADA - SOBRECOSTO / EXCEDENTE (US$)</t>
  </si>
  <si>
    <t>Total Neto kWh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</si>
  <si>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</si>
  <si>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</si>
  <si>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</si>
  <si>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</si>
  <si>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</si>
  <si>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</si>
  <si>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</si>
  <si>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</si>
  <si>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</si>
  <si>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</si>
  <si>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</si>
  <si>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</si>
  <si>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</si>
  <si>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</si>
  <si>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</si>
  <si>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</si>
  <si>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</si>
  <si>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</si>
  <si>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</si>
  <si>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</si>
  <si>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</si>
  <si>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</si>
  <si>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</si>
  <si>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</si>
  <si>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</si>
  <si>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</si>
  <si>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</si>
  <si>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</si>
  <si>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</si>
  <si>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</si>
  <si>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</si>
  <si>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 Neto US$</t>
  </si>
  <si>
    <t xml:space="preserve">                                                                                                                                                                          Día
Productor</t>
  </si>
  <si>
    <t xml:space="preserve">                                                                                                                                                                          Día
Consumidor</t>
  </si>
  <si>
    <t xml:space="preserve">                                                                                                                                                                          Día
Agente</t>
  </si>
  <si>
    <t>Período del 01 al 31 de Julio del 2021. Versión Original</t>
  </si>
  <si>
    <t>RESULTADOS POR DESVIACIONES EN EL MERCADO ELÉCTRICO REGIONAL, CORRESPONDEN AL MES DE JUNIO 2021, INCLUÍDO EN EL DOCUMENTO DE TRANSACCIONES ECONÓMICAS REGIONAL DE JULIO 2021.</t>
  </si>
  <si>
    <t>DESVIACIÓN GRAVE MER IMPORTADA BONIFICABLE</t>
  </si>
  <si>
    <t>DESVIACIÓN GRAVE MER IMPORTADA COMPENSABLE</t>
  </si>
  <si>
    <t xml:space="preserve">DESVIACIÓN NORMAL IMPORTADA CON MER       </t>
  </si>
  <si>
    <t xml:space="preserve">DESVIACIÓN GRAVE MER EXPORTADA BONIFICABLE           </t>
  </si>
  <si>
    <t xml:space="preserve">DESVIACIÓN GRAVE MER EXPORTADA COMPENSABLE           </t>
  </si>
  <si>
    <t>DESVIACIÓN NORMAL MER EXPORTADA INTERCONEXIÓN CON MER</t>
  </si>
  <si>
    <t>AGENCIAS J. I. COHEN</t>
  </si>
  <si>
    <t>CENTRAL COMERCIALIZADORA DE ENERGIA ELECTRICA, S.A.</t>
  </si>
  <si>
    <t>COMERCIALIZADORA CENTROAMERICANA DE ENERGIA LA CEIBA, S. A.</t>
  </si>
  <si>
    <t>COMERCIALIZADORA DE ENERGIA PARA EL DESARROLLO, S. A.</t>
  </si>
  <si>
    <t>COMERCIALIZADORA DE ENERGÍA SAN DIEGO, S. A.</t>
  </si>
  <si>
    <t>COMERCIALIZADORA ELECTRICA DE GUATEMALA, S.A.</t>
  </si>
  <si>
    <t>COMERCIALIZADORA ELECTRICA DEL PACIFICO, S. A.</t>
  </si>
  <si>
    <t>COMERCIALIZADORA ELECTRICA LA UNION, S. A.</t>
  </si>
  <si>
    <t>COMERCIALIZADORA ELECTRONOVA, S. A.</t>
  </si>
  <si>
    <t>COMERCIALIZADORA GUATEMALTECA MAYORISTA DE ELECTRICIDAD S.A.</t>
  </si>
  <si>
    <t>CONSORCIO ENERGÉTICO MAAYAT'AAN, S. A.</t>
  </si>
  <si>
    <t>CORPORACIÓN DE ELECTRICIDAD CENTROAMERICANA, S. A.</t>
  </si>
  <si>
    <t>COVA ENERGY, S. A.</t>
  </si>
  <si>
    <t>CUESTAMORAS COMERCIALIZADORA ELÉCTRICA, S.A.</t>
  </si>
  <si>
    <t>DISTRIBUIDORA DE ELECTRICIDAD DE OCCIDENTE, S. A.</t>
  </si>
  <si>
    <t>DISTRIBUIDORA DE ELECTRICIDAD DE ORIENTE, S. A.</t>
  </si>
  <si>
    <t>ECONOENERGÍA, S. A.</t>
  </si>
  <si>
    <t>EMPRESA ELECTRICA DE GUATEMALA, S. A.</t>
  </si>
  <si>
    <t>EMPRESA MUNICIPAL RURAL DE ELECTRICIDAD DE PLAYA GRANDE</t>
  </si>
  <si>
    <t>ENEL GREEN POWER GUATEMALA, S. A.</t>
  </si>
  <si>
    <t>ENTRE RIOS SUSTAINABLE WOODS, S. A.</t>
  </si>
  <si>
    <t>ENTRE RIOS, S. A.</t>
  </si>
  <si>
    <t>GUATEMALA DE MOLDEADOS, S. A.</t>
  </si>
  <si>
    <t>INMOBILIARIA LA ROCA, S. A.</t>
  </si>
  <si>
    <t>INSTITUTO DE RECREACION DE LOS TRABAJADORES (GUSIRTNE0000001)</t>
  </si>
  <si>
    <t>INSTITUTO NACIONAL DE ELECTRIFICACION (EDIFICIO INDE)</t>
  </si>
  <si>
    <t>INVERSIONES NACIMIENTO, S. A.</t>
  </si>
  <si>
    <t>ION ENERGY, S. A.</t>
  </si>
  <si>
    <t>MAYORISTAS DE ELECTRICIDAD, S.A.</t>
  </si>
  <si>
    <t>ORAZUL ENERGY GUATEMALA Y CIA. S. C. A.</t>
  </si>
  <si>
    <t>RECURSOS GEOTERMICOS, S. A.</t>
  </si>
  <si>
    <t>SOLARIS GUATEMALA, S. A.</t>
  </si>
  <si>
    <t>AGEN, S. A.</t>
  </si>
  <si>
    <t>AGRICOLA LA ENTRADA, S. A.</t>
  </si>
  <si>
    <t>AGRO COMERCIALIZADORA DEL POLOCHIC, S. A.</t>
  </si>
  <si>
    <t>AGROFORESTAL EL CEDRO, S. A.</t>
  </si>
  <si>
    <t>AGROGENERADORA, S. A.</t>
  </si>
  <si>
    <t>AGROINDUSTRIAL PIEDRA NEGRA, S. A.</t>
  </si>
  <si>
    <t>AGROPECUARIA ALTORR, S. A.</t>
  </si>
  <si>
    <t>AGROPROP, S. A.</t>
  </si>
  <si>
    <t>AGUILAR, ARIMANY, ASOCIADOS CONSULTORES, S. A.</t>
  </si>
  <si>
    <t>ALTERNATIVA DE ENERGIA RENOVABLE, S. A.</t>
  </si>
  <si>
    <t>ALTERNATIVA DE ENERGIA RENOVABLE, S. A. (EXPORTACION PANALUYA)</t>
  </si>
  <si>
    <t>ANACAPRI, S. A.</t>
  </si>
  <si>
    <t>BIOMASS ENERGY, S. A.</t>
  </si>
  <si>
    <t>BIOMASS ENERGY, S. A. (EXPORTACIÓN PANALUYA)</t>
  </si>
  <si>
    <t>CAUDALES RENOVABLES S. A.</t>
  </si>
  <si>
    <t>CENTRAL AGRO INDUSTRIAL GUATEMALTECA, S. A.</t>
  </si>
  <si>
    <t>CINCO M, S. A.</t>
  </si>
  <si>
    <t>COMERCIALIZADORA COMERTITLAN, S. A.</t>
  </si>
  <si>
    <t>COMERCIALIZADORA ELECTRICA DE GUATEMALA, S. A. (EXPORTACIÓN PANALUYA)</t>
  </si>
  <si>
    <t>COMPANIA AGRICOLA INDUSTRIAL SANTA ANA, S. A.</t>
  </si>
  <si>
    <t>COMPAÑIA ELECTRICA LA LIBERTAD, S. A.</t>
  </si>
  <si>
    <t>COMPAÑÍA AGRÍCOLA, O.V., S. A.</t>
  </si>
  <si>
    <t>COMPAÑÍA DE MONTAJES ELECTROMECANICOS, S. A.</t>
  </si>
  <si>
    <t>COMPRA DE MATERIAS PRIMAS, S. A.</t>
  </si>
  <si>
    <t>CORALITO, S. A.</t>
  </si>
  <si>
    <t>CUESTAMORAS COMERCIALIZADORA ELÉCTRICA, S.A. (EXPORTACIÓN MOYUTA)</t>
  </si>
  <si>
    <t>DESARROLLOS LAS UVITAS, S. A.</t>
  </si>
  <si>
    <t>EL PILAR, S. A.</t>
  </si>
  <si>
    <t>ELECTRO GENERACION, S. A.</t>
  </si>
  <si>
    <t>EMPRESA DE GENERACION DE ENERGIA ELECTRICA DEL INDE</t>
  </si>
  <si>
    <t>ENEL GREEN POWER GUATEMALA, S. A. (EXPORTACIÓN LA VEGA)</t>
  </si>
  <si>
    <t>ENEL GREEN POWER GUATEMALA, S. A. (EXPORTACIÓN MOYUTA)</t>
  </si>
  <si>
    <t>ENEL GREEN POWER GUATEMALA, S. A. (EXPORTACIÓN PANALUYA)</t>
  </si>
  <si>
    <t>ENERGIA DEL CARIBE, S. A.</t>
  </si>
  <si>
    <t>ENERGIA LIMPIA DE GUATEMALA, S. A.</t>
  </si>
  <si>
    <t>ENERGIAS DEL OCOSITO, S. A.</t>
  </si>
  <si>
    <t>ENERGIAS RENOVABLES AMLO, S. A.</t>
  </si>
  <si>
    <t>ENERGIAS SAN JOSE, S. A.</t>
  </si>
  <si>
    <t>ENERGIAS SAN JOSE, S. A. (EXPORTACIÓN LA VEGA)</t>
  </si>
  <si>
    <t>ENERGIAS SAN JOSE, S. A. (EXPORTACIÓN PANALUYA)</t>
  </si>
  <si>
    <t>ENERGÍA DE LA TIERRA, S. A.</t>
  </si>
  <si>
    <t>EOLICO SAN ANTONIO EL SITIO, S.A.</t>
  </si>
  <si>
    <t>ESI, S. A.</t>
  </si>
  <si>
    <t>GENEPAL, S. A.</t>
  </si>
  <si>
    <t>GENEPAL, S. A. (EXPORTACIÓN LA VEGA)</t>
  </si>
  <si>
    <t>GENEPAL, S. A. (EXPORTACIÓN PANALUYA)</t>
  </si>
  <si>
    <t>GENERADORA  DEL ATLANTICO, S. A.</t>
  </si>
  <si>
    <t>GENERADORA DE ENERGIA EL PRADO, S. A.</t>
  </si>
  <si>
    <t>GENERADORA DE OCCIDENTE, LTDA.</t>
  </si>
  <si>
    <t>GENERADORA DEL ESTE, S. A.</t>
  </si>
  <si>
    <t>GENERADORA ELECTRICA DEL NORTE LTDA.</t>
  </si>
  <si>
    <t>GENERADORA ELECTRICA LA PAZ, S. A.</t>
  </si>
  <si>
    <t>GENERADORA ELECTRICA LAS VICTORIAS, S. A.</t>
  </si>
  <si>
    <t>GRUPO CUTZÁN, S. A.</t>
  </si>
  <si>
    <t>GRUPO GENERADOR DE ORIENTE, S. A.</t>
  </si>
  <si>
    <t>HIDRO JUMINA, S. A.</t>
  </si>
  <si>
    <t>HIDRO VICTORIA, S. A.</t>
  </si>
  <si>
    <t>HIDRO XACBAL</t>
  </si>
  <si>
    <t>HIDRO XACBAL (EXPORTACIÓN LA VEGA)</t>
  </si>
  <si>
    <t>HIDRO XACBAL (EXPORTACIÓN PANALUYA)</t>
  </si>
  <si>
    <t>HIDROELECTRICA CANDELARIA, S. A.</t>
  </si>
  <si>
    <t>HIDROELECTRICA EL BROTE, S. A.</t>
  </si>
  <si>
    <t>HIDROELECTRICA EL COBANO, S. A.</t>
  </si>
  <si>
    <t>HIDROELECTRICA EL COROZO</t>
  </si>
  <si>
    <t>HIDROELECTRICA MAXANAL, S.A.</t>
  </si>
  <si>
    <t>HIDROELECTRICA RAAXHA, S. A.</t>
  </si>
  <si>
    <t>HIDROELECTRICA SAC-JA, S. A.</t>
  </si>
  <si>
    <t>HIDROELECTRICA SAMUC, S. A.</t>
  </si>
  <si>
    <t>HIDROELECTRICA SANTA ANITA, S.A.</t>
  </si>
  <si>
    <t>HIDROELÉCTRICA CARMEN AMALIA, S. A.</t>
  </si>
  <si>
    <t>HIDROELÉCTRICA CHOLIVÁ, S. A.</t>
  </si>
  <si>
    <t>HIDROLECT, S. A.</t>
  </si>
  <si>
    <t>HIDROPOWER SDMM, S. A.</t>
  </si>
  <si>
    <t>HIDROSACPUR, S. A.</t>
  </si>
  <si>
    <t>HIDROXOCOBIL, S. A.</t>
  </si>
  <si>
    <t>INDUSTRIAS DE BIOGAS, S. A.</t>
  </si>
  <si>
    <t>INGENIO LA UNION, S.A.</t>
  </si>
  <si>
    <t>INGENIO MAGDALENA, S.A.</t>
  </si>
  <si>
    <t>INGENIO PALO GORDO, S. A.</t>
  </si>
  <si>
    <t>INGENIO TULULA, S. A.</t>
  </si>
  <si>
    <t>INVERSIONES ATENAS, S. A.</t>
  </si>
  <si>
    <t>INVERSIONES PASABIEN, S. A.</t>
  </si>
  <si>
    <t>JAGUAR ENERGY GUATEMALA LLC.</t>
  </si>
  <si>
    <t>JAGUAR ENERGY GUATEMALA LLC. (EXPORTACIÓN LA VEGA)</t>
  </si>
  <si>
    <t>JAGUAR ENERGY GUATEMALA LLC. (EXPORTACIÓN MOYUTA)</t>
  </si>
  <si>
    <t>JAGUAR ENERGY GUATEMALA LLC. (EXPORTACIÓN PANALUYA)</t>
  </si>
  <si>
    <t>LEEVERG, S. A.</t>
  </si>
  <si>
    <t>LUZ Y FUERZA ELECTRICA DE GUATEMALA, LTDA.</t>
  </si>
  <si>
    <t>MERELEC GUATEMALA, S. A.</t>
  </si>
  <si>
    <t>MERELEC GUATEMALA, S. A. (EXPORTACIÓN PANALUYA)</t>
  </si>
  <si>
    <t>MONTE MARIA, S. A.</t>
  </si>
  <si>
    <t>ORAZUL ENERGY GUATEMALA Y CIA. S. C. A. (EXPORTACIÓN MOYUTA)</t>
  </si>
  <si>
    <t>ORAZUL ENERGY GUATEMALA Y CIA. S. C. A. (EXPORTACIÓN PANALUYA)</t>
  </si>
  <si>
    <t>OSCANA, S. A.</t>
  </si>
  <si>
    <t>OXEC II, S. A.</t>
  </si>
  <si>
    <t>OXEC, S. A.</t>
  </si>
  <si>
    <t>PANTALEON, S.A.</t>
  </si>
  <si>
    <t>PAPELES ELABORADOS, S. A.</t>
  </si>
  <si>
    <t>PROVEEDORA DE ENERGIA RENOVABLE PEÑA FLOR, S. A.</t>
  </si>
  <si>
    <t>PROYECTOS SOSTENIBLES DE GUATEMALA, S. A.</t>
  </si>
  <si>
    <t>PUERTO QUETZAL POWER LLC</t>
  </si>
  <si>
    <t>PUNTA DEL CIELO, S. A.</t>
  </si>
  <si>
    <t>REGIONAL ENERGETICA, S. A.</t>
  </si>
  <si>
    <t>RENACE, S. A.</t>
  </si>
  <si>
    <t>RENACE, S. A. (EXPORTACIÓN MOYUTA)</t>
  </si>
  <si>
    <t>RENOVABLES DE GUATEMALA, S. A.</t>
  </si>
  <si>
    <t>SAN DIEGO, S. A.</t>
  </si>
  <si>
    <t>SERVICIOS CM, S. A.</t>
  </si>
  <si>
    <t>SERVICIOS EN GENERACION, S. A.</t>
  </si>
  <si>
    <t>SIBO, S. A.</t>
  </si>
  <si>
    <t>TECNOGUAT, S. A.</t>
  </si>
  <si>
    <t>TERMICA, S. A.</t>
  </si>
  <si>
    <t>TRANSMISIÓN DE ELECTRICIDAD, S. A.</t>
  </si>
  <si>
    <t>TUNCAJ, S. A.</t>
  </si>
  <si>
    <t>VIENTO BLANCO, S. A.</t>
  </si>
  <si>
    <t>VISION DE AGUILA, S. A.</t>
  </si>
  <si>
    <t>VITOL ELECTRICIDAD DE GUATEMALA, S. A.</t>
  </si>
  <si>
    <t>XOLHUITZ PROVIDENCIA, S. A.</t>
  </si>
  <si>
    <t>ALTERNATIVA DE ENERGIA RENOVABLE, S. A. (EXPORTACION LA VEGA)</t>
  </si>
  <si>
    <t>ALTERNATIVA DE ENERGIA RENOVABLE, S. A. (EXPORTACION MOYUTA)</t>
  </si>
  <si>
    <t>ALTERNATIVA DE ENERGIA RENOVABLE, S. A. (EXPORTACION MÉXICO)</t>
  </si>
  <si>
    <t>COMPAÑÍA AGRÍCOLA INDUSTRIAL SANTA ANA, S.A. (EXPORTACIÓN MOYUTA)</t>
  </si>
  <si>
    <t>COMPAÑÍA AGRÍCOLA INDUSTRIAL SANTA ANA, S.A. (EXPORTACIÓN PANALUYA)</t>
  </si>
  <si>
    <t>EMPRESA DE GENERACIÓN DE ENERGÍA ELÉCTRICA DEL INDE (EXPORTACIÓN MOYUTA)</t>
  </si>
  <si>
    <t>EMPRESA DE GENERACIÓN DE ENERGÍA ELÉCTRICA DEL INDE (EXPORTACIÓN PANALUYA)</t>
  </si>
  <si>
    <t>ENERGIAS SAN JOSE, S. A. (EXPORTACIÓN MOYUTA)</t>
  </si>
  <si>
    <t>INGENIO LA UNION, S. A. (EXPORTACIÓN PANALUYA)</t>
  </si>
  <si>
    <t>PANTALEON, S.A. (EXPORTACIÓN MÉXICO)</t>
  </si>
  <si>
    <t>PUERTO QUETZAL POWER LLC (EXPORTACIÓN MOYUTA)</t>
  </si>
  <si>
    <t>SAN DIEGO, S.A. (EXPORTACIÓN LA VEGA)</t>
  </si>
  <si>
    <t>SAN DIEGO, S.A. (EXPORTACIÓN PANALUYA)</t>
  </si>
  <si>
    <t>TERMICA, S. A. (EXPORTACIÓN LA VEGA)</t>
  </si>
  <si>
    <t>VITOL ELECTRICIDAD DE GUATEMALA, S. A. (EXPORTACIÓN LA VEGA)</t>
  </si>
  <si>
    <t>VITOL ELECTRICIDAD DE GUATEMALA, S. A. (EXPORTACIÓN MOYUTA)</t>
  </si>
  <si>
    <t>XOLHUITZ PROVIDENCIA, S. A. (EXPORTACIÓN LA VEGA)</t>
  </si>
  <si>
    <t>PANTALEON, S.A. (EXPORTACIÓN LA VEGA)</t>
  </si>
  <si>
    <t>EMPRESA DE GENERACION DE ENERGIA ELECTRICA DEL INDE (DEMANDA PUNTOS EEMs)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</si>
</sst>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u/>
      <sz val="10"/>
      <color indexed="12"/>
      <name val="Arial"/>
      <family val="2"/>
    </font>
    <font>
      <b/>
      <u/>
      <sz val="8"/>
      <color indexed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</fills>
  <borders count="2">
    <border>
      <left/>
      <right/>
      <top/>
      <bottom/>
      <diagonal/>
    </border>
    <border diagonalDown="1">
      <left/>
      <right/>
      <top/>
      <bottom/>
      <diagonal style="thin">
        <color indexed="64"/>
      </diagonal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8">
    <xf numFmtId="0" fontId="0" fillId="0" borderId="0" xfId="0"/>
    <xf numFmtId="0" fontId="1" fillId="2" borderId="0" xfId="2" applyFill="1"/>
    <xf numFmtId="0" fontId="1" fillId="0" borderId="0" xfId="2"/>
    <xf numFmtId="0" fontId="3" fillId="2" borderId="0" xfId="2" applyFont="1" applyFill="1" applyAlignment="1"/>
    <xf numFmtId="0" fontId="10" fillId="2" borderId="0" xfId="2" applyFont="1" applyFill="1"/>
    <xf numFmtId="0" fontId="1" fillId="0" borderId="0" xfId="2" applyNumberFormat="1" applyAlignment="1">
      <alignment horizontal="center" vertical="center" wrapText="1"/>
    </xf>
    <xf numFmtId="171" fontId="1" fillId="0" borderId="0" xfId="2" applyNumberFormat="1" applyAlignment="1">
      <alignment shrinkToFit="1"/>
    </xf>
    <xf numFmtId="0" fontId="9" fillId="0" borderId="0" xfId="2" applyFont="1"/>
    <xf numFmtId="0" fontId="7" fillId="0" borderId="0" xfId="2" applyFont="1"/>
    <xf numFmtId="0" fontId="8" fillId="0" borderId="1" xfId="2" applyNumberFormat="1" applyFont="1" applyBorder="1" applyAlignment="1">
      <alignment horizontal="left" vertical="center" wrapText="1"/>
    </xf>
    <xf numFmtId="0" fontId="9" fillId="0" borderId="0" xfId="2" applyFont="1" applyFill="1"/>
    <xf numFmtId="171" fontId="1" fillId="0" borderId="0" xfId="2" applyNumberFormat="1" applyFill="1" applyAlignment="1">
      <alignment shrinkToFit="1"/>
    </xf>
    <xf numFmtId="0" fontId="2" fillId="2" borderId="0" xfId="2" applyFont="1" applyFill="1" applyAlignment="1">
      <alignment horizontal="center"/>
    </xf>
    <xf numFmtId="0" fontId="5" fillId="2" borderId="0" xfId="1" applyFont="1" applyFill="1" applyAlignment="1" applyProtection="1">
      <alignment horizontal="center"/>
    </xf>
    <xf numFmtId="0" fontId="6" fillId="3" borderId="0" xfId="2" applyFont="1" applyFill="1" applyAlignment="1">
      <alignment horizontal="center" vertical="center"/>
    </xf>
    <xf numFmtId="0" fontId="7" fillId="3" borderId="0" xfId="2" applyFont="1" applyFill="1" applyAlignment="1">
      <alignment horizontal="center" vertical="center"/>
    </xf>
    <xf numFmtId="0" fontId="2" fillId="3" borderId="0" xfId="2" applyFont="1" applyFill="1" applyAlignment="1">
      <alignment horizontal="center" vertical="center"/>
    </xf>
    <xf numFmtId="0" fontId="8" fillId="3" borderId="0" xfId="2" applyFont="1" applyFill="1" applyAlignment="1">
      <alignment horizontal="center" vertical="center"/>
    </xf>
  </cellXfs>
  <cellStyles count="3">
    <cellStyle name="Hipervínculo" xfId="1" builtinId="8"/>
    <cellStyle name="Normal" xfId="0" builtinId="0"/>
    <cellStyle name="Normal 10" xfId="2"/>
  </cellStyles>
  <dxfs count="549"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Adjuntos ITE" pivot="0" count="5">
      <tableStyleElement type="wholeTable" dxfId="548"/>
      <tableStyleElement type="headerRow" dxfId="547"/>
      <tableStyleElement type="firstColumn" dxfId="546"/>
      <tableStyleElement type="lastColumn" dxfId="545"/>
      <tableStyleElement type="firstColumnStripe" dxfId="54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175" name="Picture 3">
          <a:extLst>
            <a:ext uri="{FF2B5EF4-FFF2-40B4-BE49-F238E27FC236}">
              <a16:creationId xmlns:a16="http://schemas.microsoft.com/office/drawing/2014/main" id="{37A13F90-E9B5-418C-BD86-DC2454FC8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0275" name="Picture 3">
          <a:extLst>
            <a:ext uri="{FF2B5EF4-FFF2-40B4-BE49-F238E27FC236}">
              <a16:creationId xmlns:a16="http://schemas.microsoft.com/office/drawing/2014/main" id="{447D927D-265B-4412-BFF8-B1B057706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1299" name="Picture 3">
          <a:extLst>
            <a:ext uri="{FF2B5EF4-FFF2-40B4-BE49-F238E27FC236}">
              <a16:creationId xmlns:a16="http://schemas.microsoft.com/office/drawing/2014/main" id="{77096B07-F672-47BD-8CF7-31FC123FC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2322" name="Picture 3">
          <a:extLst>
            <a:ext uri="{FF2B5EF4-FFF2-40B4-BE49-F238E27FC236}">
              <a16:creationId xmlns:a16="http://schemas.microsoft.com/office/drawing/2014/main" id="{A84C253E-548A-490E-AB6F-1849D1C33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3346" name="Picture 3">
          <a:extLst>
            <a:ext uri="{FF2B5EF4-FFF2-40B4-BE49-F238E27FC236}">
              <a16:creationId xmlns:a16="http://schemas.microsoft.com/office/drawing/2014/main" id="{B7FFB7AC-6AEE-4D72-B50F-5F771E19E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4369" name="Picture 3">
          <a:extLst>
            <a:ext uri="{FF2B5EF4-FFF2-40B4-BE49-F238E27FC236}">
              <a16:creationId xmlns:a16="http://schemas.microsoft.com/office/drawing/2014/main" id="{8F818272-F408-4BC4-BB9C-4863B5BC0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5393" name="Picture 3">
          <a:extLst>
            <a:ext uri="{FF2B5EF4-FFF2-40B4-BE49-F238E27FC236}">
              <a16:creationId xmlns:a16="http://schemas.microsoft.com/office/drawing/2014/main" id="{4F8C2ACD-AD5D-4E5B-A425-5236A77D4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6417" name="Picture 3">
          <a:extLst>
            <a:ext uri="{FF2B5EF4-FFF2-40B4-BE49-F238E27FC236}">
              <a16:creationId xmlns:a16="http://schemas.microsoft.com/office/drawing/2014/main" id="{B5680372-FEA9-4DE9-A40B-6245A8C35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2084" name="Picture 3">
          <a:extLst>
            <a:ext uri="{FF2B5EF4-FFF2-40B4-BE49-F238E27FC236}">
              <a16:creationId xmlns:a16="http://schemas.microsoft.com/office/drawing/2014/main" id="{96442EF7-87E8-4079-9C85-75C6D8882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3108" name="Picture 3">
          <a:extLst>
            <a:ext uri="{FF2B5EF4-FFF2-40B4-BE49-F238E27FC236}">
              <a16:creationId xmlns:a16="http://schemas.microsoft.com/office/drawing/2014/main" id="{98CE3205-9AF8-4631-8D00-D784A1046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4132" name="Picture 3">
          <a:extLst>
            <a:ext uri="{FF2B5EF4-FFF2-40B4-BE49-F238E27FC236}">
              <a16:creationId xmlns:a16="http://schemas.microsoft.com/office/drawing/2014/main" id="{E7F588FC-8AB3-4580-8A2C-B0AF64938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5155" name="Picture 3">
          <a:extLst>
            <a:ext uri="{FF2B5EF4-FFF2-40B4-BE49-F238E27FC236}">
              <a16:creationId xmlns:a16="http://schemas.microsoft.com/office/drawing/2014/main" id="{AD82F8E9-4339-4ABF-93A2-BC3E230E5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6179" name="Picture 3">
          <a:extLst>
            <a:ext uri="{FF2B5EF4-FFF2-40B4-BE49-F238E27FC236}">
              <a16:creationId xmlns:a16="http://schemas.microsoft.com/office/drawing/2014/main" id="{4092E5CC-BB52-4924-A781-014EC7E9B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7203" name="Picture 3">
          <a:extLst>
            <a:ext uri="{FF2B5EF4-FFF2-40B4-BE49-F238E27FC236}">
              <a16:creationId xmlns:a16="http://schemas.microsoft.com/office/drawing/2014/main" id="{574C9D72-A089-46B0-9BE3-539CBCAA47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8227" name="Picture 3">
          <a:extLst>
            <a:ext uri="{FF2B5EF4-FFF2-40B4-BE49-F238E27FC236}">
              <a16:creationId xmlns:a16="http://schemas.microsoft.com/office/drawing/2014/main" id="{71B6B711-AE22-4AF0-BBE1-15E64EF36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9251" name="Picture 3">
          <a:extLst>
            <a:ext uri="{FF2B5EF4-FFF2-40B4-BE49-F238E27FC236}">
              <a16:creationId xmlns:a16="http://schemas.microsoft.com/office/drawing/2014/main" id="{19FF03AA-51A1-4079-B5A8-E2EA3089C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5" name="DesvImporkwh" displayName="DesvImporkwh" ref="A13:AG16" totalsRowShown="0" headerRowDxfId="510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Productor" dataDxfId="543" dataCellStyle="Normal 10"/>
    <tableColumn id="2" name="1" dataDxfId="542" dataCellStyle="Normal 10"/>
    <tableColumn id="3" name="2" dataDxfId="541" dataCellStyle="Normal 10"/>
    <tableColumn id="4" name="3" dataDxfId="540" dataCellStyle="Normal 10"/>
    <tableColumn id="5" name="4" dataDxfId="539" dataCellStyle="Normal 10"/>
    <tableColumn id="6" name="5" dataDxfId="538" dataCellStyle="Normal 10"/>
    <tableColumn id="7" name="6" dataDxfId="537" dataCellStyle="Normal 10"/>
    <tableColumn id="8" name="7" dataDxfId="536" dataCellStyle="Normal 10"/>
    <tableColumn id="9" name="8" dataDxfId="535" dataCellStyle="Normal 10"/>
    <tableColumn id="10" name="9" dataDxfId="534" dataCellStyle="Normal 10"/>
    <tableColumn id="11" name="10" dataDxfId="533" dataCellStyle="Normal 10"/>
    <tableColumn id="12" name="11" dataDxfId="532" dataCellStyle="Normal 10"/>
    <tableColumn id="13" name="12" dataDxfId="531" dataCellStyle="Normal 10"/>
    <tableColumn id="14" name="13" dataDxfId="530" dataCellStyle="Normal 10"/>
    <tableColumn id="15" name="14" dataDxfId="529" dataCellStyle="Normal 10"/>
    <tableColumn id="16" name="15" dataDxfId="528" dataCellStyle="Normal 10"/>
    <tableColumn id="17" name="16" dataDxfId="527" dataCellStyle="Normal 10"/>
    <tableColumn id="18" name="17" dataDxfId="526" dataCellStyle="Normal 10"/>
    <tableColumn id="19" name="18" dataDxfId="525" dataCellStyle="Normal 10"/>
    <tableColumn id="20" name="19" dataDxfId="524" dataCellStyle="Normal 10"/>
    <tableColumn id="21" name="20" dataDxfId="523" dataCellStyle="Normal 10"/>
    <tableColumn id="22" name="21" dataDxfId="522" dataCellStyle="Normal 10"/>
    <tableColumn id="23" name="22" dataDxfId="521" dataCellStyle="Normal 10"/>
    <tableColumn id="24" name="23" dataDxfId="520" dataCellStyle="Normal 10"/>
    <tableColumn id="25" name="24" dataDxfId="519" dataCellStyle="Normal 10"/>
    <tableColumn id="26" name="25" dataDxfId="518" dataCellStyle="Normal 10"/>
    <tableColumn id="27" name="26" dataDxfId="517" dataCellStyle="Normal 10"/>
    <tableColumn id="28" name="27" dataDxfId="516" dataCellStyle="Normal 10"/>
    <tableColumn id="29" name="28" dataDxfId="515" dataCellStyle="Normal 10"/>
    <tableColumn id="30" name="29" dataDxfId="514" dataCellStyle="Normal 10"/>
    <tableColumn id="31" name="30" dataDxfId="513" dataCellStyle="Normal 10"/>
    <tableColumn id="32" name="31" dataDxfId="512" dataCellStyle="Normal 10"/>
    <tableColumn id="33" name="Total Neto kWh" dataDxfId="511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10.xml><?xml version="1.0" encoding="utf-8"?>
<table xmlns="http://schemas.openxmlformats.org/spreadsheetml/2006/main" id="14" name="NormalImpSoEx" displayName="NormalImpSoEx" ref="A12:AG181" totalsRowShown="0" headerRowDxfId="204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237" dataCellStyle="Normal 10"/>
    <tableColumn id="2" name="1" dataDxfId="236" dataCellStyle="Normal 10"/>
    <tableColumn id="3" name="2" dataDxfId="235" dataCellStyle="Normal 10"/>
    <tableColumn id="4" name="3" dataDxfId="234" dataCellStyle="Normal 10"/>
    <tableColumn id="5" name="4" dataDxfId="233" dataCellStyle="Normal 10"/>
    <tableColumn id="6" name="5" dataDxfId="232" dataCellStyle="Normal 10"/>
    <tableColumn id="7" name="6" dataDxfId="231" dataCellStyle="Normal 10"/>
    <tableColumn id="8" name="7" dataDxfId="230" dataCellStyle="Normal 10"/>
    <tableColumn id="9" name="8" dataDxfId="229" dataCellStyle="Normal 10"/>
    <tableColumn id="10" name="9" dataDxfId="228" dataCellStyle="Normal 10"/>
    <tableColumn id="11" name="10" dataDxfId="227" dataCellStyle="Normal 10"/>
    <tableColumn id="12" name="11" dataDxfId="226" dataCellStyle="Normal 10"/>
    <tableColumn id="13" name="12" dataDxfId="225" dataCellStyle="Normal 10"/>
    <tableColumn id="14" name="13" dataDxfId="224" dataCellStyle="Normal 10"/>
    <tableColumn id="15" name="14" dataDxfId="223" dataCellStyle="Normal 10"/>
    <tableColumn id="16" name="15" dataDxfId="222" dataCellStyle="Normal 10"/>
    <tableColumn id="17" name="16" dataDxfId="221" dataCellStyle="Normal 10"/>
    <tableColumn id="18" name="17" dataDxfId="220" dataCellStyle="Normal 10"/>
    <tableColumn id="19" name="18" dataDxfId="219" dataCellStyle="Normal 10"/>
    <tableColumn id="20" name="19" dataDxfId="218" dataCellStyle="Normal 10"/>
    <tableColumn id="21" name="20" dataDxfId="217" dataCellStyle="Normal 10"/>
    <tableColumn id="22" name="21" dataDxfId="216" dataCellStyle="Normal 10"/>
    <tableColumn id="23" name="22" dataDxfId="215" dataCellStyle="Normal 10"/>
    <tableColumn id="24" name="23" dataDxfId="214" dataCellStyle="Normal 10"/>
    <tableColumn id="25" name="24" dataDxfId="213" dataCellStyle="Normal 10"/>
    <tableColumn id="26" name="25" dataDxfId="212" dataCellStyle="Normal 10"/>
    <tableColumn id="27" name="26" dataDxfId="211" dataCellStyle="Normal 10"/>
    <tableColumn id="28" name="27" dataDxfId="210" dataCellStyle="Normal 10"/>
    <tableColumn id="29" name="28" dataDxfId="209" dataCellStyle="Normal 10"/>
    <tableColumn id="30" name="29" dataDxfId="208" dataCellStyle="Normal 10"/>
    <tableColumn id="31" name="30" dataDxfId="207" dataCellStyle="Normal 10"/>
    <tableColumn id="32" name="31" dataDxfId="206" dataCellStyle="Normal 10"/>
    <tableColumn id="33" name="Total Neto US$" dataDxfId="205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1.xml><?xml version="1.0" encoding="utf-8"?>
<table xmlns="http://schemas.openxmlformats.org/spreadsheetml/2006/main" id="15" name="Tabla578910111213141516" displayName="Tabla578910111213141516" ref="A12:AG45" totalsRowShown="0" headerRowDxfId="170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203" dataCellStyle="Normal 10"/>
    <tableColumn id="2" name="1" dataDxfId="202" dataCellStyle="Normal 10"/>
    <tableColumn id="3" name="2" dataDxfId="201" dataCellStyle="Normal 10"/>
    <tableColumn id="4" name="3" dataDxfId="200" dataCellStyle="Normal 10"/>
    <tableColumn id="5" name="4" dataDxfId="199" dataCellStyle="Normal 10"/>
    <tableColumn id="6" name="5" dataDxfId="198" dataCellStyle="Normal 10"/>
    <tableColumn id="7" name="6" dataDxfId="197" dataCellStyle="Normal 10"/>
    <tableColumn id="8" name="7" dataDxfId="196" dataCellStyle="Normal 10"/>
    <tableColumn id="9" name="8" dataDxfId="195" dataCellStyle="Normal 10"/>
    <tableColumn id="10" name="9" dataDxfId="194" dataCellStyle="Normal 10"/>
    <tableColumn id="11" name="10" dataDxfId="193" dataCellStyle="Normal 10"/>
    <tableColumn id="12" name="11" dataDxfId="192" dataCellStyle="Normal 10"/>
    <tableColumn id="13" name="12" dataDxfId="191" dataCellStyle="Normal 10"/>
    <tableColumn id="14" name="13" dataDxfId="190" dataCellStyle="Normal 10"/>
    <tableColumn id="15" name="14" dataDxfId="189" dataCellStyle="Normal 10"/>
    <tableColumn id="16" name="15" dataDxfId="188" dataCellStyle="Normal 10"/>
    <tableColumn id="17" name="16" dataDxfId="187" dataCellStyle="Normal 10"/>
    <tableColumn id="18" name="17" dataDxfId="186" dataCellStyle="Normal 10"/>
    <tableColumn id="19" name="18" dataDxfId="185" dataCellStyle="Normal 10"/>
    <tableColumn id="20" name="19" dataDxfId="184" dataCellStyle="Normal 10"/>
    <tableColumn id="21" name="20" dataDxfId="183" dataCellStyle="Normal 10"/>
    <tableColumn id="22" name="21" dataDxfId="182" dataCellStyle="Normal 10"/>
    <tableColumn id="23" name="22" dataDxfId="181" dataCellStyle="Normal 10"/>
    <tableColumn id="24" name="23" dataDxfId="180" dataCellStyle="Normal 10"/>
    <tableColumn id="25" name="24" dataDxfId="179" dataCellStyle="Normal 10"/>
    <tableColumn id="26" name="25" dataDxfId="178" dataCellStyle="Normal 10"/>
    <tableColumn id="27" name="26" dataDxfId="177" dataCellStyle="Normal 10"/>
    <tableColumn id="28" name="27" dataDxfId="176" dataCellStyle="Normal 10"/>
    <tableColumn id="29" name="28" dataDxfId="175" dataCellStyle="Normal 10"/>
    <tableColumn id="30" name="29" dataDxfId="174" dataCellStyle="Normal 10"/>
    <tableColumn id="31" name="30" dataDxfId="173" dataCellStyle="Normal 10"/>
    <tableColumn id="32" name="31" dataDxfId="172" dataCellStyle="Normal 10"/>
    <tableColumn id="33" name="Total Neto US$" dataDxfId="171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2.xml><?xml version="1.0" encoding="utf-8"?>
<table xmlns="http://schemas.openxmlformats.org/spreadsheetml/2006/main" id="16" name="GrBoniExpSoEx" displayName="GrBoniExpSoEx" ref="A12:AG177" totalsRowShown="0" headerRowDxfId="136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169" dataCellStyle="Normal 10"/>
    <tableColumn id="2" name="1" dataDxfId="168" dataCellStyle="Normal 10"/>
    <tableColumn id="3" name="2" dataDxfId="167" dataCellStyle="Normal 10"/>
    <tableColumn id="4" name="3" dataDxfId="166" dataCellStyle="Normal 10"/>
    <tableColumn id="5" name="4" dataDxfId="165" dataCellStyle="Normal 10"/>
    <tableColumn id="6" name="5" dataDxfId="164" dataCellStyle="Normal 10"/>
    <tableColumn id="7" name="6" dataDxfId="163" dataCellStyle="Normal 10"/>
    <tableColumn id="8" name="7" dataDxfId="162" dataCellStyle="Normal 10"/>
    <tableColumn id="9" name="8" dataDxfId="161" dataCellStyle="Normal 10"/>
    <tableColumn id="10" name="9" dataDxfId="160" dataCellStyle="Normal 10"/>
    <tableColumn id="11" name="10" dataDxfId="159" dataCellStyle="Normal 10"/>
    <tableColumn id="12" name="11" dataDxfId="158" dataCellStyle="Normal 10"/>
    <tableColumn id="13" name="12" dataDxfId="157" dataCellStyle="Normal 10"/>
    <tableColumn id="14" name="13" dataDxfId="156" dataCellStyle="Normal 10"/>
    <tableColumn id="15" name="14" dataDxfId="155" dataCellStyle="Normal 10"/>
    <tableColumn id="16" name="15" dataDxfId="154" dataCellStyle="Normal 10"/>
    <tableColumn id="17" name="16" dataDxfId="153" dataCellStyle="Normal 10"/>
    <tableColumn id="18" name="17" dataDxfId="152" dataCellStyle="Normal 10"/>
    <tableColumn id="19" name="18" dataDxfId="151" dataCellStyle="Normal 10"/>
    <tableColumn id="20" name="19" dataDxfId="150" dataCellStyle="Normal 10"/>
    <tableColumn id="21" name="20" dataDxfId="149" dataCellStyle="Normal 10"/>
    <tableColumn id="22" name="21" dataDxfId="148" dataCellStyle="Normal 10"/>
    <tableColumn id="23" name="22" dataDxfId="147" dataCellStyle="Normal 10"/>
    <tableColumn id="24" name="23" dataDxfId="146" dataCellStyle="Normal 10"/>
    <tableColumn id="25" name="24" dataDxfId="145" dataCellStyle="Normal 10"/>
    <tableColumn id="26" name="25" dataDxfId="144" dataCellStyle="Normal 10"/>
    <tableColumn id="27" name="26" dataDxfId="143" dataCellStyle="Normal 10"/>
    <tableColumn id="28" name="27" dataDxfId="142" dataCellStyle="Normal 10"/>
    <tableColumn id="29" name="28" dataDxfId="141" dataCellStyle="Normal 10"/>
    <tableColumn id="30" name="29" dataDxfId="140" dataCellStyle="Normal 10"/>
    <tableColumn id="31" name="30" dataDxfId="139" dataCellStyle="Normal 10"/>
    <tableColumn id="32" name="31" dataDxfId="138" dataCellStyle="Normal 10"/>
    <tableColumn id="33" name="Total Neto US$" dataDxfId="137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3.xml><?xml version="1.0" encoding="utf-8"?>
<table xmlns="http://schemas.openxmlformats.org/spreadsheetml/2006/main" id="17" name="GrCompExpDist" displayName="GrCompExpDist" ref="A12:AG15" totalsRowShown="0" headerRowDxfId="102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135" dataCellStyle="Normal 10"/>
    <tableColumn id="2" name="1" dataDxfId="134" dataCellStyle="Normal 10"/>
    <tableColumn id="3" name="2" dataDxfId="133" dataCellStyle="Normal 10"/>
    <tableColumn id="4" name="3" dataDxfId="132" dataCellStyle="Normal 10"/>
    <tableColumn id="5" name="4" dataDxfId="131" dataCellStyle="Normal 10"/>
    <tableColumn id="6" name="5" dataDxfId="130" dataCellStyle="Normal 10"/>
    <tableColumn id="7" name="6" dataDxfId="129" dataCellStyle="Normal 10"/>
    <tableColumn id="8" name="7" dataDxfId="128" dataCellStyle="Normal 10"/>
    <tableColumn id="9" name="8" dataDxfId="127" dataCellStyle="Normal 10"/>
    <tableColumn id="10" name="9" dataDxfId="126" dataCellStyle="Normal 10"/>
    <tableColumn id="11" name="10" dataDxfId="125" dataCellStyle="Normal 10"/>
    <tableColumn id="12" name="11" dataDxfId="124" dataCellStyle="Normal 10"/>
    <tableColumn id="13" name="12" dataDxfId="123" dataCellStyle="Normal 10"/>
    <tableColumn id="14" name="13" dataDxfId="122" dataCellStyle="Normal 10"/>
    <tableColumn id="15" name="14" dataDxfId="121" dataCellStyle="Normal 10"/>
    <tableColumn id="16" name="15" dataDxfId="120" dataCellStyle="Normal 10"/>
    <tableColumn id="17" name="16" dataDxfId="119" dataCellStyle="Normal 10"/>
    <tableColumn id="18" name="17" dataDxfId="118" dataCellStyle="Normal 10"/>
    <tableColumn id="19" name="18" dataDxfId="117" dataCellStyle="Normal 10"/>
    <tableColumn id="20" name="19" dataDxfId="116" dataCellStyle="Normal 10"/>
    <tableColumn id="21" name="20" dataDxfId="115" dataCellStyle="Normal 10"/>
    <tableColumn id="22" name="21" dataDxfId="114" dataCellStyle="Normal 10"/>
    <tableColumn id="23" name="22" dataDxfId="113" dataCellStyle="Normal 10"/>
    <tableColumn id="24" name="23" dataDxfId="112" dataCellStyle="Normal 10"/>
    <tableColumn id="25" name="24" dataDxfId="111" dataCellStyle="Normal 10"/>
    <tableColumn id="26" name="25" dataDxfId="110" dataCellStyle="Normal 10"/>
    <tableColumn id="27" name="26" dataDxfId="109" dataCellStyle="Normal 10"/>
    <tableColumn id="28" name="27" dataDxfId="108" dataCellStyle="Normal 10"/>
    <tableColumn id="29" name="28" dataDxfId="107" dataCellStyle="Normal 10"/>
    <tableColumn id="30" name="29" dataDxfId="106" dataCellStyle="Normal 10"/>
    <tableColumn id="31" name="30" dataDxfId="105" dataCellStyle="Normal 10"/>
    <tableColumn id="32" name="31" dataDxfId="104" dataCellStyle="Normal 10"/>
    <tableColumn id="33" name="Total Neto US$" dataDxfId="103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4.xml><?xml version="1.0" encoding="utf-8"?>
<table xmlns="http://schemas.openxmlformats.org/spreadsheetml/2006/main" id="18" name="GrCompExpSoEx" displayName="GrCompExpSoEx" ref="A12:AG15" totalsRowShown="0" headerRowDxfId="68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101" dataCellStyle="Normal 10"/>
    <tableColumn id="2" name="1" dataDxfId="100" dataCellStyle="Normal 10"/>
    <tableColumn id="3" name="2" dataDxfId="99" dataCellStyle="Normal 10"/>
    <tableColumn id="4" name="3" dataDxfId="98" dataCellStyle="Normal 10"/>
    <tableColumn id="5" name="4" dataDxfId="97" dataCellStyle="Normal 10"/>
    <tableColumn id="6" name="5" dataDxfId="96" dataCellStyle="Normal 10"/>
    <tableColumn id="7" name="6" dataDxfId="95" dataCellStyle="Normal 10"/>
    <tableColumn id="8" name="7" dataDxfId="94" dataCellStyle="Normal 10"/>
    <tableColumn id="9" name="8" dataDxfId="93" dataCellStyle="Normal 10"/>
    <tableColumn id="10" name="9" dataDxfId="92" dataCellStyle="Normal 10"/>
    <tableColumn id="11" name="10" dataDxfId="91" dataCellStyle="Normal 10"/>
    <tableColumn id="12" name="11" dataDxfId="90" dataCellStyle="Normal 10"/>
    <tableColumn id="13" name="12" dataDxfId="89" dataCellStyle="Normal 10"/>
    <tableColumn id="14" name="13" dataDxfId="88" dataCellStyle="Normal 10"/>
    <tableColumn id="15" name="14" dataDxfId="87" dataCellStyle="Normal 10"/>
    <tableColumn id="16" name="15" dataDxfId="86" dataCellStyle="Normal 10"/>
    <tableColumn id="17" name="16" dataDxfId="85" dataCellStyle="Normal 10"/>
    <tableColumn id="18" name="17" dataDxfId="84" dataCellStyle="Normal 10"/>
    <tableColumn id="19" name="18" dataDxfId="83" dataCellStyle="Normal 10"/>
    <tableColumn id="20" name="19" dataDxfId="82" dataCellStyle="Normal 10"/>
    <tableColumn id="21" name="20" dataDxfId="81" dataCellStyle="Normal 10"/>
    <tableColumn id="22" name="21" dataDxfId="80" dataCellStyle="Normal 10"/>
    <tableColumn id="23" name="22" dataDxfId="79" dataCellStyle="Normal 10"/>
    <tableColumn id="24" name="23" dataDxfId="78" dataCellStyle="Normal 10"/>
    <tableColumn id="25" name="24" dataDxfId="77" dataCellStyle="Normal 10"/>
    <tableColumn id="26" name="25" dataDxfId="76" dataCellStyle="Normal 10"/>
    <tableColumn id="27" name="26" dataDxfId="75" dataCellStyle="Normal 10"/>
    <tableColumn id="28" name="27" dataDxfId="74" dataCellStyle="Normal 10"/>
    <tableColumn id="29" name="28" dataDxfId="73" dataCellStyle="Normal 10"/>
    <tableColumn id="30" name="29" dataDxfId="72" dataCellStyle="Normal 10"/>
    <tableColumn id="31" name="30" dataDxfId="71" dataCellStyle="Normal 10"/>
    <tableColumn id="32" name="31" dataDxfId="70" dataCellStyle="Normal 10"/>
    <tableColumn id="33" name="Total Neto US$" dataDxfId="69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5.xml><?xml version="1.0" encoding="utf-8"?>
<table xmlns="http://schemas.openxmlformats.org/spreadsheetml/2006/main" id="19" name="NormalExpDist" displayName="NormalExpDist" ref="A12:AG45" totalsRowShown="0" headerRowDxfId="34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67" dataCellStyle="Normal 10"/>
    <tableColumn id="2" name="1" dataDxfId="66" dataCellStyle="Normal 10"/>
    <tableColumn id="3" name="2" dataDxfId="65" dataCellStyle="Normal 10"/>
    <tableColumn id="4" name="3" dataDxfId="64" dataCellStyle="Normal 10"/>
    <tableColumn id="5" name="4" dataDxfId="63" dataCellStyle="Normal 10"/>
    <tableColumn id="6" name="5" dataDxfId="62" dataCellStyle="Normal 10"/>
    <tableColumn id="7" name="6" dataDxfId="61" dataCellStyle="Normal 10"/>
    <tableColumn id="8" name="7" dataDxfId="60" dataCellStyle="Normal 10"/>
    <tableColumn id="9" name="8" dataDxfId="59" dataCellStyle="Normal 10"/>
    <tableColumn id="10" name="9" dataDxfId="58" dataCellStyle="Normal 10"/>
    <tableColumn id="11" name="10" dataDxfId="57" dataCellStyle="Normal 10"/>
    <tableColumn id="12" name="11" dataDxfId="56" dataCellStyle="Normal 10"/>
    <tableColumn id="13" name="12" dataDxfId="55" dataCellStyle="Normal 10"/>
    <tableColumn id="14" name="13" dataDxfId="54" dataCellStyle="Normal 10"/>
    <tableColumn id="15" name="14" dataDxfId="53" dataCellStyle="Normal 10"/>
    <tableColumn id="16" name="15" dataDxfId="52" dataCellStyle="Normal 10"/>
    <tableColumn id="17" name="16" dataDxfId="51" dataCellStyle="Normal 10"/>
    <tableColumn id="18" name="17" dataDxfId="50" dataCellStyle="Normal 10"/>
    <tableColumn id="19" name="18" dataDxfId="49" dataCellStyle="Normal 10"/>
    <tableColumn id="20" name="19" dataDxfId="48" dataCellStyle="Normal 10"/>
    <tableColumn id="21" name="20" dataDxfId="47" dataCellStyle="Normal 10"/>
    <tableColumn id="22" name="21" dataDxfId="46" dataCellStyle="Normal 10"/>
    <tableColumn id="23" name="22" dataDxfId="45" dataCellStyle="Normal 10"/>
    <tableColumn id="24" name="23" dataDxfId="44" dataCellStyle="Normal 10"/>
    <tableColumn id="25" name="24" dataDxfId="43" dataCellStyle="Normal 10"/>
    <tableColumn id="26" name="25" dataDxfId="42" dataCellStyle="Normal 10"/>
    <tableColumn id="27" name="26" dataDxfId="41" dataCellStyle="Normal 10"/>
    <tableColumn id="28" name="27" dataDxfId="40" dataCellStyle="Normal 10"/>
    <tableColumn id="29" name="28" dataDxfId="39" dataCellStyle="Normal 10"/>
    <tableColumn id="30" name="29" dataDxfId="38" dataCellStyle="Normal 10"/>
    <tableColumn id="31" name="30" dataDxfId="37" dataCellStyle="Normal 10"/>
    <tableColumn id="32" name="31" dataDxfId="36" dataCellStyle="Normal 10"/>
    <tableColumn id="33" name="Total Neto US$" dataDxfId="35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6.xml><?xml version="1.0" encoding="utf-8"?>
<table xmlns="http://schemas.openxmlformats.org/spreadsheetml/2006/main" id="20" name="NormalExpSoEx" displayName="NormalExpSoEx" ref="A12:AG180" totalsRowShown="0" headerRowDxfId="0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33" dataCellStyle="Normal 10"/>
    <tableColumn id="2" name="1" dataDxfId="32" dataCellStyle="Normal 10"/>
    <tableColumn id="3" name="2" dataDxfId="31" dataCellStyle="Normal 10"/>
    <tableColumn id="4" name="3" dataDxfId="30" dataCellStyle="Normal 10"/>
    <tableColumn id="5" name="4" dataDxfId="29" dataCellStyle="Normal 10"/>
    <tableColumn id="6" name="5" dataDxfId="28" dataCellStyle="Normal 10"/>
    <tableColumn id="7" name="6" dataDxfId="27" dataCellStyle="Normal 10"/>
    <tableColumn id="8" name="7" dataDxfId="26" dataCellStyle="Normal 10"/>
    <tableColumn id="9" name="8" dataDxfId="25" dataCellStyle="Normal 10"/>
    <tableColumn id="10" name="9" dataDxfId="24" dataCellStyle="Normal 10"/>
    <tableColumn id="11" name="10" dataDxfId="23" dataCellStyle="Normal 10"/>
    <tableColumn id="12" name="11" dataDxfId="22" dataCellStyle="Normal 10"/>
    <tableColumn id="13" name="12" dataDxfId="21" dataCellStyle="Normal 10"/>
    <tableColumn id="14" name="13" dataDxfId="20" dataCellStyle="Normal 10"/>
    <tableColumn id="15" name="14" dataDxfId="19" dataCellStyle="Normal 10"/>
    <tableColumn id="16" name="15" dataDxfId="18" dataCellStyle="Normal 10"/>
    <tableColumn id="17" name="16" dataDxfId="17" dataCellStyle="Normal 10"/>
    <tableColumn id="18" name="17" dataDxfId="16" dataCellStyle="Normal 10"/>
    <tableColumn id="19" name="18" dataDxfId="15" dataCellStyle="Normal 10"/>
    <tableColumn id="20" name="19" dataDxfId="14" dataCellStyle="Normal 10"/>
    <tableColumn id="21" name="20" dataDxfId="13" dataCellStyle="Normal 10"/>
    <tableColumn id="22" name="21" dataDxfId="12" dataCellStyle="Normal 10"/>
    <tableColumn id="23" name="22" dataDxfId="11" dataCellStyle="Normal 10"/>
    <tableColumn id="24" name="23" dataDxfId="10" dataCellStyle="Normal 10"/>
    <tableColumn id="25" name="24" dataDxfId="9" dataCellStyle="Normal 10"/>
    <tableColumn id="26" name="25" dataDxfId="8" dataCellStyle="Normal 10"/>
    <tableColumn id="27" name="26" dataDxfId="7" dataCellStyle="Normal 10"/>
    <tableColumn id="28" name="27" dataDxfId="6" dataCellStyle="Normal 10"/>
    <tableColumn id="29" name="28" dataDxfId="5" dataCellStyle="Normal 10"/>
    <tableColumn id="30" name="29" dataDxfId="4" dataCellStyle="Normal 10"/>
    <tableColumn id="31" name="30" dataDxfId="3" dataCellStyle="Normal 10"/>
    <tableColumn id="32" name="31" dataDxfId="2" dataCellStyle="Normal 10"/>
    <tableColumn id="33" name="Total Neto US$" dataDxfId="1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2.xml><?xml version="1.0" encoding="utf-8"?>
<table xmlns="http://schemas.openxmlformats.org/spreadsheetml/2006/main" id="6" name="DesvImporUSD" displayName="DesvImporUSD" ref="A13:AG16" totalsRowShown="0" headerRowDxfId="476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Productor" dataDxfId="509" dataCellStyle="Normal 10"/>
    <tableColumn id="2" name="1" dataDxfId="508" dataCellStyle="Normal 10"/>
    <tableColumn id="3" name="2" dataDxfId="507" dataCellStyle="Normal 10"/>
    <tableColumn id="4" name="3" dataDxfId="506" dataCellStyle="Normal 10"/>
    <tableColumn id="5" name="4" dataDxfId="505" dataCellStyle="Normal 10"/>
    <tableColumn id="6" name="5" dataDxfId="504" dataCellStyle="Normal 10"/>
    <tableColumn id="7" name="6" dataDxfId="503" dataCellStyle="Normal 10"/>
    <tableColumn id="8" name="7" dataDxfId="502" dataCellStyle="Normal 10"/>
    <tableColumn id="9" name="8" dataDxfId="501" dataCellStyle="Normal 10"/>
    <tableColumn id="10" name="9" dataDxfId="500" dataCellStyle="Normal 10"/>
    <tableColumn id="11" name="10" dataDxfId="499" dataCellStyle="Normal 10"/>
    <tableColumn id="12" name="11" dataDxfId="498" dataCellStyle="Normal 10"/>
    <tableColumn id="13" name="12" dataDxfId="497" dataCellStyle="Normal 10"/>
    <tableColumn id="14" name="13" dataDxfId="496" dataCellStyle="Normal 10"/>
    <tableColumn id="15" name="14" dataDxfId="495" dataCellStyle="Normal 10"/>
    <tableColumn id="16" name="15" dataDxfId="494" dataCellStyle="Normal 10"/>
    <tableColumn id="17" name="16" dataDxfId="493" dataCellStyle="Normal 10"/>
    <tableColumn id="18" name="17" dataDxfId="492" dataCellStyle="Normal 10"/>
    <tableColumn id="19" name="18" dataDxfId="491" dataCellStyle="Normal 10"/>
    <tableColumn id="20" name="19" dataDxfId="490" dataCellStyle="Normal 10"/>
    <tableColumn id="21" name="20" dataDxfId="489" dataCellStyle="Normal 10"/>
    <tableColumn id="22" name="21" dataDxfId="488" dataCellStyle="Normal 10"/>
    <tableColumn id="23" name="22" dataDxfId="487" dataCellStyle="Normal 10"/>
    <tableColumn id="24" name="23" dataDxfId="486" dataCellStyle="Normal 10"/>
    <tableColumn id="25" name="24" dataDxfId="485" dataCellStyle="Normal 10"/>
    <tableColumn id="26" name="25" dataDxfId="484" dataCellStyle="Normal 10"/>
    <tableColumn id="27" name="26" dataDxfId="483" dataCellStyle="Normal 10"/>
    <tableColumn id="28" name="27" dataDxfId="482" dataCellStyle="Normal 10"/>
    <tableColumn id="29" name="28" dataDxfId="481" dataCellStyle="Normal 10"/>
    <tableColumn id="30" name="29" dataDxfId="480" dataCellStyle="Normal 10"/>
    <tableColumn id="31" name="30" dataDxfId="479" dataCellStyle="Normal 10"/>
    <tableColumn id="32" name="31" dataDxfId="478" dataCellStyle="Normal 10"/>
    <tableColumn id="33" name="Total Neto US$" dataDxfId="477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3.xml><?xml version="1.0" encoding="utf-8"?>
<table xmlns="http://schemas.openxmlformats.org/spreadsheetml/2006/main" id="7" name="Tabla578" displayName="Tabla578" ref="A13:AG16" totalsRowShown="0" headerRowDxfId="442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Consumidor" dataDxfId="475" dataCellStyle="Normal 10"/>
    <tableColumn id="2" name="1" dataDxfId="474" dataCellStyle="Normal 10"/>
    <tableColumn id="3" name="2" dataDxfId="473" dataCellStyle="Normal 10"/>
    <tableColumn id="4" name="3" dataDxfId="472" dataCellStyle="Normal 10"/>
    <tableColumn id="5" name="4" dataDxfId="471" dataCellStyle="Normal 10"/>
    <tableColumn id="6" name="5" dataDxfId="470" dataCellStyle="Normal 10"/>
    <tableColumn id="7" name="6" dataDxfId="469" dataCellStyle="Normal 10"/>
    <tableColumn id="8" name="7" dataDxfId="468" dataCellStyle="Normal 10"/>
    <tableColumn id="9" name="8" dataDxfId="467" dataCellStyle="Normal 10"/>
    <tableColumn id="10" name="9" dataDxfId="466" dataCellStyle="Normal 10"/>
    <tableColumn id="11" name="10" dataDxfId="465" dataCellStyle="Normal 10"/>
    <tableColumn id="12" name="11" dataDxfId="464" dataCellStyle="Normal 10"/>
    <tableColumn id="13" name="12" dataDxfId="463" dataCellStyle="Normal 10"/>
    <tableColumn id="14" name="13" dataDxfId="462" dataCellStyle="Normal 10"/>
    <tableColumn id="15" name="14" dataDxfId="461" dataCellStyle="Normal 10"/>
    <tableColumn id="16" name="15" dataDxfId="460" dataCellStyle="Normal 10"/>
    <tableColumn id="17" name="16" dataDxfId="459" dataCellStyle="Normal 10"/>
    <tableColumn id="18" name="17" dataDxfId="458" dataCellStyle="Normal 10"/>
    <tableColumn id="19" name="18" dataDxfId="457" dataCellStyle="Normal 10"/>
    <tableColumn id="20" name="19" dataDxfId="456" dataCellStyle="Normal 10"/>
    <tableColumn id="21" name="20" dataDxfId="455" dataCellStyle="Normal 10"/>
    <tableColumn id="22" name="21" dataDxfId="454" dataCellStyle="Normal 10"/>
    <tableColumn id="23" name="22" dataDxfId="453" dataCellStyle="Normal 10"/>
    <tableColumn id="24" name="23" dataDxfId="452" dataCellStyle="Normal 10"/>
    <tableColumn id="25" name="24" dataDxfId="451" dataCellStyle="Normal 10"/>
    <tableColumn id="26" name="25" dataDxfId="450" dataCellStyle="Normal 10"/>
    <tableColumn id="27" name="26" dataDxfId="449" dataCellStyle="Normal 10"/>
    <tableColumn id="28" name="27" dataDxfId="448" dataCellStyle="Normal 10"/>
    <tableColumn id="29" name="28" dataDxfId="447" dataCellStyle="Normal 10"/>
    <tableColumn id="30" name="29" dataDxfId="446" dataCellStyle="Normal 10"/>
    <tableColumn id="31" name="30" dataDxfId="445" dataCellStyle="Normal 10"/>
    <tableColumn id="32" name="31" dataDxfId="444" dataCellStyle="Normal 10"/>
    <tableColumn id="33" name="Total Neto kWh" dataDxfId="443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4.xml><?xml version="1.0" encoding="utf-8"?>
<table xmlns="http://schemas.openxmlformats.org/spreadsheetml/2006/main" id="8" name="DesvExporUSD" displayName="DesvExporUSD" ref="A13:AG16" totalsRowShown="0" headerRowDxfId="408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Consumidor" dataDxfId="441" dataCellStyle="Normal 10"/>
    <tableColumn id="2" name="1" dataDxfId="440" dataCellStyle="Normal 10"/>
    <tableColumn id="3" name="2" dataDxfId="439" dataCellStyle="Normal 10"/>
    <tableColumn id="4" name="3" dataDxfId="438" dataCellStyle="Normal 10"/>
    <tableColumn id="5" name="4" dataDxfId="437" dataCellStyle="Normal 10"/>
    <tableColumn id="6" name="5" dataDxfId="436" dataCellStyle="Normal 10"/>
    <tableColumn id="7" name="6" dataDxfId="435" dataCellStyle="Normal 10"/>
    <tableColumn id="8" name="7" dataDxfId="434" dataCellStyle="Normal 10"/>
    <tableColumn id="9" name="8" dataDxfId="433" dataCellStyle="Normal 10"/>
    <tableColumn id="10" name="9" dataDxfId="432" dataCellStyle="Normal 10"/>
    <tableColumn id="11" name="10" dataDxfId="431" dataCellStyle="Normal 10"/>
    <tableColumn id="12" name="11" dataDxfId="430" dataCellStyle="Normal 10"/>
    <tableColumn id="13" name="12" dataDxfId="429" dataCellStyle="Normal 10"/>
    <tableColumn id="14" name="13" dataDxfId="428" dataCellStyle="Normal 10"/>
    <tableColumn id="15" name="14" dataDxfId="427" dataCellStyle="Normal 10"/>
    <tableColumn id="16" name="15" dataDxfId="426" dataCellStyle="Normal 10"/>
    <tableColumn id="17" name="16" dataDxfId="425" dataCellStyle="Normal 10"/>
    <tableColumn id="18" name="17" dataDxfId="424" dataCellStyle="Normal 10"/>
    <tableColumn id="19" name="18" dataDxfId="423" dataCellStyle="Normal 10"/>
    <tableColumn id="20" name="19" dataDxfId="422" dataCellStyle="Normal 10"/>
    <tableColumn id="21" name="20" dataDxfId="421" dataCellStyle="Normal 10"/>
    <tableColumn id="22" name="21" dataDxfId="420" dataCellStyle="Normal 10"/>
    <tableColumn id="23" name="22" dataDxfId="419" dataCellStyle="Normal 10"/>
    <tableColumn id="24" name="23" dataDxfId="418" dataCellStyle="Normal 10"/>
    <tableColumn id="25" name="24" dataDxfId="417" dataCellStyle="Normal 10"/>
    <tableColumn id="26" name="25" dataDxfId="416" dataCellStyle="Normal 10"/>
    <tableColumn id="27" name="26" dataDxfId="415" dataCellStyle="Normal 10"/>
    <tableColumn id="28" name="27" dataDxfId="414" dataCellStyle="Normal 10"/>
    <tableColumn id="29" name="28" dataDxfId="413" dataCellStyle="Normal 10"/>
    <tableColumn id="30" name="29" dataDxfId="412" dataCellStyle="Normal 10"/>
    <tableColumn id="31" name="30" dataDxfId="411" dataCellStyle="Normal 10"/>
    <tableColumn id="32" name="31" dataDxfId="410" dataCellStyle="Normal 10"/>
    <tableColumn id="33" name="Total Neto US$" dataDxfId="409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5.xml><?xml version="1.0" encoding="utf-8"?>
<table xmlns="http://schemas.openxmlformats.org/spreadsheetml/2006/main" id="9" name="GrBoniImpDist" displayName="GrBoniImpDist" ref="A12:AG45" totalsRowShown="0" headerRowDxfId="374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407" dataCellStyle="Normal 10"/>
    <tableColumn id="2" name="1" dataDxfId="406" dataCellStyle="Normal 10"/>
    <tableColumn id="3" name="2" dataDxfId="405" dataCellStyle="Normal 10"/>
    <tableColumn id="4" name="3" dataDxfId="404" dataCellStyle="Normal 10"/>
    <tableColumn id="5" name="4" dataDxfId="403" dataCellStyle="Normal 10"/>
    <tableColumn id="6" name="5" dataDxfId="402" dataCellStyle="Normal 10"/>
    <tableColumn id="7" name="6" dataDxfId="401" dataCellStyle="Normal 10"/>
    <tableColumn id="8" name="7" dataDxfId="400" dataCellStyle="Normal 10"/>
    <tableColumn id="9" name="8" dataDxfId="399" dataCellStyle="Normal 10"/>
    <tableColumn id="10" name="9" dataDxfId="398" dataCellStyle="Normal 10"/>
    <tableColumn id="11" name="10" dataDxfId="397" dataCellStyle="Normal 10"/>
    <tableColumn id="12" name="11" dataDxfId="396" dataCellStyle="Normal 10"/>
    <tableColumn id="13" name="12" dataDxfId="395" dataCellStyle="Normal 10"/>
    <tableColumn id="14" name="13" dataDxfId="394" dataCellStyle="Normal 10"/>
    <tableColumn id="15" name="14" dataDxfId="393" dataCellStyle="Normal 10"/>
    <tableColumn id="16" name="15" dataDxfId="392" dataCellStyle="Normal 10"/>
    <tableColumn id="17" name="16" dataDxfId="391" dataCellStyle="Normal 10"/>
    <tableColumn id="18" name="17" dataDxfId="390" dataCellStyle="Normal 10"/>
    <tableColumn id="19" name="18" dataDxfId="389" dataCellStyle="Normal 10"/>
    <tableColumn id="20" name="19" dataDxfId="388" dataCellStyle="Normal 10"/>
    <tableColumn id="21" name="20" dataDxfId="387" dataCellStyle="Normal 10"/>
    <tableColumn id="22" name="21" dataDxfId="386" dataCellStyle="Normal 10"/>
    <tableColumn id="23" name="22" dataDxfId="385" dataCellStyle="Normal 10"/>
    <tableColumn id="24" name="23" dataDxfId="384" dataCellStyle="Normal 10"/>
    <tableColumn id="25" name="24" dataDxfId="383" dataCellStyle="Normal 10"/>
    <tableColumn id="26" name="25" dataDxfId="382" dataCellStyle="Normal 10"/>
    <tableColumn id="27" name="26" dataDxfId="381" dataCellStyle="Normal 10"/>
    <tableColumn id="28" name="27" dataDxfId="380" dataCellStyle="Normal 10"/>
    <tableColumn id="29" name="28" dataDxfId="379" dataCellStyle="Normal 10"/>
    <tableColumn id="30" name="29" dataDxfId="378" dataCellStyle="Normal 10"/>
    <tableColumn id="31" name="30" dataDxfId="377" dataCellStyle="Normal 10"/>
    <tableColumn id="32" name="31" dataDxfId="376" dataCellStyle="Normal 10"/>
    <tableColumn id="33" name="Total Neto US$" dataDxfId="375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6.xml><?xml version="1.0" encoding="utf-8"?>
<table xmlns="http://schemas.openxmlformats.org/spreadsheetml/2006/main" id="10" name="GrBoniImpSoEx" displayName="GrBoniImpSoEx" ref="A12:AG163" totalsRowShown="0" headerRowDxfId="340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373" dataCellStyle="Normal 10"/>
    <tableColumn id="2" name="1" dataDxfId="372" dataCellStyle="Normal 10"/>
    <tableColumn id="3" name="2" dataDxfId="371" dataCellStyle="Normal 10"/>
    <tableColumn id="4" name="3" dataDxfId="370" dataCellStyle="Normal 10"/>
    <tableColumn id="5" name="4" dataDxfId="369" dataCellStyle="Normal 10"/>
    <tableColumn id="6" name="5" dataDxfId="368" dataCellStyle="Normal 10"/>
    <tableColumn id="7" name="6" dataDxfId="367" dataCellStyle="Normal 10"/>
    <tableColumn id="8" name="7" dataDxfId="366" dataCellStyle="Normal 10"/>
    <tableColumn id="9" name="8" dataDxfId="365" dataCellStyle="Normal 10"/>
    <tableColumn id="10" name="9" dataDxfId="364" dataCellStyle="Normal 10"/>
    <tableColumn id="11" name="10" dataDxfId="363" dataCellStyle="Normal 10"/>
    <tableColumn id="12" name="11" dataDxfId="362" dataCellStyle="Normal 10"/>
    <tableColumn id="13" name="12" dataDxfId="361" dataCellStyle="Normal 10"/>
    <tableColumn id="14" name="13" dataDxfId="360" dataCellStyle="Normal 10"/>
    <tableColumn id="15" name="14" dataDxfId="359" dataCellStyle="Normal 10"/>
    <tableColumn id="16" name="15" dataDxfId="358" dataCellStyle="Normal 10"/>
    <tableColumn id="17" name="16" dataDxfId="357" dataCellStyle="Normal 10"/>
    <tableColumn id="18" name="17" dataDxfId="356" dataCellStyle="Normal 10"/>
    <tableColumn id="19" name="18" dataDxfId="355" dataCellStyle="Normal 10"/>
    <tableColumn id="20" name="19" dataDxfId="354" dataCellStyle="Normal 10"/>
    <tableColumn id="21" name="20" dataDxfId="353" dataCellStyle="Normal 10"/>
    <tableColumn id="22" name="21" dataDxfId="352" dataCellStyle="Normal 10"/>
    <tableColumn id="23" name="22" dataDxfId="351" dataCellStyle="Normal 10"/>
    <tableColumn id="24" name="23" dataDxfId="350" dataCellStyle="Normal 10"/>
    <tableColumn id="25" name="24" dataDxfId="349" dataCellStyle="Normal 10"/>
    <tableColumn id="26" name="25" dataDxfId="348" dataCellStyle="Normal 10"/>
    <tableColumn id="27" name="26" dataDxfId="347" dataCellStyle="Normal 10"/>
    <tableColumn id="28" name="27" dataDxfId="346" dataCellStyle="Normal 10"/>
    <tableColumn id="29" name="28" dataDxfId="345" dataCellStyle="Normal 10"/>
    <tableColumn id="30" name="29" dataDxfId="344" dataCellStyle="Normal 10"/>
    <tableColumn id="31" name="30" dataDxfId="343" dataCellStyle="Normal 10"/>
    <tableColumn id="32" name="31" dataDxfId="342" dataCellStyle="Normal 10"/>
    <tableColumn id="33" name="Total Neto US$" dataDxfId="341" dataCellStyle="Normal 10">
      <calculatedColumnFormula>SUM(AG14:AG26)</calculatedColumnFormula>
    </tableColumn>
  </tableColumns>
  <tableStyleInfo name="Adjuntos ITE" showFirstColumn="1" showLastColumn="1" showRowStripes="1" showColumnStripes="0"/>
</table>
</file>

<file path=xl/tables/table7.xml><?xml version="1.0" encoding="utf-8"?>
<table xmlns="http://schemas.openxmlformats.org/spreadsheetml/2006/main" id="11" name="GrCompImpDist" displayName="GrCompImpDist" ref="A12:AG45" totalsRowShown="0" headerRowDxfId="306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339" dataCellStyle="Normal 10"/>
    <tableColumn id="2" name="1" dataDxfId="338" dataCellStyle="Normal 10"/>
    <tableColumn id="3" name="2" dataDxfId="337" dataCellStyle="Normal 10"/>
    <tableColumn id="4" name="3" dataDxfId="336" dataCellStyle="Normal 10"/>
    <tableColumn id="5" name="4" dataDxfId="335" dataCellStyle="Normal 10"/>
    <tableColumn id="6" name="5" dataDxfId="334" dataCellStyle="Normal 10"/>
    <tableColumn id="7" name="6" dataDxfId="333" dataCellStyle="Normal 10"/>
    <tableColumn id="8" name="7" dataDxfId="332" dataCellStyle="Normal 10"/>
    <tableColumn id="9" name="8" dataDxfId="331" dataCellStyle="Normal 10"/>
    <tableColumn id="10" name="9" dataDxfId="330" dataCellStyle="Normal 10"/>
    <tableColumn id="11" name="10" dataDxfId="329" dataCellStyle="Normal 10"/>
    <tableColumn id="12" name="11" dataDxfId="328" dataCellStyle="Normal 10"/>
    <tableColumn id="13" name="12" dataDxfId="327" dataCellStyle="Normal 10"/>
    <tableColumn id="14" name="13" dataDxfId="326" dataCellStyle="Normal 10"/>
    <tableColumn id="15" name="14" dataDxfId="325" dataCellStyle="Normal 10"/>
    <tableColumn id="16" name="15" dataDxfId="324" dataCellStyle="Normal 10"/>
    <tableColumn id="17" name="16" dataDxfId="323" dataCellStyle="Normal 10"/>
    <tableColumn id="18" name="17" dataDxfId="322" dataCellStyle="Normal 10"/>
    <tableColumn id="19" name="18" dataDxfId="321" dataCellStyle="Normal 10"/>
    <tableColumn id="20" name="19" dataDxfId="320" dataCellStyle="Normal 10"/>
    <tableColumn id="21" name="20" dataDxfId="319" dataCellStyle="Normal 10"/>
    <tableColumn id="22" name="21" dataDxfId="318" dataCellStyle="Normal 10"/>
    <tableColumn id="23" name="22" dataDxfId="317" dataCellStyle="Normal 10"/>
    <tableColumn id="24" name="23" dataDxfId="316" dataCellStyle="Normal 10"/>
    <tableColumn id="25" name="24" dataDxfId="315" dataCellStyle="Normal 10"/>
    <tableColumn id="26" name="25" dataDxfId="314" dataCellStyle="Normal 10"/>
    <tableColumn id="27" name="26" dataDxfId="313" dataCellStyle="Normal 10"/>
    <tableColumn id="28" name="27" dataDxfId="312" dataCellStyle="Normal 10"/>
    <tableColumn id="29" name="28" dataDxfId="311" dataCellStyle="Normal 10"/>
    <tableColumn id="30" name="29" dataDxfId="310" dataCellStyle="Normal 10"/>
    <tableColumn id="31" name="30" dataDxfId="309" dataCellStyle="Normal 10"/>
    <tableColumn id="32" name="31" dataDxfId="308" dataCellStyle="Normal 10"/>
    <tableColumn id="33" name="Total Neto US$" dataDxfId="307" dataCellStyle="Normal 10">
      <calculatedColumnFormula>SUM(AG14:AG26)</calculatedColumnFormula>
    </tableColumn>
  </tableColumns>
  <tableStyleInfo name="Adjuntos ITE" showFirstColumn="1" showLastColumn="1" showRowStripes="1" showColumnStripes="0"/>
</table>
</file>

<file path=xl/tables/table8.xml><?xml version="1.0" encoding="utf-8"?>
<table xmlns="http://schemas.openxmlformats.org/spreadsheetml/2006/main" id="12" name="GrCompImpSoEx" displayName="GrCompImpSoEx" ref="A12:AG180" totalsRowShown="0" headerRowDxfId="272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305" dataCellStyle="Normal 10"/>
    <tableColumn id="2" name="1" dataDxfId="304" dataCellStyle="Normal 10"/>
    <tableColumn id="3" name="2" dataDxfId="303" dataCellStyle="Normal 10"/>
    <tableColumn id="4" name="3" dataDxfId="302" dataCellStyle="Normal 10"/>
    <tableColumn id="5" name="4" dataDxfId="301" dataCellStyle="Normal 10"/>
    <tableColumn id="6" name="5" dataDxfId="300" dataCellStyle="Normal 10"/>
    <tableColumn id="7" name="6" dataDxfId="299" dataCellStyle="Normal 10"/>
    <tableColumn id="8" name="7" dataDxfId="298" dataCellStyle="Normal 10"/>
    <tableColumn id="9" name="8" dataDxfId="297" dataCellStyle="Normal 10"/>
    <tableColumn id="10" name="9" dataDxfId="296" dataCellStyle="Normal 10"/>
    <tableColumn id="11" name="10" dataDxfId="295" dataCellStyle="Normal 10"/>
    <tableColumn id="12" name="11" dataDxfId="294" dataCellStyle="Normal 10"/>
    <tableColumn id="13" name="12" dataDxfId="293" dataCellStyle="Normal 10"/>
    <tableColumn id="14" name="13" dataDxfId="292" dataCellStyle="Normal 10"/>
    <tableColumn id="15" name="14" dataDxfId="291" dataCellStyle="Normal 10"/>
    <tableColumn id="16" name="15" dataDxfId="290" dataCellStyle="Normal 10"/>
    <tableColumn id="17" name="16" dataDxfId="289" dataCellStyle="Normal 10"/>
    <tableColumn id="18" name="17" dataDxfId="288" dataCellStyle="Normal 10"/>
    <tableColumn id="19" name="18" dataDxfId="287" dataCellStyle="Normal 10"/>
    <tableColumn id="20" name="19" dataDxfId="286" dataCellStyle="Normal 10"/>
    <tableColumn id="21" name="20" dataDxfId="285" dataCellStyle="Normal 10"/>
    <tableColumn id="22" name="21" dataDxfId="284" dataCellStyle="Normal 10"/>
    <tableColumn id="23" name="22" dataDxfId="283" dataCellStyle="Normal 10"/>
    <tableColumn id="24" name="23" dataDxfId="282" dataCellStyle="Normal 10"/>
    <tableColumn id="25" name="24" dataDxfId="281" dataCellStyle="Normal 10"/>
    <tableColumn id="26" name="25" dataDxfId="280" dataCellStyle="Normal 10"/>
    <tableColumn id="27" name="26" dataDxfId="279" dataCellStyle="Normal 10"/>
    <tableColumn id="28" name="27" dataDxfId="278" dataCellStyle="Normal 10"/>
    <tableColumn id="29" name="28" dataDxfId="277" dataCellStyle="Normal 10"/>
    <tableColumn id="30" name="29" dataDxfId="276" dataCellStyle="Normal 10"/>
    <tableColumn id="31" name="30" dataDxfId="275" dataCellStyle="Normal 10"/>
    <tableColumn id="32" name="31" dataDxfId="274" dataCellStyle="Normal 10"/>
    <tableColumn id="33" name="Total Neto US$" dataDxfId="273" dataCellStyle="Normal 10">
      <calculatedColumnFormula>SUM(AG14:AG26)</calculatedColumnFormula>
    </tableColumn>
  </tableColumns>
  <tableStyleInfo name="Adjuntos ITE" showFirstColumn="1" showLastColumn="1" showRowStripes="1" showColumnStripes="0"/>
</table>
</file>

<file path=xl/tables/table9.xml><?xml version="1.0" encoding="utf-8"?>
<table xmlns="http://schemas.openxmlformats.org/spreadsheetml/2006/main" id="13" name="NormalImpDist" displayName="NormalImpDist" ref="A12:AG45" totalsRowShown="0" headerRowDxfId="238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271" dataCellStyle="Normal 10"/>
    <tableColumn id="2" name="1" dataDxfId="270" dataCellStyle="Normal 10"/>
    <tableColumn id="3" name="2" dataDxfId="269" dataCellStyle="Normal 10"/>
    <tableColumn id="4" name="3" dataDxfId="268" dataCellStyle="Normal 10"/>
    <tableColumn id="5" name="4" dataDxfId="267" dataCellStyle="Normal 10"/>
    <tableColumn id="6" name="5" dataDxfId="266" dataCellStyle="Normal 10"/>
    <tableColumn id="7" name="6" dataDxfId="265" dataCellStyle="Normal 10"/>
    <tableColumn id="8" name="7" dataDxfId="264" dataCellStyle="Normal 10"/>
    <tableColumn id="9" name="8" dataDxfId="263" dataCellStyle="Normal 10"/>
    <tableColumn id="10" name="9" dataDxfId="262" dataCellStyle="Normal 10"/>
    <tableColumn id="11" name="10" dataDxfId="261" dataCellStyle="Normal 10"/>
    <tableColumn id="12" name="11" dataDxfId="260" dataCellStyle="Normal 10"/>
    <tableColumn id="13" name="12" dataDxfId="259" dataCellStyle="Normal 10"/>
    <tableColumn id="14" name="13" dataDxfId="258" dataCellStyle="Normal 10"/>
    <tableColumn id="15" name="14" dataDxfId="257" dataCellStyle="Normal 10"/>
    <tableColumn id="16" name="15" dataDxfId="256" dataCellStyle="Normal 10"/>
    <tableColumn id="17" name="16" dataDxfId="255" dataCellStyle="Normal 10"/>
    <tableColumn id="18" name="17" dataDxfId="254" dataCellStyle="Normal 10"/>
    <tableColumn id="19" name="18" dataDxfId="253" dataCellStyle="Normal 10"/>
    <tableColumn id="20" name="19" dataDxfId="252" dataCellStyle="Normal 10"/>
    <tableColumn id="21" name="20" dataDxfId="251" dataCellStyle="Normal 10"/>
    <tableColumn id="22" name="21" dataDxfId="250" dataCellStyle="Normal 10"/>
    <tableColumn id="23" name="22" dataDxfId="249" dataCellStyle="Normal 10"/>
    <tableColumn id="24" name="23" dataDxfId="248" dataCellStyle="Normal 10"/>
    <tableColumn id="25" name="24" dataDxfId="247" dataCellStyle="Normal 10"/>
    <tableColumn id="26" name="25" dataDxfId="246" dataCellStyle="Normal 10"/>
    <tableColumn id="27" name="26" dataDxfId="245" dataCellStyle="Normal 10"/>
    <tableColumn id="28" name="27" dataDxfId="244" dataCellStyle="Normal 10"/>
    <tableColumn id="29" name="28" dataDxfId="243" dataCellStyle="Normal 10"/>
    <tableColumn id="30" name="29" dataDxfId="242" dataCellStyle="Normal 10"/>
    <tableColumn id="31" name="30" dataDxfId="241" dataCellStyle="Normal 10"/>
    <tableColumn id="32" name="31" dataDxfId="240" dataCellStyle="Normal 10"/>
    <tableColumn id="33" name="Total Neto US$" dataDxfId="239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"/>
  <sheetViews>
    <sheetView tabSelected="1"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5" t="s">
        <v>55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6" t="s">
        <v>2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</row>
    <row r="12" spans="1:33" ht="18" customHeight="1" x14ac:dyDescent="0.2">
      <c r="A12" s="15" t="s">
        <v>56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</row>
    <row r="13" spans="1:33" ht="30" customHeight="1" x14ac:dyDescent="0.2">
      <c r="A13" s="9" t="s">
        <v>52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19</v>
      </c>
    </row>
    <row r="14" spans="1:33" x14ac:dyDescent="0.2">
      <c r="A14" s="7" t="s">
        <v>57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22654.599998999998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>SUM(B14:AF14)</f>
        <v>22654.599998999998</v>
      </c>
    </row>
    <row r="15" spans="1:33" x14ac:dyDescent="0.2">
      <c r="A15" s="7" t="s">
        <v>58</v>
      </c>
      <c r="B15" s="6">
        <v>0</v>
      </c>
      <c r="C15" s="6">
        <v>14148.963844</v>
      </c>
      <c r="D15" s="6">
        <v>0</v>
      </c>
      <c r="E15" s="6">
        <v>25603.401776999999</v>
      </c>
      <c r="F15" s="6">
        <v>46738.372557000002</v>
      </c>
      <c r="G15" s="6">
        <v>27833.336354999999</v>
      </c>
      <c r="H15" s="6">
        <v>26478.992387999999</v>
      </c>
      <c r="I15" s="6">
        <v>8371.6130880000001</v>
      </c>
      <c r="J15" s="6">
        <v>7479.9891349999998</v>
      </c>
      <c r="K15" s="6">
        <v>62097.482321000003</v>
      </c>
      <c r="L15" s="6">
        <v>27598.628807000001</v>
      </c>
      <c r="M15" s="6">
        <v>31596.558292000002</v>
      </c>
      <c r="N15" s="6">
        <v>7266.5472579999996</v>
      </c>
      <c r="O15" s="6">
        <v>41789.744057999997</v>
      </c>
      <c r="P15" s="6">
        <v>19685.553725000002</v>
      </c>
      <c r="Q15" s="6">
        <v>7750.198496</v>
      </c>
      <c r="R15" s="6">
        <v>9891.7815360000004</v>
      </c>
      <c r="S15" s="6">
        <v>21271.683215000001</v>
      </c>
      <c r="T15" s="6">
        <v>18384.457771000001</v>
      </c>
      <c r="U15" s="6">
        <v>9655.028037</v>
      </c>
      <c r="V15" s="6">
        <v>32068.811647999999</v>
      </c>
      <c r="W15" s="6">
        <v>0</v>
      </c>
      <c r="X15" s="6">
        <v>8836.3916210000007</v>
      </c>
      <c r="Y15" s="6">
        <v>29227.158641999999</v>
      </c>
      <c r="Z15" s="6">
        <v>0</v>
      </c>
      <c r="AA15" s="6">
        <v>17729.753601</v>
      </c>
      <c r="AB15" s="6">
        <v>44752.257141000002</v>
      </c>
      <c r="AC15" s="6">
        <v>79323.067410999996</v>
      </c>
      <c r="AD15" s="6">
        <v>25480.886350000001</v>
      </c>
      <c r="AE15" s="6">
        <v>0</v>
      </c>
      <c r="AF15" s="6">
        <v>0</v>
      </c>
      <c r="AG15" s="6">
        <f>SUM(B15:AF15)</f>
        <v>651060.6590740002</v>
      </c>
    </row>
    <row r="16" spans="1:33" x14ac:dyDescent="0.2">
      <c r="A16" s="7" t="s">
        <v>59</v>
      </c>
      <c r="B16" s="6">
        <v>64755.176927</v>
      </c>
      <c r="C16" s="6">
        <v>54739.095630999997</v>
      </c>
      <c r="D16" s="6">
        <v>70849.312235000005</v>
      </c>
      <c r="E16" s="6">
        <v>54413.686357999999</v>
      </c>
      <c r="F16" s="6">
        <v>56837.985301000001</v>
      </c>
      <c r="G16" s="6">
        <v>59477.714916999998</v>
      </c>
      <c r="H16" s="6">
        <v>149562.49955499999</v>
      </c>
      <c r="I16" s="6">
        <v>57546.806090999999</v>
      </c>
      <c r="J16" s="6">
        <v>122016.180494</v>
      </c>
      <c r="K16" s="6">
        <v>38331.931598000003</v>
      </c>
      <c r="L16" s="6">
        <v>74454.856528000004</v>
      </c>
      <c r="M16" s="6">
        <v>64565.222057999999</v>
      </c>
      <c r="N16" s="6">
        <v>50164.013159000002</v>
      </c>
      <c r="O16" s="6">
        <v>39383.182864000002</v>
      </c>
      <c r="P16" s="6">
        <v>91392.679978</v>
      </c>
      <c r="Q16" s="6">
        <v>84290.420866999993</v>
      </c>
      <c r="R16" s="6">
        <v>112346.142294</v>
      </c>
      <c r="S16" s="6">
        <v>83429.413698999997</v>
      </c>
      <c r="T16" s="6">
        <v>76931.214785999997</v>
      </c>
      <c r="U16" s="6">
        <v>109282.93636599999</v>
      </c>
      <c r="V16" s="6">
        <v>44647.892467999998</v>
      </c>
      <c r="W16" s="6">
        <v>92049.763596999997</v>
      </c>
      <c r="X16" s="6">
        <v>44736.338830000001</v>
      </c>
      <c r="Y16" s="6">
        <v>58747.255198999999</v>
      </c>
      <c r="Z16" s="6">
        <v>50664.588877000002</v>
      </c>
      <c r="AA16" s="6">
        <v>12939.773810999999</v>
      </c>
      <c r="AB16" s="6">
        <v>29098.062911000001</v>
      </c>
      <c r="AC16" s="6">
        <v>30860.972161000002</v>
      </c>
      <c r="AD16" s="6">
        <v>83189.111701000002</v>
      </c>
      <c r="AE16" s="6">
        <v>75908.017678000004</v>
      </c>
      <c r="AF16" s="6">
        <v>0</v>
      </c>
      <c r="AG16" s="6">
        <f>SUM(B16:AF16)</f>
        <v>2037612.2489389996</v>
      </c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81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95</v>
      </c>
      <c r="B13" s="6">
        <v>-2.1315000554935599</v>
      </c>
      <c r="C13" s="6">
        <v>-0.42801125970332699</v>
      </c>
      <c r="D13" s="6">
        <v>0.72183318247593198</v>
      </c>
      <c r="E13" s="6">
        <v>0.101819201219556</v>
      </c>
      <c r="F13" s="6">
        <v>-1.2567506197251499</v>
      </c>
      <c r="G13" s="6">
        <v>0.75652840604956395</v>
      </c>
      <c r="H13" s="6">
        <v>4.1778594459455398</v>
      </c>
      <c r="I13" s="6">
        <v>1.9708913821595999</v>
      </c>
      <c r="J13" s="6">
        <v>5.0975295950221398</v>
      </c>
      <c r="K13" s="6">
        <v>-1.4226331701010999</v>
      </c>
      <c r="L13" s="6">
        <v>-1.72952512798625</v>
      </c>
      <c r="M13" s="6">
        <v>3.2900888988839E-2</v>
      </c>
      <c r="N13" s="6">
        <v>-0.67631372458500205</v>
      </c>
      <c r="O13" s="6">
        <v>-0.24319194880151099</v>
      </c>
      <c r="P13" s="6">
        <v>-1.5204185848749601</v>
      </c>
      <c r="Q13" s="6">
        <v>0.32474415447015598</v>
      </c>
      <c r="R13" s="6">
        <v>-0.18962479436143501</v>
      </c>
      <c r="S13" s="6">
        <v>-0.48957796073453702</v>
      </c>
      <c r="T13" s="6">
        <v>0.23237808829637199</v>
      </c>
      <c r="U13" s="6">
        <v>7.7367842953983397</v>
      </c>
      <c r="V13" s="6">
        <v>0.32492331012986297</v>
      </c>
      <c r="W13" s="6">
        <v>0.90429719454379998</v>
      </c>
      <c r="X13" s="6">
        <v>0.95615648871954895</v>
      </c>
      <c r="Y13" s="6">
        <v>-7.5513152819725995E-2</v>
      </c>
      <c r="Z13" s="6">
        <v>-0.822234271622862</v>
      </c>
      <c r="AA13" s="6">
        <v>0.25489389242820598</v>
      </c>
      <c r="AB13" s="6">
        <v>0.45315126909972298</v>
      </c>
      <c r="AC13" s="6">
        <v>0.46585231715539399</v>
      </c>
      <c r="AD13" s="6">
        <v>-2.6619993568187601</v>
      </c>
      <c r="AE13" s="6">
        <v>-3.7389120395902502</v>
      </c>
      <c r="AF13" s="6">
        <v>0</v>
      </c>
      <c r="AG13" s="6">
        <f t="shared" ref="AG13:AG44" si="0">SUM(B13:AF13)</f>
        <v>7.1263370448841421</v>
      </c>
    </row>
    <row r="14" spans="1:33" x14ac:dyDescent="0.2">
      <c r="A14" s="7" t="s">
        <v>63</v>
      </c>
      <c r="B14" s="6">
        <v>-6.7919196057108999E-2</v>
      </c>
      <c r="C14" s="6">
        <v>5.2736963738099995E-4</v>
      </c>
      <c r="D14" s="6">
        <v>4.186227709886E-2</v>
      </c>
      <c r="E14" s="6">
        <v>1.8098409883930001E-2</v>
      </c>
      <c r="F14" s="6">
        <v>-2.7077915123274E-2</v>
      </c>
      <c r="G14" s="6">
        <v>1.5442908707363E-2</v>
      </c>
      <c r="H14" s="6">
        <v>0.208758245341466</v>
      </c>
      <c r="I14" s="6">
        <v>7.8108622857927995E-2</v>
      </c>
      <c r="J14" s="6">
        <v>0.23257010882569101</v>
      </c>
      <c r="K14" s="6">
        <v>-3.5380774853969003E-2</v>
      </c>
      <c r="L14" s="6">
        <v>-6.7002841709595001E-2</v>
      </c>
      <c r="M14" s="6">
        <v>1.1480880792285E-2</v>
      </c>
      <c r="N14" s="6">
        <v>-1.4623519656489999E-2</v>
      </c>
      <c r="O14" s="6">
        <v>1.0713257752863E-2</v>
      </c>
      <c r="P14" s="6">
        <v>-3.6351618208372002E-2</v>
      </c>
      <c r="Q14" s="6">
        <v>1.5041160120717999E-2</v>
      </c>
      <c r="R14" s="6">
        <v>-2.0568309577500001E-4</v>
      </c>
      <c r="S14" s="6">
        <v>-8.8805386153289999E-3</v>
      </c>
      <c r="T14" s="6">
        <v>5.8228311438679996E-3</v>
      </c>
      <c r="U14" s="6">
        <v>0.13822224380916701</v>
      </c>
      <c r="V14" s="6">
        <v>1.7011656993456001E-2</v>
      </c>
      <c r="W14" s="6">
        <v>2.1338686299722999E-2</v>
      </c>
      <c r="X14" s="6">
        <v>3.0217683125238998E-2</v>
      </c>
      <c r="Y14" s="6">
        <v>6.9754525971799997E-4</v>
      </c>
      <c r="Z14" s="6">
        <v>-1.1600221956769E-2</v>
      </c>
      <c r="AA14" s="6">
        <v>5.5723348046439998E-3</v>
      </c>
      <c r="AB14" s="6">
        <v>8.1830795190699999E-3</v>
      </c>
      <c r="AC14" s="6">
        <v>1.3096706326315001E-2</v>
      </c>
      <c r="AD14" s="6">
        <v>-8.1492916229691001E-2</v>
      </c>
      <c r="AE14" s="6">
        <v>-9.2231446530028002E-2</v>
      </c>
      <c r="AF14" s="6">
        <v>0</v>
      </c>
      <c r="AG14" s="6">
        <f t="shared" si="0"/>
        <v>0.42999933626328402</v>
      </c>
    </row>
    <row r="15" spans="1:33" x14ac:dyDescent="0.2">
      <c r="A15" s="7" t="s">
        <v>96</v>
      </c>
      <c r="B15" s="6">
        <v>-2.4116811256031201</v>
      </c>
      <c r="C15" s="6">
        <v>-0.46679485226009798</v>
      </c>
      <c r="D15" s="6">
        <v>0.83288911093072404</v>
      </c>
      <c r="E15" s="6">
        <v>0.16532054248040701</v>
      </c>
      <c r="F15" s="6">
        <v>-1.33103509095331</v>
      </c>
      <c r="G15" s="6">
        <v>0.83213953517846895</v>
      </c>
      <c r="H15" s="6">
        <v>4.2232410821037698</v>
      </c>
      <c r="I15" s="6">
        <v>2.13470527173659</v>
      </c>
      <c r="J15" s="6">
        <v>5.3152823027324096</v>
      </c>
      <c r="K15" s="6">
        <v>-1.6687932924123401</v>
      </c>
      <c r="L15" s="6">
        <v>-1.6982260418535799</v>
      </c>
      <c r="M15" s="6">
        <v>-0.19794557586445</v>
      </c>
      <c r="N15" s="6">
        <v>-0.79107323074688596</v>
      </c>
      <c r="O15" s="6">
        <v>-0.24705839944444999</v>
      </c>
      <c r="P15" s="6">
        <v>-0.36646438004866</v>
      </c>
      <c r="Q15" s="6">
        <v>0.37470040732271298</v>
      </c>
      <c r="R15" s="6">
        <v>-0.20379528873974601</v>
      </c>
      <c r="S15" s="6">
        <v>-0.52001226316687899</v>
      </c>
      <c r="T15" s="6">
        <v>0.23982292159153101</v>
      </c>
      <c r="U15" s="6">
        <v>8.0578228300712809</v>
      </c>
      <c r="V15" s="6">
        <v>0.352677135960828</v>
      </c>
      <c r="W15" s="6">
        <v>0.94452542138988604</v>
      </c>
      <c r="X15" s="6">
        <v>1.0077800671256301</v>
      </c>
      <c r="Y15" s="6">
        <v>-8.8846267180987995E-2</v>
      </c>
      <c r="Z15" s="6">
        <v>-0.872417016902163</v>
      </c>
      <c r="AA15" s="6">
        <v>0.27110885861925399</v>
      </c>
      <c r="AB15" s="6">
        <v>0.48923526233756198</v>
      </c>
      <c r="AC15" s="6">
        <v>0.48826782700208998</v>
      </c>
      <c r="AD15" s="6">
        <v>-2.98598260605907</v>
      </c>
      <c r="AE15" s="6">
        <v>-3.96183017086407</v>
      </c>
      <c r="AF15" s="6">
        <v>0</v>
      </c>
      <c r="AG15" s="6">
        <f t="shared" si="0"/>
        <v>7.9175629744833333</v>
      </c>
    </row>
    <row r="16" spans="1:33" x14ac:dyDescent="0.2">
      <c r="A16" s="10" t="s">
        <v>97</v>
      </c>
      <c r="B16" s="11">
        <v>-4.4560773398969804</v>
      </c>
      <c r="C16" s="11">
        <v>-3.5381018300533001E-2</v>
      </c>
      <c r="D16" s="11">
        <v>1.11782923527067</v>
      </c>
      <c r="E16" s="11">
        <v>-0.47192747468101898</v>
      </c>
      <c r="F16" s="11">
        <v>-1.6313367338304701</v>
      </c>
      <c r="G16" s="11">
        <v>-6.2361348790971001E-2</v>
      </c>
      <c r="H16" s="11">
        <v>4.4596334770625301</v>
      </c>
      <c r="I16" s="11">
        <v>0.990436597886315</v>
      </c>
      <c r="J16" s="11">
        <v>7.6492159422619501</v>
      </c>
      <c r="K16" s="11">
        <v>-2.0381896274649298</v>
      </c>
      <c r="L16" s="11">
        <v>-2.59815741157382</v>
      </c>
      <c r="M16" s="11">
        <v>-2.26049123150651</v>
      </c>
      <c r="N16" s="11">
        <v>-1.1426323758903001</v>
      </c>
      <c r="O16" s="11">
        <v>-1.64682640966254</v>
      </c>
      <c r="P16" s="11">
        <v>-3.2664755316190699</v>
      </c>
      <c r="Q16" s="11">
        <v>0.48661280370256199</v>
      </c>
      <c r="R16" s="11">
        <v>-0.96922237116774801</v>
      </c>
      <c r="S16" s="11">
        <v>-1.3653046875150101</v>
      </c>
      <c r="T16" s="11">
        <v>-0.251768523392709</v>
      </c>
      <c r="U16" s="11">
        <v>12.8445323925125</v>
      </c>
      <c r="V16" s="11">
        <v>0.68240849452871399</v>
      </c>
      <c r="W16" s="11">
        <v>3.0072978864490001E-2</v>
      </c>
      <c r="X16" s="11">
        <v>0.50691579907003204</v>
      </c>
      <c r="Y16" s="11">
        <v>-0.197936748297145</v>
      </c>
      <c r="Z16" s="11">
        <v>-0.31591609642810198</v>
      </c>
      <c r="AA16" s="11">
        <v>0.91307434046244496</v>
      </c>
      <c r="AB16" s="11">
        <v>7.6907183900962003E-2</v>
      </c>
      <c r="AC16" s="11">
        <v>0.63670939753722899</v>
      </c>
      <c r="AD16" s="11">
        <v>-6.72871158203644</v>
      </c>
      <c r="AE16" s="11">
        <v>-4.6214337952928899</v>
      </c>
      <c r="AF16" s="11"/>
      <c r="AG16" s="11">
        <f t="shared" si="0"/>
        <v>-3.6658016642867892</v>
      </c>
    </row>
    <row r="17" spans="1:33" x14ac:dyDescent="0.2">
      <c r="A17" s="10" t="s">
        <v>98</v>
      </c>
      <c r="B17" s="11">
        <v>-0.18096521410764099</v>
      </c>
      <c r="C17" s="11">
        <v>-3.2862033954393001E-2</v>
      </c>
      <c r="D17" s="11">
        <v>7.0422624772219999E-2</v>
      </c>
      <c r="E17" s="11">
        <v>6.4176815654069996E-3</v>
      </c>
      <c r="F17" s="11">
        <v>-0.116344516231316</v>
      </c>
      <c r="G17" s="11">
        <v>6.4370577462860998E-2</v>
      </c>
      <c r="H17" s="11">
        <v>0.35089287541649</v>
      </c>
      <c r="I17" s="11">
        <v>0.16770779926189999</v>
      </c>
      <c r="J17" s="11">
        <v>0.39196740190431201</v>
      </c>
      <c r="K17" s="11">
        <v>-0.127458343492547</v>
      </c>
      <c r="L17" s="11">
        <v>-0.15667905465055401</v>
      </c>
      <c r="M17" s="11">
        <v>1.7718570082172001E-2</v>
      </c>
      <c r="N17" s="11">
        <v>-5.5221746801967002E-2</v>
      </c>
      <c r="O17" s="11">
        <v>-1.9882334761604999E-2</v>
      </c>
      <c r="P17" s="11">
        <v>-0.113299187335341</v>
      </c>
      <c r="Q17" s="11">
        <v>2.4165340945849E-2</v>
      </c>
      <c r="R17" s="11">
        <v>-1.3325699149529E-2</v>
      </c>
      <c r="S17" s="11">
        <v>-3.7161702902987002E-2</v>
      </c>
      <c r="T17" s="11">
        <v>1.6874575208618001E-2</v>
      </c>
      <c r="U17" s="11">
        <v>0.56058748369516398</v>
      </c>
      <c r="V17" s="11">
        <v>2.4662956511446E-2</v>
      </c>
      <c r="W17" s="11">
        <v>6.4585561340996994E-2</v>
      </c>
      <c r="X17" s="11">
        <v>7.0410937371366999E-2</v>
      </c>
      <c r="Y17" s="11">
        <v>-1.8270673475485E-2</v>
      </c>
      <c r="Z17" s="11">
        <v>-5.8729636483049998E-2</v>
      </c>
      <c r="AA17" s="11">
        <v>2.1411015229302E-2</v>
      </c>
      <c r="AB17" s="11">
        <v>3.8618499922249999E-2</v>
      </c>
      <c r="AC17" s="11">
        <v>3.8578727348404999E-2</v>
      </c>
      <c r="AD17" s="11">
        <v>-0.18899715681319901</v>
      </c>
      <c r="AE17" s="11">
        <v>-0.29007652548719898</v>
      </c>
      <c r="AF17" s="11"/>
      <c r="AG17" s="11">
        <f t="shared" si="0"/>
        <v>0.52011880239194708</v>
      </c>
    </row>
    <row r="18" spans="1:33" x14ac:dyDescent="0.2">
      <c r="A18" s="10" t="s">
        <v>99</v>
      </c>
      <c r="B18" s="11">
        <v>-0.19674618177605699</v>
      </c>
      <c r="C18" s="11">
        <v>-2.6617060952119E-2</v>
      </c>
      <c r="D18" s="11">
        <v>7.6840124137229002E-2</v>
      </c>
      <c r="E18" s="11">
        <v>-2.7882385663835999E-2</v>
      </c>
      <c r="F18" s="11">
        <v>-0.120101848143766</v>
      </c>
      <c r="G18" s="11">
        <v>1.282266629594E-2</v>
      </c>
      <c r="H18" s="11">
        <v>-4.6995934511316999E-2</v>
      </c>
      <c r="I18" s="11">
        <v>0.17968646374626401</v>
      </c>
      <c r="J18" s="11">
        <v>4.7487191069993002E-2</v>
      </c>
      <c r="K18" s="11">
        <v>0</v>
      </c>
      <c r="L18" s="11">
        <v>-8.3086666693380995E-2</v>
      </c>
      <c r="M18" s="11">
        <v>0.113480900855902</v>
      </c>
      <c r="N18" s="11">
        <v>-4.7189040502667999E-2</v>
      </c>
      <c r="O18" s="11">
        <v>4.9879003888556997E-2</v>
      </c>
      <c r="P18" s="11">
        <v>-0.11603938578423301</v>
      </c>
      <c r="Q18" s="11">
        <v>5.1721599039421001E-2</v>
      </c>
      <c r="R18" s="11">
        <v>-1.2794396739507E-2</v>
      </c>
      <c r="S18" s="11">
        <v>-5.7052399753317003E-2</v>
      </c>
      <c r="T18" s="11">
        <v>2.4039243109144001E-2</v>
      </c>
      <c r="U18" s="11">
        <v>0.82717582362095998</v>
      </c>
      <c r="V18" s="11">
        <v>4.4374682607836002E-2</v>
      </c>
      <c r="W18" s="11">
        <v>3.9383167654353998E-2</v>
      </c>
      <c r="X18" s="11">
        <v>6.8364684212885996E-2</v>
      </c>
      <c r="Y18" s="11">
        <v>-1.420731177339E-2</v>
      </c>
      <c r="Z18" s="11">
        <v>-8.7788334559972994E-2</v>
      </c>
      <c r="AA18" s="11">
        <v>1.6463144955684E-2</v>
      </c>
      <c r="AB18" s="11">
        <v>-1.862047277712E-3</v>
      </c>
      <c r="AC18" s="11">
        <v>4.9295581364143998E-2</v>
      </c>
      <c r="AD18" s="11">
        <v>-0.19721554751186199</v>
      </c>
      <c r="AE18" s="11">
        <v>-0.14569330806664799</v>
      </c>
      <c r="AF18" s="11"/>
      <c r="AG18" s="11">
        <f t="shared" si="0"/>
        <v>0.41974242684852797</v>
      </c>
    </row>
    <row r="19" spans="1:33" x14ac:dyDescent="0.2">
      <c r="A19" s="10" t="s">
        <v>100</v>
      </c>
      <c r="B19" s="11">
        <v>-0.95701098479271396</v>
      </c>
      <c r="C19" s="11">
        <v>-0.116406199195003</v>
      </c>
      <c r="D19" s="11">
        <v>0.61756909594795295</v>
      </c>
      <c r="E19" s="11">
        <v>1.4383735681397E-2</v>
      </c>
      <c r="F19" s="11">
        <v>-0.65458390091227703</v>
      </c>
      <c r="G19" s="11">
        <v>0.205238579526211</v>
      </c>
      <c r="H19" s="11">
        <v>4.0976678441211796</v>
      </c>
      <c r="I19" s="11">
        <v>1.8438676578280599</v>
      </c>
      <c r="J19" s="11">
        <v>4.9275752314686398</v>
      </c>
      <c r="K19" s="11">
        <v>-1.60079478170231</v>
      </c>
      <c r="L19" s="11">
        <v>-2.1207531993008502</v>
      </c>
      <c r="M19" s="11">
        <v>-3.6748208512062001E-2</v>
      </c>
      <c r="N19" s="11">
        <v>-0.468060373439463</v>
      </c>
      <c r="O19" s="11">
        <v>-3.1375426538987998E-2</v>
      </c>
      <c r="P19" s="11">
        <v>-1.7339069107534699</v>
      </c>
      <c r="Q19" s="11">
        <v>0.33808658630361699</v>
      </c>
      <c r="R19" s="11">
        <v>-6.0789825807511001E-2</v>
      </c>
      <c r="S19" s="11">
        <v>-0.56121732716735695</v>
      </c>
      <c r="T19" s="11">
        <v>0.25948110486648401</v>
      </c>
      <c r="U19" s="11">
        <v>7.3206621687355398</v>
      </c>
      <c r="V19" s="11">
        <v>0.44415446459253299</v>
      </c>
      <c r="W19" s="11">
        <v>0.914807127199324</v>
      </c>
      <c r="X19" s="11">
        <v>0.99376104533174303</v>
      </c>
      <c r="Y19" s="11">
        <v>-0.120198873986806</v>
      </c>
      <c r="Z19" s="11">
        <v>-0.80288801726153403</v>
      </c>
      <c r="AA19" s="11">
        <v>0.27042502269035201</v>
      </c>
      <c r="AB19" s="11">
        <v>0.512954077539993</v>
      </c>
      <c r="AC19" s="11">
        <v>0.53428107184615203</v>
      </c>
      <c r="AD19" s="11">
        <v>-3.1131127652577302</v>
      </c>
      <c r="AE19" s="11">
        <v>-2.8661164593682402</v>
      </c>
      <c r="AF19" s="11"/>
      <c r="AG19" s="11">
        <f t="shared" si="0"/>
        <v>8.0509515596828614</v>
      </c>
    </row>
    <row r="20" spans="1:33" x14ac:dyDescent="0.2">
      <c r="A20" s="10" t="s">
        <v>101</v>
      </c>
      <c r="B20" s="11">
        <v>-0.90673138857773705</v>
      </c>
      <c r="C20" s="11">
        <v>-0.19039791728327299</v>
      </c>
      <c r="D20" s="11">
        <v>2.4047764654518002E-2</v>
      </c>
      <c r="E20" s="11">
        <v>-8.2821192266947993E-2</v>
      </c>
      <c r="F20" s="11">
        <v>-0.42519270168784501</v>
      </c>
      <c r="G20" s="11">
        <v>7.9162373950241005E-2</v>
      </c>
      <c r="H20" s="11">
        <v>0.97979560063114701</v>
      </c>
      <c r="I20" s="11">
        <v>0.26455542213031302</v>
      </c>
      <c r="J20" s="11">
        <v>0.96629481516990601</v>
      </c>
      <c r="K20" s="11">
        <v>-0.58852844722340603</v>
      </c>
      <c r="L20" s="11">
        <v>-0.407215899040338</v>
      </c>
      <c r="M20" s="11">
        <v>-0.28545943998081202</v>
      </c>
      <c r="N20" s="11">
        <v>-5.8706015623588001E-2</v>
      </c>
      <c r="O20" s="11">
        <v>-0.119971683050903</v>
      </c>
      <c r="P20" s="11">
        <v>-0.34110544973764201</v>
      </c>
      <c r="Q20" s="11">
        <v>3.0111043862966001E-2</v>
      </c>
      <c r="R20" s="11">
        <v>-0.20072050010666101</v>
      </c>
      <c r="S20" s="11">
        <v>-3.8641594913444002E-2</v>
      </c>
      <c r="T20" s="11">
        <v>5.0972949075650002E-3</v>
      </c>
      <c r="U20" s="11">
        <v>1.62112148869173</v>
      </c>
      <c r="V20" s="11">
        <v>9.8199365723657006E-2</v>
      </c>
      <c r="W20" s="11">
        <v>0.106377272530153</v>
      </c>
      <c r="X20" s="11">
        <v>0.14934498739134999</v>
      </c>
      <c r="Y20" s="11">
        <v>-5.5370594649307998E-2</v>
      </c>
      <c r="Z20" s="11">
        <v>-0.39867294920803598</v>
      </c>
      <c r="AA20" s="11">
        <v>0.12198628243873701</v>
      </c>
      <c r="AB20" s="11">
        <v>7.4245224277874999E-2</v>
      </c>
      <c r="AC20" s="11">
        <v>0.170555895561396</v>
      </c>
      <c r="AD20" s="11">
        <v>-1.0746497721279999</v>
      </c>
      <c r="AE20" s="11">
        <v>-0.70512020537833997</v>
      </c>
      <c r="AF20" s="11"/>
      <c r="AG20" s="11">
        <f t="shared" si="0"/>
        <v>-1.1884109189347267</v>
      </c>
    </row>
    <row r="21" spans="1:33" x14ac:dyDescent="0.2">
      <c r="A21" s="10" t="s">
        <v>102</v>
      </c>
      <c r="B21" s="11">
        <v>-0.36007141267975901</v>
      </c>
      <c r="C21" s="11">
        <v>-8.1837344415388993E-2</v>
      </c>
      <c r="D21" s="11">
        <v>0.14879669904477399</v>
      </c>
      <c r="E21" s="11">
        <v>-2.7124941512290002E-2</v>
      </c>
      <c r="F21" s="11">
        <v>-0.31130789990978602</v>
      </c>
      <c r="G21" s="11">
        <v>0.142938487693613</v>
      </c>
      <c r="H21" s="11">
        <v>0.67239810030335101</v>
      </c>
      <c r="I21" s="11">
        <v>0.33769295372955299</v>
      </c>
      <c r="J21" s="11">
        <v>0.52098293931942397</v>
      </c>
      <c r="K21" s="11">
        <v>-0.24923924293611099</v>
      </c>
      <c r="L21" s="11">
        <v>-0.16955623977544301</v>
      </c>
      <c r="M21" s="11">
        <v>-0.117279006813654</v>
      </c>
      <c r="N21" s="11">
        <v>-0.15751332231509299</v>
      </c>
      <c r="O21" s="11">
        <v>-7.7247146123291005E-2</v>
      </c>
      <c r="P21" s="11">
        <v>-0.359912419589836</v>
      </c>
      <c r="Q21" s="11">
        <v>6.7912983371924002E-2</v>
      </c>
      <c r="R21" s="11">
        <v>-6.8375181334338994E-2</v>
      </c>
      <c r="S21" s="11">
        <v>-0.14987471635928601</v>
      </c>
      <c r="T21" s="11">
        <v>2.5472357256461998E-2</v>
      </c>
      <c r="U21" s="11">
        <v>0.126385380495037</v>
      </c>
      <c r="V21" s="11">
        <v>0</v>
      </c>
      <c r="W21" s="11">
        <v>0</v>
      </c>
      <c r="X21" s="11">
        <v>4.0243295014606002E-2</v>
      </c>
      <c r="Y21" s="11">
        <v>-5.8812441488286002E-2</v>
      </c>
      <c r="Z21" s="11">
        <v>-0.22780112585953599</v>
      </c>
      <c r="AA21" s="11">
        <v>4.6750355816302998E-2</v>
      </c>
      <c r="AB21" s="11">
        <v>7.7564484920016996E-2</v>
      </c>
      <c r="AC21" s="11">
        <v>8.5279510118708005E-2</v>
      </c>
      <c r="AD21" s="11">
        <v>-0.66418945017731301</v>
      </c>
      <c r="AE21" s="11">
        <v>-0.86949043975483997</v>
      </c>
      <c r="AF21" s="11"/>
      <c r="AG21" s="11">
        <f t="shared" si="0"/>
        <v>-1.6572147839604798</v>
      </c>
    </row>
    <row r="22" spans="1:33" x14ac:dyDescent="0.2">
      <c r="A22" s="10" t="s">
        <v>103</v>
      </c>
      <c r="B22" s="11">
        <v>-1.0441550569515099</v>
      </c>
      <c r="C22" s="11">
        <v>-0.24110974746951699</v>
      </c>
      <c r="D22" s="11">
        <v>0.27336848818621301</v>
      </c>
      <c r="E22" s="11">
        <v>-9.1937071408668997E-2</v>
      </c>
      <c r="F22" s="11">
        <v>-0.83862215918231198</v>
      </c>
      <c r="G22" s="11">
        <v>0.465238505003431</v>
      </c>
      <c r="H22" s="11">
        <v>1.87959881879044</v>
      </c>
      <c r="I22" s="11">
        <v>0.71416217551293504</v>
      </c>
      <c r="J22" s="11">
        <v>3.2353570678299302</v>
      </c>
      <c r="K22" s="11">
        <v>-0.80106147037819297</v>
      </c>
      <c r="L22" s="11">
        <v>-1.26038445229148</v>
      </c>
      <c r="M22" s="11">
        <v>-0.27622950396864199</v>
      </c>
      <c r="N22" s="11">
        <v>-0.51282820717756905</v>
      </c>
      <c r="O22" s="11">
        <v>-0.110909877186743</v>
      </c>
      <c r="P22" s="11">
        <v>-0.74525467125451605</v>
      </c>
      <c r="Q22" s="11">
        <v>0.11988785415763201</v>
      </c>
      <c r="R22" s="11">
        <v>-7.6435808310525002E-2</v>
      </c>
      <c r="S22" s="11">
        <v>-0.12005625079446899</v>
      </c>
      <c r="T22" s="11">
        <v>1.3946980514835E-2</v>
      </c>
      <c r="U22" s="11">
        <v>1.5525257933174199</v>
      </c>
      <c r="V22" s="11">
        <v>8.8273700235677002E-2</v>
      </c>
      <c r="W22" s="11">
        <v>0.173816601745449</v>
      </c>
      <c r="X22" s="11">
        <v>0.317080846646772</v>
      </c>
      <c r="Y22" s="11">
        <v>-0.10670512737157201</v>
      </c>
      <c r="Z22" s="11">
        <v>-0.238645305373231</v>
      </c>
      <c r="AA22" s="11">
        <v>5.6119645805271998E-2</v>
      </c>
      <c r="AB22" s="11">
        <v>0.30566175175335097</v>
      </c>
      <c r="AC22" s="11">
        <v>0.19537057526217599</v>
      </c>
      <c r="AD22" s="11">
        <v>-1.13881294818895</v>
      </c>
      <c r="AE22" s="11">
        <v>-1.68980781638621</v>
      </c>
      <c r="AF22" s="11"/>
      <c r="AG22" s="11">
        <f t="shared" si="0"/>
        <v>9.7453331067425708E-2</v>
      </c>
    </row>
    <row r="23" spans="1:33" x14ac:dyDescent="0.2">
      <c r="A23" s="10" t="s">
        <v>104</v>
      </c>
      <c r="B23" s="11">
        <v>-11.1041536775457</v>
      </c>
      <c r="C23" s="11">
        <v>-1.4697615238538</v>
      </c>
      <c r="D23" s="11">
        <v>0.83810318365300396</v>
      </c>
      <c r="E23" s="11">
        <v>-0.80492938168669104</v>
      </c>
      <c r="F23" s="11">
        <v>-5.2560653924157297</v>
      </c>
      <c r="G23" s="11">
        <v>0.28477755163664198</v>
      </c>
      <c r="H23" s="11">
        <v>6.7826220721495201</v>
      </c>
      <c r="I23" s="11">
        <v>2.4532293840569599</v>
      </c>
      <c r="J23" s="11">
        <v>9.70895001507267</v>
      </c>
      <c r="K23" s="11">
        <v>-6.9091370349799597</v>
      </c>
      <c r="L23" s="11">
        <v>-5.3522392632230797</v>
      </c>
      <c r="M23" s="11">
        <v>-5.0118264540865498</v>
      </c>
      <c r="N23" s="11">
        <v>-3.3987359157499499</v>
      </c>
      <c r="O23" s="11">
        <v>-3.6273672297159698</v>
      </c>
      <c r="P23" s="11">
        <v>-7.8127806235567396</v>
      </c>
      <c r="Q23" s="11">
        <v>1.47296203053917</v>
      </c>
      <c r="R23" s="11">
        <v>-2.2231165262242798</v>
      </c>
      <c r="S23" s="11">
        <v>-2.8415747567411902</v>
      </c>
      <c r="T23" s="11">
        <v>-0.22440530865637001</v>
      </c>
      <c r="U23" s="11">
        <v>16.404948895811199</v>
      </c>
      <c r="V23" s="11">
        <v>1.03519888268699</v>
      </c>
      <c r="W23" s="11">
        <v>2.3384633566194299</v>
      </c>
      <c r="X23" s="11">
        <v>1.94540189160475</v>
      </c>
      <c r="Y23" s="11">
        <v>-0.67380340427243801</v>
      </c>
      <c r="Z23" s="11">
        <v>-3.2100253930452101</v>
      </c>
      <c r="AA23" s="11">
        <v>1.0517294274508</v>
      </c>
      <c r="AB23" s="11">
        <v>0.94755742445412605</v>
      </c>
      <c r="AC23" s="11">
        <v>0.87235717478366503</v>
      </c>
      <c r="AD23" s="11">
        <v>-13.6415779609989</v>
      </c>
      <c r="AE23" s="11">
        <v>-17.631337999113001</v>
      </c>
      <c r="AF23" s="11"/>
      <c r="AG23" s="11">
        <f t="shared" si="0"/>
        <v>-45.056536555346632</v>
      </c>
    </row>
    <row r="24" spans="1:33" x14ac:dyDescent="0.2">
      <c r="A24" s="10" t="s">
        <v>213</v>
      </c>
      <c r="B24" s="11">
        <v>-1.4015866406295101</v>
      </c>
      <c r="C24" s="11">
        <v>-0.25566526031676801</v>
      </c>
      <c r="D24" s="11">
        <v>0.47031778070409802</v>
      </c>
      <c r="E24" s="11">
        <v>8.8677586525019003E-2</v>
      </c>
      <c r="F24" s="11">
        <v>-0.31858487020879001</v>
      </c>
      <c r="G24" s="11">
        <v>0.60144364390257798</v>
      </c>
      <c r="H24" s="11">
        <v>0.18938014686921201</v>
      </c>
      <c r="I24" s="11">
        <v>0.78694555771138797</v>
      </c>
      <c r="J24" s="11">
        <v>0.210775823612461</v>
      </c>
      <c r="K24" s="11">
        <v>-0.61249271181109599</v>
      </c>
      <c r="L24" s="11">
        <v>-1.93309455686163</v>
      </c>
      <c r="M24" s="11">
        <v>0.66469378347314101</v>
      </c>
      <c r="N24" s="11">
        <v>-0.66775720048625298</v>
      </c>
      <c r="O24" s="11">
        <v>-0.17870842897880301</v>
      </c>
      <c r="P24" s="11">
        <v>-1.72472774535394</v>
      </c>
      <c r="Q24" s="11">
        <v>-0.12276152708740801</v>
      </c>
      <c r="R24" s="11">
        <v>6.1109781401102001E-2</v>
      </c>
      <c r="S24" s="11">
        <v>-0.13400827478147501</v>
      </c>
      <c r="T24" s="11">
        <v>0.306681834129438</v>
      </c>
      <c r="U24" s="11">
        <v>0.62571583633607197</v>
      </c>
      <c r="V24" s="11">
        <v>-2.6815856077684001E-2</v>
      </c>
      <c r="W24" s="11">
        <v>0.89682984534613996</v>
      </c>
      <c r="X24" s="11">
        <v>0</v>
      </c>
      <c r="Y24" s="11">
        <v>-0.16809186058104</v>
      </c>
      <c r="Z24" s="11">
        <v>-0.75167512430926398</v>
      </c>
      <c r="AA24" s="11">
        <v>0.115664326687081</v>
      </c>
      <c r="AB24" s="11">
        <v>0.44163001701295701</v>
      </c>
      <c r="AC24" s="11">
        <v>2.5501910480227E-2</v>
      </c>
      <c r="AD24" s="11">
        <v>-1.6380183468165399</v>
      </c>
      <c r="AE24" s="11">
        <v>-2.4787325975348899</v>
      </c>
      <c r="AF24" s="11"/>
      <c r="AG24" s="11">
        <f t="shared" si="0"/>
        <v>-6.9273531276441762</v>
      </c>
    </row>
    <row r="25" spans="1:33" x14ac:dyDescent="0.2">
      <c r="A25" s="10" t="s">
        <v>214</v>
      </c>
      <c r="B25" s="11">
        <v>-3.1204956879112098</v>
      </c>
      <c r="C25" s="11">
        <v>-3.20736536771786</v>
      </c>
      <c r="D25" s="11">
        <v>0.34403413881502398</v>
      </c>
      <c r="E25" s="11">
        <v>0</v>
      </c>
      <c r="F25" s="11">
        <v>-0.82604800602555695</v>
      </c>
      <c r="G25" s="11">
        <v>2.2813662027325101</v>
      </c>
      <c r="H25" s="11">
        <v>0.54021015551085905</v>
      </c>
      <c r="I25" s="11">
        <v>0</v>
      </c>
      <c r="J25" s="11">
        <v>0</v>
      </c>
      <c r="K25" s="11">
        <v>0</v>
      </c>
      <c r="L25" s="11">
        <v>-2.9889332921018901</v>
      </c>
      <c r="M25" s="11">
        <v>-6.3939756505805798</v>
      </c>
      <c r="N25" s="11">
        <v>-3.10752166105258</v>
      </c>
      <c r="O25" s="11">
        <v>-3.2030271979304299</v>
      </c>
      <c r="P25" s="11">
        <v>-4.1632994530137797</v>
      </c>
      <c r="Q25" s="11">
        <v>-0.387281708838428</v>
      </c>
      <c r="R25" s="11">
        <v>-1.07761160604424</v>
      </c>
      <c r="S25" s="11">
        <v>-0.155383515328743</v>
      </c>
      <c r="T25" s="11">
        <v>2.6684530871056999E-2</v>
      </c>
      <c r="U25" s="11">
        <v>0</v>
      </c>
      <c r="V25" s="11">
        <v>-0.45118453606345099</v>
      </c>
      <c r="W25" s="11">
        <v>0</v>
      </c>
      <c r="X25" s="11">
        <v>0.29847435349321799</v>
      </c>
      <c r="Y25" s="11">
        <v>-0.50696299838098902</v>
      </c>
      <c r="Z25" s="11">
        <v>-5.1894661760605798</v>
      </c>
      <c r="AA25" s="11">
        <v>0</v>
      </c>
      <c r="AB25" s="11">
        <v>-0.70058039988466903</v>
      </c>
      <c r="AC25" s="11">
        <v>5.8966288130933897</v>
      </c>
      <c r="AD25" s="11">
        <v>-2.2434935457952898</v>
      </c>
      <c r="AE25" s="11">
        <v>-1.84892346671316</v>
      </c>
      <c r="AF25" s="11"/>
      <c r="AG25" s="11">
        <f t="shared" si="0"/>
        <v>-30.184156074927376</v>
      </c>
    </row>
    <row r="26" spans="1:33" x14ac:dyDescent="0.2">
      <c r="A26" s="10" t="s">
        <v>215</v>
      </c>
      <c r="B26" s="11">
        <v>0</v>
      </c>
      <c r="C26" s="11">
        <v>0</v>
      </c>
      <c r="D26" s="11">
        <v>0</v>
      </c>
      <c r="E26" s="11">
        <v>0</v>
      </c>
      <c r="F26" s="11">
        <v>-6.1690399080469999E-2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6.1277156262689999E-3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/>
      <c r="AG26" s="11">
        <f t="shared" si="0"/>
        <v>-5.5562683454200998E-2</v>
      </c>
    </row>
    <row r="27" spans="1:33" x14ac:dyDescent="0.2">
      <c r="A27" s="10" t="s">
        <v>105</v>
      </c>
      <c r="B27" s="11">
        <v>-2.0115036554075898</v>
      </c>
      <c r="C27" s="11">
        <v>-0.45935709725903801</v>
      </c>
      <c r="D27" s="11">
        <v>0.88115813385784303</v>
      </c>
      <c r="E27" s="11">
        <v>-0.40232830221391802</v>
      </c>
      <c r="F27" s="11">
        <v>-0.31858487020879001</v>
      </c>
      <c r="G27" s="11">
        <v>0.70119382545506503</v>
      </c>
      <c r="H27" s="11">
        <v>1.1706909316641201</v>
      </c>
      <c r="I27" s="11">
        <v>0.76047595746311802</v>
      </c>
      <c r="J27" s="11">
        <v>0.61086807265937904</v>
      </c>
      <c r="K27" s="11">
        <v>-1.85227517966294</v>
      </c>
      <c r="L27" s="11">
        <v>-2.3772871237027</v>
      </c>
      <c r="M27" s="11">
        <v>0.262459338399539</v>
      </c>
      <c r="N27" s="11">
        <v>-0.545913786543062</v>
      </c>
      <c r="O27" s="11">
        <v>-0.29031751530632099</v>
      </c>
      <c r="P27" s="11">
        <v>-1.7655119131955701</v>
      </c>
      <c r="Q27" s="11">
        <v>-0.127205555493175</v>
      </c>
      <c r="R27" s="11">
        <v>-5.4733298992419001E-2</v>
      </c>
      <c r="S27" s="11">
        <v>-0.65094561747848401</v>
      </c>
      <c r="T27" s="11">
        <v>0.26161764357204598</v>
      </c>
      <c r="U27" s="11">
        <v>0.62571583633607197</v>
      </c>
      <c r="V27" s="11">
        <v>-0.17032701291254301</v>
      </c>
      <c r="W27" s="11">
        <v>1.14574563766266</v>
      </c>
      <c r="X27" s="11">
        <v>0.75934010702856503</v>
      </c>
      <c r="Y27" s="11">
        <v>-9.3339488722040995E-2</v>
      </c>
      <c r="Z27" s="11">
        <v>-0.92877140534429403</v>
      </c>
      <c r="AA27" s="11">
        <v>0.24836484095657599</v>
      </c>
      <c r="AB27" s="11">
        <v>5.8499848327456999E-2</v>
      </c>
      <c r="AC27" s="11">
        <v>1.2750955240113999E-2</v>
      </c>
      <c r="AD27" s="11">
        <v>-2.2749467894575202</v>
      </c>
      <c r="AE27" s="11">
        <v>0</v>
      </c>
      <c r="AF27" s="11"/>
      <c r="AG27" s="11">
        <f t="shared" si="0"/>
        <v>-6.82446748327785</v>
      </c>
    </row>
    <row r="28" spans="1:33" x14ac:dyDescent="0.2">
      <c r="A28" s="10" t="s">
        <v>106</v>
      </c>
      <c r="B28" s="11">
        <v>-5.3019722950155304</v>
      </c>
      <c r="C28" s="11">
        <v>2.5787595296702301</v>
      </c>
      <c r="D28" s="11">
        <v>7.14088770169925</v>
      </c>
      <c r="E28" s="11">
        <v>7.5237905551835897</v>
      </c>
      <c r="F28" s="11">
        <v>-2.0003568865085701</v>
      </c>
      <c r="G28" s="11">
        <v>4.3771148833862901</v>
      </c>
      <c r="H28" s="11">
        <v>64.090001847051099</v>
      </c>
      <c r="I28" s="11">
        <v>27.714258236002401</v>
      </c>
      <c r="J28" s="11">
        <v>13.898606275458199</v>
      </c>
      <c r="K28" s="11">
        <v>0.23965410332658499</v>
      </c>
      <c r="L28" s="11">
        <v>-17.061893668588901</v>
      </c>
      <c r="M28" s="11">
        <v>17.765644492902702</v>
      </c>
      <c r="N28" s="11">
        <v>-2.9537060066204899</v>
      </c>
      <c r="O28" s="11">
        <v>4.9724167720153698</v>
      </c>
      <c r="P28" s="11">
        <v>4.4658465530763598</v>
      </c>
      <c r="Q28" s="11">
        <v>3.2725392372205602</v>
      </c>
      <c r="R28" s="11">
        <v>2.42067403036982</v>
      </c>
      <c r="S28" s="11">
        <v>1.4099433637818699</v>
      </c>
      <c r="T28" s="11">
        <v>4.3965795949573501</v>
      </c>
      <c r="U28" s="11">
        <v>53.045159440959502</v>
      </c>
      <c r="V28" s="11">
        <v>6.0539706769920203</v>
      </c>
      <c r="W28" s="11">
        <v>3.5269205628746998</v>
      </c>
      <c r="X28" s="11">
        <v>1.6850621451113099</v>
      </c>
      <c r="Y28" s="11">
        <v>-1.20733851045924</v>
      </c>
      <c r="Z28" s="11">
        <v>3.5055986678682398</v>
      </c>
      <c r="AA28" s="11">
        <v>3.75440120146094</v>
      </c>
      <c r="AB28" s="11">
        <v>1.9435075411701701</v>
      </c>
      <c r="AC28" s="11">
        <v>11.5655879459416</v>
      </c>
      <c r="AD28" s="11">
        <v>-11.912740105254199</v>
      </c>
      <c r="AE28" s="11">
        <v>-5.3352853837288796</v>
      </c>
      <c r="AF28" s="11"/>
      <c r="AG28" s="11">
        <f t="shared" si="0"/>
        <v>205.57363250230435</v>
      </c>
    </row>
    <row r="29" spans="1:33" x14ac:dyDescent="0.2">
      <c r="A29" s="10" t="s">
        <v>107</v>
      </c>
      <c r="B29" s="11">
        <v>-46.820035568122201</v>
      </c>
      <c r="C29" s="11">
        <v>-8.0864076963886706</v>
      </c>
      <c r="D29" s="11">
        <v>19.701741773037099</v>
      </c>
      <c r="E29" s="11">
        <v>1.9851166764125301</v>
      </c>
      <c r="F29" s="11">
        <v>-26.839206761329301</v>
      </c>
      <c r="G29" s="11">
        <v>18.1162857429666</v>
      </c>
      <c r="H29" s="11">
        <v>79.137910667236397</v>
      </c>
      <c r="I29" s="11">
        <v>27.667039989098601</v>
      </c>
      <c r="J29" s="11">
        <v>0</v>
      </c>
      <c r="K29" s="11">
        <v>-21.807026249001002</v>
      </c>
      <c r="L29" s="11">
        <v>-30.824884041786301</v>
      </c>
      <c r="M29" s="11">
        <v>24.659391426024602</v>
      </c>
      <c r="N29" s="11">
        <v>-5.2375238219570601</v>
      </c>
      <c r="O29" s="11">
        <v>1.73813001267655</v>
      </c>
      <c r="P29" s="11">
        <v>-9.4404533905241106</v>
      </c>
      <c r="Q29" s="11">
        <v>-0.37975104217092198</v>
      </c>
      <c r="R29" s="11">
        <v>-1.0179797558454799</v>
      </c>
      <c r="S29" s="11">
        <v>-4.7687849670052502</v>
      </c>
      <c r="T29" s="11">
        <v>2.7283737138716102</v>
      </c>
      <c r="U29" s="11">
        <v>91.124661825716601</v>
      </c>
      <c r="V29" s="11">
        <v>4.9687642207427896</v>
      </c>
      <c r="W29" s="11">
        <v>11.4403484007261</v>
      </c>
      <c r="X29" s="11">
        <v>12.2874763054302</v>
      </c>
      <c r="Y29" s="11">
        <v>-1.07821771702283</v>
      </c>
      <c r="Z29" s="11">
        <v>-9.91497905700502</v>
      </c>
      <c r="AA29" s="11">
        <v>4.3481020694865604</v>
      </c>
      <c r="AB29" s="11">
        <v>3.7200392564385401</v>
      </c>
      <c r="AC29" s="11">
        <v>7.9777016629822199</v>
      </c>
      <c r="AD29" s="11">
        <v>-24.732640105156399</v>
      </c>
      <c r="AE29" s="11">
        <v>-31.655237156584999</v>
      </c>
      <c r="AF29" s="11"/>
      <c r="AG29" s="11">
        <f t="shared" si="0"/>
        <v>88.997956412947474</v>
      </c>
    </row>
    <row r="30" spans="1:33" x14ac:dyDescent="0.2">
      <c r="A30" s="10" t="s">
        <v>108</v>
      </c>
      <c r="B30" s="11">
        <v>0</v>
      </c>
      <c r="C30" s="11">
        <v>-0.31257809116095098</v>
      </c>
      <c r="D30" s="11">
        <v>0.74738827860175605</v>
      </c>
      <c r="E30" s="11">
        <v>0</v>
      </c>
      <c r="F30" s="11">
        <v>-0.31216261557235703</v>
      </c>
      <c r="G30" s="11">
        <v>0.43932533985030697</v>
      </c>
      <c r="H30" s="11">
        <v>7.2061656441875002</v>
      </c>
      <c r="I30" s="11">
        <v>4.0686376307633001</v>
      </c>
      <c r="J30" s="11">
        <v>10.9640431701692</v>
      </c>
      <c r="K30" s="11">
        <v>-1.3514496273543699</v>
      </c>
      <c r="L30" s="11">
        <v>-3.0929512909786001</v>
      </c>
      <c r="M30" s="11">
        <v>-1.38015517322215</v>
      </c>
      <c r="N30" s="11">
        <v>-1.0380188957841601</v>
      </c>
      <c r="O30" s="11">
        <v>-0.28593348636608401</v>
      </c>
      <c r="P30" s="11">
        <v>-2.7793603477958899</v>
      </c>
      <c r="Q30" s="11">
        <v>0.59844185515362003</v>
      </c>
      <c r="R30" s="11">
        <v>0.19382297203332899</v>
      </c>
      <c r="S30" s="11">
        <v>-8.4654358686514997E-2</v>
      </c>
      <c r="T30" s="11">
        <v>0.65229736365068403</v>
      </c>
      <c r="U30" s="11">
        <v>1.0415803881868499</v>
      </c>
      <c r="V30" s="11">
        <v>-5.5060393430434999E-2</v>
      </c>
      <c r="W30" s="11">
        <v>1.8556586756257101</v>
      </c>
      <c r="X30" s="11">
        <v>1.73559826500356</v>
      </c>
      <c r="Y30" s="11">
        <v>-0.149343181955263</v>
      </c>
      <c r="Z30" s="11">
        <v>-1.2026801988948199</v>
      </c>
      <c r="AA30" s="11">
        <v>0.46593996197590298</v>
      </c>
      <c r="AB30" s="11">
        <v>0.89582705824636799</v>
      </c>
      <c r="AC30" s="11">
        <v>0.88635811063355896</v>
      </c>
      <c r="AD30" s="11">
        <v>-3.1495944665570899</v>
      </c>
      <c r="AE30" s="11">
        <v>-7.8334640643090498</v>
      </c>
      <c r="AF30" s="11"/>
      <c r="AG30" s="11">
        <f t="shared" si="0"/>
        <v>8.7236785220139073</v>
      </c>
    </row>
    <row r="31" spans="1:33" x14ac:dyDescent="0.2">
      <c r="A31" s="10" t="s">
        <v>109</v>
      </c>
      <c r="B31" s="11">
        <v>-1.6492363076307399</v>
      </c>
      <c r="C31" s="11">
        <v>-0.32430157280828198</v>
      </c>
      <c r="D31" s="11">
        <v>0.54737849780828596</v>
      </c>
      <c r="E31" s="11">
        <v>5.3340121318962E-2</v>
      </c>
      <c r="F31" s="11">
        <v>-0.86686743083919404</v>
      </c>
      <c r="G31" s="11">
        <v>0.545630186002942</v>
      </c>
      <c r="H31" s="11">
        <v>3.11900615855278</v>
      </c>
      <c r="I31" s="11">
        <v>1.50108044796019</v>
      </c>
      <c r="J31" s="11">
        <v>2.1311471794767098</v>
      </c>
      <c r="K31" s="11">
        <v>-1.0951932327074601</v>
      </c>
      <c r="L31" s="11">
        <v>-1.2875013100272601</v>
      </c>
      <c r="M31" s="11">
        <v>0.114804741853421</v>
      </c>
      <c r="N31" s="11">
        <v>-0.48811776869157703</v>
      </c>
      <c r="O31" s="11">
        <v>-0.22107580065560001</v>
      </c>
      <c r="P31" s="11">
        <v>-1.0707438783171199</v>
      </c>
      <c r="Q31" s="11">
        <v>0.225640163134609</v>
      </c>
      <c r="R31" s="11">
        <v>-0.13106451588049001</v>
      </c>
      <c r="S31" s="11">
        <v>-0.31808880430638797</v>
      </c>
      <c r="T31" s="11">
        <v>0.15872970470521799</v>
      </c>
      <c r="U31" s="11">
        <v>5.2528448907962204</v>
      </c>
      <c r="V31" s="11">
        <v>0.20594359365429599</v>
      </c>
      <c r="W31" s="11">
        <v>0.613578453322836</v>
      </c>
      <c r="X31" s="11">
        <v>0.65722942144378804</v>
      </c>
      <c r="Y31" s="11">
        <v>-0.11774875881661501</v>
      </c>
      <c r="Z31" s="11">
        <v>-0.55352434694639796</v>
      </c>
      <c r="AA31" s="11">
        <v>0.179693353336488</v>
      </c>
      <c r="AB31" s="11">
        <v>0.32681735769992498</v>
      </c>
      <c r="AC31" s="11">
        <v>0.34686501848262702</v>
      </c>
      <c r="AD31" s="11">
        <v>-1.9680891279745101</v>
      </c>
      <c r="AE31" s="11">
        <v>-2.9630559833400998</v>
      </c>
      <c r="AF31" s="11"/>
      <c r="AG31" s="11">
        <f t="shared" si="0"/>
        <v>2.9251204506075643</v>
      </c>
    </row>
    <row r="32" spans="1:33" x14ac:dyDescent="0.2">
      <c r="A32" s="10" t="s">
        <v>110</v>
      </c>
      <c r="B32" s="11">
        <v>-17.509020918471201</v>
      </c>
      <c r="C32" s="11">
        <v>-3.6060332685783099</v>
      </c>
      <c r="D32" s="11">
        <v>7.5743510124780196</v>
      </c>
      <c r="E32" s="11">
        <v>1.30908611649836</v>
      </c>
      <c r="F32" s="11">
        <v>-10.229105127955499</v>
      </c>
      <c r="G32" s="11">
        <v>6.6729318620330202</v>
      </c>
      <c r="H32" s="11">
        <v>45.610827298872898</v>
      </c>
      <c r="I32" s="11">
        <v>22.554508809396498</v>
      </c>
      <c r="J32" s="11">
        <v>41.201605473822802</v>
      </c>
      <c r="K32" s="11">
        <v>-13.895836699756099</v>
      </c>
      <c r="L32" s="11">
        <v>-10.3108606836765</v>
      </c>
      <c r="M32" s="11">
        <v>7.1909987763518304</v>
      </c>
      <c r="N32" s="11">
        <v>-3.2935354901537899</v>
      </c>
      <c r="O32" s="11">
        <v>2.1545014288056601</v>
      </c>
      <c r="P32" s="11">
        <v>-9.1636107686943298</v>
      </c>
      <c r="Q32" s="11">
        <v>3.4537678160812701</v>
      </c>
      <c r="R32" s="11">
        <v>-1.43817832481828</v>
      </c>
      <c r="S32" s="11">
        <v>-4.0942071662627404</v>
      </c>
      <c r="T32" s="11">
        <v>2.3377652075846602</v>
      </c>
      <c r="U32" s="11">
        <v>77.7167714483993</v>
      </c>
      <c r="V32" s="11">
        <v>3.9553372550473198</v>
      </c>
      <c r="W32" s="11">
        <v>9.0279253523491807</v>
      </c>
      <c r="X32" s="11">
        <v>9.7267644134606801</v>
      </c>
      <c r="Y32" s="11">
        <v>-0.92441375887511801</v>
      </c>
      <c r="Z32" s="11">
        <v>-7.8808147700077802</v>
      </c>
      <c r="AA32" s="11">
        <v>3.5717027926841101</v>
      </c>
      <c r="AB32" s="11">
        <v>3.0981439378108302</v>
      </c>
      <c r="AC32" s="11">
        <v>6.5892569903164704</v>
      </c>
      <c r="AD32" s="11">
        <v>-27.589464057327799</v>
      </c>
      <c r="AE32" s="11">
        <v>-22.118278170584901</v>
      </c>
      <c r="AF32" s="11"/>
      <c r="AG32" s="11">
        <f t="shared" si="0"/>
        <v>121.69288678683056</v>
      </c>
    </row>
    <row r="33" spans="1:33" x14ac:dyDescent="0.2">
      <c r="A33" s="10" t="s">
        <v>64</v>
      </c>
      <c r="B33" s="11">
        <v>-12.6820012919377</v>
      </c>
      <c r="C33" s="11">
        <v>-1.5209411031019</v>
      </c>
      <c r="D33" s="11">
        <v>5.8377844224243001</v>
      </c>
      <c r="E33" s="11">
        <v>1.98599255967647</v>
      </c>
      <c r="F33" s="11">
        <v>-5.2197104722760699</v>
      </c>
      <c r="G33" s="11">
        <v>3.01813082559518</v>
      </c>
      <c r="H33" s="11">
        <v>29.4622391568357</v>
      </c>
      <c r="I33" s="11">
        <v>13.456834825413001</v>
      </c>
      <c r="J33" s="11">
        <v>33.049379673479002</v>
      </c>
      <c r="K33" s="11">
        <v>-8.0494201487151393</v>
      </c>
      <c r="L33" s="11">
        <v>-12.5960095829273</v>
      </c>
      <c r="M33" s="11">
        <v>2.18903606647546</v>
      </c>
      <c r="N33" s="11">
        <v>-2.8340442926760798</v>
      </c>
      <c r="O33" s="11">
        <v>0.104940815050532</v>
      </c>
      <c r="P33" s="11">
        <v>-7.9259037887904098</v>
      </c>
      <c r="Q33" s="11">
        <v>2.18733764161124</v>
      </c>
      <c r="R33" s="11">
        <v>2.0736211610364999E-2</v>
      </c>
      <c r="S33" s="11">
        <v>-2.3500194556787402</v>
      </c>
      <c r="T33" s="11">
        <v>1.2558675725745101</v>
      </c>
      <c r="U33" s="11">
        <v>29.362233740399802</v>
      </c>
      <c r="V33" s="11">
        <v>2.3309534532670302</v>
      </c>
      <c r="W33" s="11">
        <v>4.5719910215737096</v>
      </c>
      <c r="X33" s="11">
        <v>5.7741049009435699</v>
      </c>
      <c r="Y33" s="11">
        <v>-0.30978207872679098</v>
      </c>
      <c r="Z33" s="11">
        <v>-4.36006174804578</v>
      </c>
      <c r="AA33" s="11">
        <v>1.50103935572883</v>
      </c>
      <c r="AB33" s="11">
        <v>1.7491511186709101</v>
      </c>
      <c r="AC33" s="11">
        <v>2.4076919950205</v>
      </c>
      <c r="AD33" s="11">
        <v>-17.437572481942201</v>
      </c>
      <c r="AE33" s="11">
        <v>-24.0962194559302</v>
      </c>
      <c r="AF33" s="11"/>
      <c r="AG33" s="11">
        <f t="shared" si="0"/>
        <v>40.883759455601805</v>
      </c>
    </row>
    <row r="34" spans="1:33" x14ac:dyDescent="0.2">
      <c r="A34" s="10" t="s">
        <v>111</v>
      </c>
      <c r="B34" s="11">
        <v>-4.9857118506482498</v>
      </c>
      <c r="C34" s="11">
        <v>-1.16351979744079</v>
      </c>
      <c r="D34" s="11">
        <v>0.899181558864245</v>
      </c>
      <c r="E34" s="11">
        <v>1.8582159868072001E-2</v>
      </c>
      <c r="F34" s="11">
        <v>-2.4546931300398702</v>
      </c>
      <c r="G34" s="11">
        <v>0.72324076815552196</v>
      </c>
      <c r="H34" s="11">
        <v>9.1234460551506107</v>
      </c>
      <c r="I34" s="11">
        <v>1.32792134658358</v>
      </c>
      <c r="J34" s="11">
        <v>0.213025813724602</v>
      </c>
      <c r="K34" s="11">
        <v>-2.0517942635027402</v>
      </c>
      <c r="L34" s="11">
        <v>-2.5991509436969</v>
      </c>
      <c r="M34" s="11">
        <v>0.246162984713654</v>
      </c>
      <c r="N34" s="11">
        <v>-1.28260322388482</v>
      </c>
      <c r="O34" s="11">
        <v>0.68440139645509601</v>
      </c>
      <c r="P34" s="11">
        <v>-1.4646860549984</v>
      </c>
      <c r="Q34" s="11">
        <v>0.65966153289055596</v>
      </c>
      <c r="R34" s="11">
        <v>-0.54627662188792603</v>
      </c>
      <c r="S34" s="11">
        <v>-0.887314576241922</v>
      </c>
      <c r="T34" s="11">
        <v>-6.8724264046471001E-2</v>
      </c>
      <c r="U34" s="11">
        <v>-0.255622439432168</v>
      </c>
      <c r="V34" s="11">
        <v>0.79077752946086899</v>
      </c>
      <c r="W34" s="11">
        <v>8.8835715142501007E-2</v>
      </c>
      <c r="X34" s="11">
        <v>1.3822971532423201</v>
      </c>
      <c r="Y34" s="11">
        <v>-6.4761216671516006E-2</v>
      </c>
      <c r="Z34" s="11">
        <v>-0.81013913492691303</v>
      </c>
      <c r="AA34" s="11">
        <v>0.14578719204221899</v>
      </c>
      <c r="AB34" s="11">
        <v>2.5515568948140002E-3</v>
      </c>
      <c r="AC34" s="11">
        <v>0.74922754356186705</v>
      </c>
      <c r="AD34" s="11">
        <v>-5.7547439408196199</v>
      </c>
      <c r="AE34" s="11">
        <v>-8.0247266999918807</v>
      </c>
      <c r="AF34" s="11"/>
      <c r="AG34" s="11">
        <f t="shared" si="0"/>
        <v>-15.359367851479659</v>
      </c>
    </row>
    <row r="35" spans="1:33" x14ac:dyDescent="0.2">
      <c r="A35" s="10" t="s">
        <v>65</v>
      </c>
      <c r="B35" s="11">
        <v>-4.1299733020970599</v>
      </c>
      <c r="C35" s="11">
        <v>-0.34241958255719601</v>
      </c>
      <c r="D35" s="11">
        <v>1.8480073190102699</v>
      </c>
      <c r="E35" s="11">
        <v>0.43782687237141599</v>
      </c>
      <c r="F35" s="11">
        <v>-1.58279948805832</v>
      </c>
      <c r="G35" s="11">
        <v>0.69381413517298296</v>
      </c>
      <c r="H35" s="11">
        <v>7.9670058175752798</v>
      </c>
      <c r="I35" s="11">
        <v>3.99273982172785</v>
      </c>
      <c r="J35" s="11">
        <v>10.8725465789569</v>
      </c>
      <c r="K35" s="11">
        <v>-1.96605334594859</v>
      </c>
      <c r="L35" s="11">
        <v>-2.8518810623330202</v>
      </c>
      <c r="M35" s="11">
        <v>0.76831325204143597</v>
      </c>
      <c r="N35" s="11">
        <v>-0.576118060892432</v>
      </c>
      <c r="O35" s="11">
        <v>0.17394598990907501</v>
      </c>
      <c r="P35" s="11">
        <v>-1.8427053567089999</v>
      </c>
      <c r="Q35" s="11">
        <v>0.58313670744781398</v>
      </c>
      <c r="R35" s="11">
        <v>-1.9303369270296002E-2</v>
      </c>
      <c r="S35" s="11">
        <v>-0.53157291527738704</v>
      </c>
      <c r="T35" s="11">
        <v>0.424400906879421</v>
      </c>
      <c r="U35" s="11">
        <v>6.8107633038603996</v>
      </c>
      <c r="V35" s="11">
        <v>0.60077313611641003</v>
      </c>
      <c r="W35" s="11">
        <v>1.14454943049594</v>
      </c>
      <c r="X35" s="11">
        <v>1.34159450067483</v>
      </c>
      <c r="Y35" s="11">
        <v>1.4402515251764E-2</v>
      </c>
      <c r="Z35" s="11">
        <v>-0.68084417542545395</v>
      </c>
      <c r="AA35" s="11">
        <v>0.53168464052353703</v>
      </c>
      <c r="AB35" s="11">
        <v>0.382614972550822</v>
      </c>
      <c r="AC35" s="11">
        <v>0.77742455463422699</v>
      </c>
      <c r="AD35" s="11">
        <v>-5.2654376081208403</v>
      </c>
      <c r="AE35" s="11">
        <v>-6.0295036439327898</v>
      </c>
      <c r="AF35" s="11"/>
      <c r="AG35" s="11">
        <f t="shared" si="0"/>
        <v>13.546932544577983</v>
      </c>
    </row>
    <row r="36" spans="1:33" x14ac:dyDescent="0.2">
      <c r="A36" s="10" t="s">
        <v>112</v>
      </c>
      <c r="B36" s="11">
        <v>-8.6636584223263906</v>
      </c>
      <c r="C36" s="11">
        <v>-1.6820492230852799</v>
      </c>
      <c r="D36" s="11">
        <v>2.74451532387332</v>
      </c>
      <c r="E36" s="11">
        <v>0.51197703639449499</v>
      </c>
      <c r="F36" s="11">
        <v>-4.70872188170671</v>
      </c>
      <c r="G36" s="11">
        <v>2.89661970843727</v>
      </c>
      <c r="H36" s="11">
        <v>16.189112311388801</v>
      </c>
      <c r="I36" s="11">
        <v>7.9625467411599802</v>
      </c>
      <c r="J36" s="11">
        <v>19.267303822509799</v>
      </c>
      <c r="K36" s="11">
        <v>-6.0515989320576802</v>
      </c>
      <c r="L36" s="11">
        <v>-7.6670439224938196</v>
      </c>
      <c r="M36" s="11">
        <v>0.71163076952965398</v>
      </c>
      <c r="N36" s="11">
        <v>-2.8185408552442501</v>
      </c>
      <c r="O36" s="11">
        <v>-1.0401163892443701</v>
      </c>
      <c r="P36" s="11">
        <v>-5.8632404559822104</v>
      </c>
      <c r="Q36" s="11">
        <v>1.1857772642626301</v>
      </c>
      <c r="R36" s="11">
        <v>-0.69009933844843097</v>
      </c>
      <c r="S36" s="11">
        <v>-1.8299703852490701</v>
      </c>
      <c r="T36" s="11">
        <v>0.81210568043832398</v>
      </c>
      <c r="U36" s="11">
        <v>26.851651467805599</v>
      </c>
      <c r="V36" s="11">
        <v>1.15337572891185</v>
      </c>
      <c r="W36" s="11">
        <v>3.2412658633318099</v>
      </c>
      <c r="X36" s="11">
        <v>3.49324671237102</v>
      </c>
      <c r="Y36" s="11">
        <v>-0.34456431337257998</v>
      </c>
      <c r="Z36" s="11">
        <v>-3.1391492115666702</v>
      </c>
      <c r="AA36" s="11">
        <v>0.89086962290800298</v>
      </c>
      <c r="AB36" s="11">
        <v>1.7057349588292601</v>
      </c>
      <c r="AC36" s="11">
        <v>1.71184585961879</v>
      </c>
      <c r="AD36" s="11">
        <v>-10.566348537277699</v>
      </c>
      <c r="AE36" s="11">
        <v>-16.070355453695299</v>
      </c>
      <c r="AF36" s="11"/>
      <c r="AG36" s="11">
        <f t="shared" si="0"/>
        <v>20.194121550020149</v>
      </c>
    </row>
    <row r="37" spans="1:33" x14ac:dyDescent="0.2">
      <c r="A37" s="10" t="s">
        <v>66</v>
      </c>
      <c r="B37" s="11">
        <v>-31.909177748176202</v>
      </c>
      <c r="C37" s="11">
        <v>-5.1368233926556996</v>
      </c>
      <c r="D37" s="11">
        <v>11.241014163255</v>
      </c>
      <c r="E37" s="11">
        <v>1.74896864717073</v>
      </c>
      <c r="F37" s="11">
        <v>-16.956530126101899</v>
      </c>
      <c r="G37" s="11">
        <v>10.217713721787799</v>
      </c>
      <c r="H37" s="11">
        <v>56.270168820383503</v>
      </c>
      <c r="I37" s="11">
        <v>31.637064916897799</v>
      </c>
      <c r="J37" s="11">
        <v>72.548673954620895</v>
      </c>
      <c r="K37" s="11">
        <v>-22.857862656775801</v>
      </c>
      <c r="L37" s="11">
        <v>-29.634638414882399</v>
      </c>
      <c r="M37" s="11">
        <v>2.6335990380958401</v>
      </c>
      <c r="N37" s="11">
        <v>-9.7149664504606008</v>
      </c>
      <c r="O37" s="11">
        <v>1.09081631625519</v>
      </c>
      <c r="P37" s="11">
        <v>-16.775249113401301</v>
      </c>
      <c r="Q37" s="11">
        <v>4.6684507405788702</v>
      </c>
      <c r="R37" s="11">
        <v>-2.8196295379482001</v>
      </c>
      <c r="S37" s="11">
        <v>-6.4509898475895904</v>
      </c>
      <c r="T37" s="11">
        <v>2.6513482569635598</v>
      </c>
      <c r="U37" s="11">
        <v>92.4081304247932</v>
      </c>
      <c r="V37" s="11">
        <v>4.9037233127394098</v>
      </c>
      <c r="W37" s="11">
        <v>9.5360319077976392</v>
      </c>
      <c r="X37" s="11">
        <v>14.077403884789</v>
      </c>
      <c r="Y37" s="11">
        <v>-0.23718789632086901</v>
      </c>
      <c r="Z37" s="11">
        <v>-10.522339242363</v>
      </c>
      <c r="AA37" s="11">
        <v>3.6635709153231799</v>
      </c>
      <c r="AB37" s="11">
        <v>5.6346053804849197</v>
      </c>
      <c r="AC37" s="11">
        <v>5.5938486417103697</v>
      </c>
      <c r="AD37" s="11">
        <v>-40.009280186427603</v>
      </c>
      <c r="AE37" s="11">
        <v>-31.627640047195801</v>
      </c>
      <c r="AF37" s="11"/>
      <c r="AG37" s="11">
        <f t="shared" si="0"/>
        <v>105.87281838334795</v>
      </c>
    </row>
    <row r="38" spans="1:33" x14ac:dyDescent="0.2">
      <c r="A38" s="10" t="s">
        <v>67</v>
      </c>
      <c r="B38" s="11">
        <v>-14.258140861037401</v>
      </c>
      <c r="C38" s="11">
        <v>-2.2162641376344698</v>
      </c>
      <c r="D38" s="11">
        <v>5.92292018720594</v>
      </c>
      <c r="E38" s="11">
        <v>1.5409561599605299</v>
      </c>
      <c r="F38" s="11">
        <v>-6.7416799896335098</v>
      </c>
      <c r="G38" s="11">
        <v>3.3642822765554099</v>
      </c>
      <c r="H38" s="11">
        <v>30.156410209960502</v>
      </c>
      <c r="I38" s="11">
        <v>15.115655508198399</v>
      </c>
      <c r="J38" s="11">
        <v>36.135429159051398</v>
      </c>
      <c r="K38" s="11">
        <v>-9.7054461670012309</v>
      </c>
      <c r="L38" s="11">
        <v>-12.9648194514838</v>
      </c>
      <c r="M38" s="11">
        <v>2.38965239849886</v>
      </c>
      <c r="N38" s="11">
        <v>-3.53895115833823</v>
      </c>
      <c r="O38" s="11">
        <v>-0.37304449149068403</v>
      </c>
      <c r="P38" s="11">
        <v>-9.4723632011880508</v>
      </c>
      <c r="Q38" s="11">
        <v>2.2866882930473298</v>
      </c>
      <c r="R38" s="11">
        <v>-0.77723899641985295</v>
      </c>
      <c r="S38" s="11">
        <v>-2.7448657642081802</v>
      </c>
      <c r="T38" s="11">
        <v>1.4914894194462101</v>
      </c>
      <c r="U38" s="11">
        <v>32.081478185813602</v>
      </c>
      <c r="V38" s="11">
        <v>2.50203337997401</v>
      </c>
      <c r="W38" s="11">
        <v>5.3185444208548196</v>
      </c>
      <c r="X38" s="11">
        <v>6.0890608041266603</v>
      </c>
      <c r="Y38" s="11">
        <v>-0.401130933556191</v>
      </c>
      <c r="Z38" s="11">
        <v>-4.1399396430345998</v>
      </c>
      <c r="AA38" s="11">
        <v>1.3643753037379001</v>
      </c>
      <c r="AB38" s="11">
        <v>1.8640707503166001</v>
      </c>
      <c r="AC38" s="11">
        <v>2.5019970600659098</v>
      </c>
      <c r="AD38" s="11">
        <v>-17.016600792148601</v>
      </c>
      <c r="AE38" s="11">
        <v>-23.419911580831499</v>
      </c>
      <c r="AF38" s="11"/>
      <c r="AG38" s="11">
        <f t="shared" si="0"/>
        <v>42.35464634880779</v>
      </c>
    </row>
    <row r="39" spans="1:33" x14ac:dyDescent="0.2">
      <c r="A39" s="10" t="s">
        <v>113</v>
      </c>
      <c r="B39" s="11">
        <v>-0.30867886490329299</v>
      </c>
      <c r="C39" s="11">
        <v>0</v>
      </c>
      <c r="D39" s="11">
        <v>0.21883240212594701</v>
      </c>
      <c r="E39" s="11">
        <v>3.4728454302238997E-2</v>
      </c>
      <c r="F39" s="11">
        <v>0</v>
      </c>
      <c r="G39" s="11">
        <v>0</v>
      </c>
      <c r="H39" s="11">
        <v>0</v>
      </c>
      <c r="I39" s="11">
        <v>0.20277320868503301</v>
      </c>
      <c r="J39" s="11">
        <v>0.153450059852035</v>
      </c>
      <c r="K39" s="11">
        <v>-0.185751084143844</v>
      </c>
      <c r="L39" s="11">
        <v>0</v>
      </c>
      <c r="M39" s="11">
        <v>0</v>
      </c>
      <c r="N39" s="11">
        <v>0</v>
      </c>
      <c r="O39" s="11">
        <v>0</v>
      </c>
      <c r="P39" s="11">
        <v>-0.44073559034050103</v>
      </c>
      <c r="Q39" s="11">
        <v>5.1171644055779996E-3</v>
      </c>
      <c r="R39" s="11">
        <v>2.1810958644037998E-2</v>
      </c>
      <c r="S39" s="11">
        <v>5.4149461869939996E-3</v>
      </c>
      <c r="T39" s="11">
        <v>0</v>
      </c>
      <c r="U39" s="11">
        <v>0</v>
      </c>
      <c r="V39" s="11">
        <v>0.132333279172446</v>
      </c>
      <c r="W39" s="11">
        <v>0</v>
      </c>
      <c r="X39" s="11">
        <v>9.3820637309351002E-2</v>
      </c>
      <c r="Y39" s="11">
        <v>-5.5543254528697003E-2</v>
      </c>
      <c r="Z39" s="11">
        <v>-0.27826559045451699</v>
      </c>
      <c r="AA39" s="11">
        <v>0</v>
      </c>
      <c r="AB39" s="11">
        <v>0</v>
      </c>
      <c r="AC39" s="11">
        <v>0</v>
      </c>
      <c r="AD39" s="11">
        <v>-0.52243898214015805</v>
      </c>
      <c r="AE39" s="11">
        <v>-0.96056052073435905</v>
      </c>
      <c r="AF39" s="11"/>
      <c r="AG39" s="11">
        <f t="shared" si="0"/>
        <v>-1.8836927765617082</v>
      </c>
    </row>
    <row r="40" spans="1:33" x14ac:dyDescent="0.2">
      <c r="A40" s="10" t="s">
        <v>68</v>
      </c>
      <c r="B40" s="11">
        <v>-71.206261124491604</v>
      </c>
      <c r="C40" s="11">
        <v>-9.7535148493722392</v>
      </c>
      <c r="D40" s="11">
        <v>28.8431381407059</v>
      </c>
      <c r="E40" s="11">
        <v>9.4002889958089</v>
      </c>
      <c r="F40" s="11">
        <v>-36.8296712119677</v>
      </c>
      <c r="G40" s="11">
        <v>14.798289190407701</v>
      </c>
      <c r="H40" s="11">
        <v>145.596156954713</v>
      </c>
      <c r="I40" s="11">
        <v>71.239458140724494</v>
      </c>
      <c r="J40" s="11">
        <v>163.65175197103699</v>
      </c>
      <c r="K40" s="11">
        <v>-56.697117539103701</v>
      </c>
      <c r="L40" s="11">
        <v>-64.9672958007164</v>
      </c>
      <c r="M40" s="11">
        <v>12.387208678055099</v>
      </c>
      <c r="N40" s="11">
        <v>-15.035414025274401</v>
      </c>
      <c r="O40" s="11">
        <v>-0.92962314591206896</v>
      </c>
      <c r="P40" s="11">
        <v>-43.081853859325797</v>
      </c>
      <c r="Q40" s="11">
        <v>12.0597734134048</v>
      </c>
      <c r="R40" s="11">
        <v>-3.9596605861315499</v>
      </c>
      <c r="S40" s="11">
        <v>-11.7809750160571</v>
      </c>
      <c r="T40" s="11">
        <v>7.4720553420082103</v>
      </c>
      <c r="U40" s="11">
        <v>172.34135327832001</v>
      </c>
      <c r="V40" s="11">
        <v>12.6583795139536</v>
      </c>
      <c r="W40" s="11">
        <v>24.528450277931199</v>
      </c>
      <c r="X40" s="11">
        <v>29.8642856744837</v>
      </c>
      <c r="Y40" s="11">
        <v>0.27655258593506998</v>
      </c>
      <c r="Z40" s="11">
        <v>-19.8016132833027</v>
      </c>
      <c r="AA40" s="11">
        <v>8.1741506671030706</v>
      </c>
      <c r="AB40" s="11">
        <v>9.0557249976529004</v>
      </c>
      <c r="AC40" s="11">
        <v>11.7034280808625</v>
      </c>
      <c r="AD40" s="11">
        <v>-88.985569036849</v>
      </c>
      <c r="AE40" s="11">
        <v>-115.074877567348</v>
      </c>
      <c r="AF40" s="11"/>
      <c r="AG40" s="11">
        <f t="shared" si="0"/>
        <v>195.94699885725487</v>
      </c>
    </row>
    <row r="41" spans="1:33" x14ac:dyDescent="0.2">
      <c r="A41" s="10" t="s">
        <v>69</v>
      </c>
      <c r="B41" s="11">
        <v>-6.1692760062428702</v>
      </c>
      <c r="C41" s="11">
        <v>-1.0836433008086399</v>
      </c>
      <c r="D41" s="11">
        <v>2.58340752640337</v>
      </c>
      <c r="E41" s="11">
        <v>0.69650334338275199</v>
      </c>
      <c r="F41" s="11">
        <v>-2.8239039436878302</v>
      </c>
      <c r="G41" s="11">
        <v>1.4247400101048</v>
      </c>
      <c r="H41" s="11">
        <v>11.695356265834301</v>
      </c>
      <c r="I41" s="11">
        <v>5.8616151298373804</v>
      </c>
      <c r="J41" s="11">
        <v>11.6816028465692</v>
      </c>
      <c r="K41" s="11">
        <v>-3.90478352196337</v>
      </c>
      <c r="L41" s="11">
        <v>-5.2375114492800003</v>
      </c>
      <c r="M41" s="11">
        <v>0.51950859918347103</v>
      </c>
      <c r="N41" s="11">
        <v>-1.48431520142649</v>
      </c>
      <c r="O41" s="11">
        <v>-0.19032450973800699</v>
      </c>
      <c r="P41" s="11">
        <v>-3.89874641895728</v>
      </c>
      <c r="Q41" s="11">
        <v>0.94904474473956901</v>
      </c>
      <c r="R41" s="11">
        <v>-0.34680010104247699</v>
      </c>
      <c r="S41" s="11">
        <v>-1.1284975268986099</v>
      </c>
      <c r="T41" s="11">
        <v>0.47424745145464697</v>
      </c>
      <c r="U41" s="11">
        <v>15.3656870678443</v>
      </c>
      <c r="V41" s="11">
        <v>1.02058020004721</v>
      </c>
      <c r="W41" s="11">
        <v>2.2660448866578999</v>
      </c>
      <c r="X41" s="11">
        <v>2.7091604730060799</v>
      </c>
      <c r="Y41" s="11">
        <v>-0.24469067311456499</v>
      </c>
      <c r="Z41" s="11">
        <v>-2.0307569378510602</v>
      </c>
      <c r="AA41" s="11">
        <v>0.62013381342354701</v>
      </c>
      <c r="AB41" s="11">
        <v>1.02376843674635</v>
      </c>
      <c r="AC41" s="11">
        <v>1.25512281603147</v>
      </c>
      <c r="AD41" s="11">
        <v>-8.1268983444549594</v>
      </c>
      <c r="AE41" s="11">
        <v>-11.784455549117601</v>
      </c>
      <c r="AF41" s="11"/>
      <c r="AG41" s="11">
        <f t="shared" si="0"/>
        <v>11.691920126682584</v>
      </c>
    </row>
    <row r="42" spans="1:33" x14ac:dyDescent="0.2">
      <c r="A42" s="10" t="s">
        <v>70</v>
      </c>
      <c r="B42" s="11">
        <v>-14.247162700650801</v>
      </c>
      <c r="C42" s="11">
        <v>-2.3459216788072101</v>
      </c>
      <c r="D42" s="11">
        <v>5.0892572306435602</v>
      </c>
      <c r="E42" s="11">
        <v>1.1981992921223099</v>
      </c>
      <c r="F42" s="11">
        <v>-5.7778350253678701</v>
      </c>
      <c r="G42" s="11">
        <v>2.4445546421998299</v>
      </c>
      <c r="H42" s="11">
        <v>24.202037730206101</v>
      </c>
      <c r="I42" s="11">
        <v>13.527218269373501</v>
      </c>
      <c r="J42" s="11">
        <v>30.975626117989801</v>
      </c>
      <c r="K42" s="11">
        <v>-10.080021257718</v>
      </c>
      <c r="L42" s="11">
        <v>-12.465102450094999</v>
      </c>
      <c r="M42" s="11">
        <v>1.6004058984710801</v>
      </c>
      <c r="N42" s="11">
        <v>-2.6596093316925198</v>
      </c>
      <c r="O42" s="11">
        <v>-0.30197907672448299</v>
      </c>
      <c r="P42" s="11">
        <v>-8.7255574672075191</v>
      </c>
      <c r="Q42" s="11">
        <v>2.0670253796856501</v>
      </c>
      <c r="R42" s="11">
        <v>-1.00611881513977</v>
      </c>
      <c r="S42" s="11">
        <v>-2.6870271341801999</v>
      </c>
      <c r="T42" s="11">
        <v>0.97948469778538705</v>
      </c>
      <c r="U42" s="11">
        <v>16.5187560570972</v>
      </c>
      <c r="V42" s="11">
        <v>2.23144197108186</v>
      </c>
      <c r="W42" s="11">
        <v>5.4206025163567801</v>
      </c>
      <c r="X42" s="11">
        <v>5.85541290878826</v>
      </c>
      <c r="Y42" s="11">
        <v>-0.49702524653764801</v>
      </c>
      <c r="Z42" s="11">
        <v>-4.5121293337944097</v>
      </c>
      <c r="AA42" s="11">
        <v>1.11694531051976</v>
      </c>
      <c r="AB42" s="11">
        <v>1.13210010246882</v>
      </c>
      <c r="AC42" s="11">
        <v>2.46395896897379</v>
      </c>
      <c r="AD42" s="11">
        <v>-16.0987175970909</v>
      </c>
      <c r="AE42" s="11">
        <v>-23.518719519749499</v>
      </c>
      <c r="AF42" s="11"/>
      <c r="AG42" s="11">
        <f t="shared" si="0"/>
        <v>11.900100459007856</v>
      </c>
    </row>
    <row r="43" spans="1:33" x14ac:dyDescent="0.2">
      <c r="A43" s="10" t="s">
        <v>71</v>
      </c>
      <c r="B43" s="11">
        <v>-67.087805344992503</v>
      </c>
      <c r="C43" s="11">
        <v>-7.0543336889862598</v>
      </c>
      <c r="D43" s="11">
        <v>22.6609149116316</v>
      </c>
      <c r="E43" s="11">
        <v>1.5968982129295699</v>
      </c>
      <c r="F43" s="11">
        <v>-24.7682373025408</v>
      </c>
      <c r="G43" s="11">
        <v>17.205436060710401</v>
      </c>
      <c r="H43" s="11">
        <v>119.69758959817</v>
      </c>
      <c r="I43" s="11">
        <v>53.0693761395069</v>
      </c>
      <c r="J43" s="11">
        <v>155.04826200236701</v>
      </c>
      <c r="K43" s="11">
        <v>-46.547273982327397</v>
      </c>
      <c r="L43" s="11">
        <v>-56.628858371118902</v>
      </c>
      <c r="M43" s="11">
        <v>3.6250465556994902</v>
      </c>
      <c r="N43" s="11">
        <v>-11.1871908656548</v>
      </c>
      <c r="O43" s="11">
        <v>-6.2528552783287603</v>
      </c>
      <c r="P43" s="11">
        <v>-33.091234337356198</v>
      </c>
      <c r="Q43" s="11">
        <v>9.1525082795210206</v>
      </c>
      <c r="R43" s="11">
        <v>-1.4850809316431699</v>
      </c>
      <c r="S43" s="11">
        <v>-8.3191841228957397</v>
      </c>
      <c r="T43" s="11">
        <v>5.5449046338021803</v>
      </c>
      <c r="U43" s="11">
        <v>163.826081047157</v>
      </c>
      <c r="V43" s="11">
        <v>5.8658580669146296</v>
      </c>
      <c r="W43" s="11">
        <v>23.449235858606102</v>
      </c>
      <c r="X43" s="11">
        <v>19.151608422286198</v>
      </c>
      <c r="Y43" s="11">
        <v>-1.22822572896667</v>
      </c>
      <c r="Z43" s="11">
        <v>-9.9196070298610799</v>
      </c>
      <c r="AA43" s="11">
        <v>3.2818759179023802</v>
      </c>
      <c r="AB43" s="11">
        <v>5.1247196612601202</v>
      </c>
      <c r="AC43" s="11">
        <v>6.0182962575666297</v>
      </c>
      <c r="AD43" s="11">
        <v>-40.795386333480899</v>
      </c>
      <c r="AE43" s="11">
        <v>-56.528503464781203</v>
      </c>
      <c r="AF43" s="11"/>
      <c r="AG43" s="11">
        <f t="shared" si="0"/>
        <v>243.42483484309693</v>
      </c>
    </row>
    <row r="44" spans="1:33" x14ac:dyDescent="0.2">
      <c r="A44" s="10" t="s">
        <v>72</v>
      </c>
      <c r="B44" s="11">
        <v>-3.3359343672302</v>
      </c>
      <c r="C44" s="11">
        <v>-0.38406285976085702</v>
      </c>
      <c r="D44" s="11">
        <v>1.64032570315894</v>
      </c>
      <c r="E44" s="11">
        <v>0.45357662111083902</v>
      </c>
      <c r="F44" s="11">
        <v>-1.5455620020229399</v>
      </c>
      <c r="G44" s="11">
        <v>0.739518295176536</v>
      </c>
      <c r="H44" s="11">
        <v>7.61351634620656</v>
      </c>
      <c r="I44" s="11">
        <v>3.6670443462739701</v>
      </c>
      <c r="J44" s="11">
        <v>8.9639232103434505</v>
      </c>
      <c r="K44" s="11">
        <v>-2.0913423276991701</v>
      </c>
      <c r="L44" s="11">
        <v>-3.1056530732176699</v>
      </c>
      <c r="M44" s="11">
        <v>0.83921152342736305</v>
      </c>
      <c r="N44" s="11">
        <v>-0.66902522125423602</v>
      </c>
      <c r="O44" s="11">
        <v>0.109584691562925</v>
      </c>
      <c r="P44" s="11">
        <v>-1.8892073810113801</v>
      </c>
      <c r="Q44" s="11">
        <v>0.60586112379604096</v>
      </c>
      <c r="R44" s="11">
        <v>-0.15456727258462299</v>
      </c>
      <c r="S44" s="11">
        <v>-0.59191325257698302</v>
      </c>
      <c r="T44" s="11">
        <v>0.392560157639888</v>
      </c>
      <c r="U44" s="11">
        <v>8.5987990798746505</v>
      </c>
      <c r="V44" s="11">
        <v>0.78259738783347099</v>
      </c>
      <c r="W44" s="11">
        <v>1.37540224360714</v>
      </c>
      <c r="X44" s="11">
        <v>1.45758262779329</v>
      </c>
      <c r="Y44" s="11">
        <v>-3.4373305118101001E-2</v>
      </c>
      <c r="Z44" s="11">
        <v>-0.91663815842567398</v>
      </c>
      <c r="AA44" s="11">
        <v>0.44133281298605898</v>
      </c>
      <c r="AB44" s="11">
        <v>0.50479669659173898</v>
      </c>
      <c r="AC44" s="11">
        <v>0.80283380757889</v>
      </c>
      <c r="AD44" s="11">
        <v>-3.9893491981086799</v>
      </c>
      <c r="AE44" s="11">
        <v>-5.4716713917023103</v>
      </c>
      <c r="AF44" s="11"/>
      <c r="AG44" s="11">
        <f t="shared" si="0"/>
        <v>14.809166864248924</v>
      </c>
    </row>
    <row r="45" spans="1:33" x14ac:dyDescent="0.2">
      <c r="A45" s="10" t="s">
        <v>114</v>
      </c>
      <c r="B45" s="11">
        <v>-30.282967282677401</v>
      </c>
      <c r="C45" s="11">
        <v>-4.5951271754168497</v>
      </c>
      <c r="D45" s="11">
        <v>10.111431237138101</v>
      </c>
      <c r="E45" s="11">
        <v>1.9879153748159399</v>
      </c>
      <c r="F45" s="11">
        <v>-16.010089956824601</v>
      </c>
      <c r="G45" s="11">
        <v>8.0919785617826907</v>
      </c>
      <c r="H45" s="11">
        <v>57.712672252360299</v>
      </c>
      <c r="I45" s="11">
        <v>28.3555639938692</v>
      </c>
      <c r="J45" s="11">
        <v>66.1392680209905</v>
      </c>
      <c r="K45" s="11">
        <v>-19.402249171923099</v>
      </c>
      <c r="L45" s="11">
        <v>-14.2563928195476</v>
      </c>
      <c r="M45" s="11">
        <v>9.1599330094299507</v>
      </c>
      <c r="N45" s="11">
        <v>-3.4047333146927601</v>
      </c>
      <c r="O45" s="11">
        <v>3.7537800717057199</v>
      </c>
      <c r="P45" s="11">
        <v>-9.5162157096877404</v>
      </c>
      <c r="Q45" s="11">
        <v>4.5502133218076404</v>
      </c>
      <c r="R45" s="11">
        <v>-2.1238517640469601</v>
      </c>
      <c r="S45" s="11">
        <v>-5.8640400523752003</v>
      </c>
      <c r="T45" s="11">
        <v>2.9373630801003698</v>
      </c>
      <c r="U45" s="11">
        <v>97.313580932537405</v>
      </c>
      <c r="V45" s="11">
        <v>5.1729115562435002</v>
      </c>
      <c r="W45" s="11">
        <v>11.3719004047058</v>
      </c>
      <c r="X45" s="11">
        <v>12.2332743469271</v>
      </c>
      <c r="Y45" s="11">
        <v>5.0061472587769997E-3</v>
      </c>
      <c r="Z45" s="11">
        <v>-2.19573340956204</v>
      </c>
      <c r="AA45" s="11">
        <v>4.7738350723244301</v>
      </c>
      <c r="AB45" s="11">
        <v>1.5841365574303901</v>
      </c>
      <c r="AC45" s="11">
        <v>8.4217286874345891</v>
      </c>
      <c r="AD45" s="11">
        <v>-14.150944170239301</v>
      </c>
      <c r="AE45" s="11">
        <v>-21.905266704965602</v>
      </c>
      <c r="AF45" s="11"/>
      <c r="AG45" s="11">
        <f t="shared" ref="AG45:AG64" si="1">SUM(B45:AF45)</f>
        <v>189.96888109690315</v>
      </c>
    </row>
    <row r="46" spans="1:33" x14ac:dyDescent="0.2">
      <c r="A46" s="10" t="s">
        <v>115</v>
      </c>
      <c r="B46" s="11">
        <v>-8.7520422219379395</v>
      </c>
      <c r="C46" s="11">
        <v>-1.7159927504936101</v>
      </c>
      <c r="D46" s="11">
        <v>2.4182822136446198</v>
      </c>
      <c r="E46" s="11">
        <v>0.53126861079349497</v>
      </c>
      <c r="F46" s="11">
        <v>-4.8329121970348803</v>
      </c>
      <c r="G46" s="11">
        <v>2.55779487871503</v>
      </c>
      <c r="H46" s="11">
        <v>16.025797249110699</v>
      </c>
      <c r="I46" s="11">
        <v>7.9820669589024398</v>
      </c>
      <c r="J46" s="11">
        <v>18.167669706032999</v>
      </c>
      <c r="K46" s="11">
        <v>-5.9358784825334396</v>
      </c>
      <c r="L46" s="11">
        <v>-7.1676604006837898</v>
      </c>
      <c r="M46" s="11">
        <v>2.1071555433345601</v>
      </c>
      <c r="N46" s="11">
        <v>-1.7188365959090299</v>
      </c>
      <c r="O46" s="11">
        <v>4.0961948849218999E-2</v>
      </c>
      <c r="P46" s="11">
        <v>-4.8701264455989399</v>
      </c>
      <c r="Q46" s="11">
        <v>1.18275173724702</v>
      </c>
      <c r="R46" s="11">
        <v>-0.63913227401457995</v>
      </c>
      <c r="S46" s="11">
        <v>-1.8261155790621899</v>
      </c>
      <c r="T46" s="11">
        <v>0.84686692733185098</v>
      </c>
      <c r="U46" s="11">
        <v>30.007335475113901</v>
      </c>
      <c r="V46" s="11">
        <v>1.31362778779914</v>
      </c>
      <c r="W46" s="11">
        <v>3.2859327622200101</v>
      </c>
      <c r="X46" s="11">
        <v>3.4729908064653499</v>
      </c>
      <c r="Y46" s="11">
        <v>-0.34179545308030201</v>
      </c>
      <c r="Z46" s="11">
        <v>-3.1823593471501499</v>
      </c>
      <c r="AA46" s="11">
        <v>1.2428213407852999</v>
      </c>
      <c r="AB46" s="11">
        <v>1.47395619160846</v>
      </c>
      <c r="AC46" s="11">
        <v>2.2028655959302301</v>
      </c>
      <c r="AD46" s="11">
        <v>-10.0812393450922</v>
      </c>
      <c r="AE46" s="11">
        <v>-11.0365451166135</v>
      </c>
      <c r="AF46" s="11"/>
      <c r="AG46" s="11">
        <f t="shared" si="1"/>
        <v>32.759509524679771</v>
      </c>
    </row>
    <row r="47" spans="1:33" x14ac:dyDescent="0.2">
      <c r="A47" s="10" t="s">
        <v>216</v>
      </c>
      <c r="B47" s="11">
        <v>-2.7778190623124601</v>
      </c>
      <c r="C47" s="11">
        <v>0</v>
      </c>
      <c r="D47" s="11">
        <v>0</v>
      </c>
      <c r="E47" s="11">
        <v>1.43377524959306</v>
      </c>
      <c r="F47" s="11">
        <v>-1.0778142092682399</v>
      </c>
      <c r="G47" s="11">
        <v>1.04529342972369</v>
      </c>
      <c r="H47" s="11">
        <v>11.241092304313201</v>
      </c>
      <c r="I47" s="11">
        <v>5.08579703845413</v>
      </c>
      <c r="J47" s="11">
        <v>0</v>
      </c>
      <c r="K47" s="11">
        <v>0</v>
      </c>
      <c r="L47" s="11">
        <v>-1.4709248147298899</v>
      </c>
      <c r="M47" s="11">
        <v>1.2420610385557</v>
      </c>
      <c r="N47" s="11">
        <v>-1.09182757308612</v>
      </c>
      <c r="O47" s="11">
        <v>-1.16336061619206</v>
      </c>
      <c r="P47" s="11">
        <v>-3.78540347479787</v>
      </c>
      <c r="Q47" s="11">
        <v>0.75112805741275102</v>
      </c>
      <c r="R47" s="11">
        <v>0.99040413901151902</v>
      </c>
      <c r="S47" s="11">
        <v>0</v>
      </c>
      <c r="T47" s="11">
        <v>0.25128368224784398</v>
      </c>
      <c r="U47" s="11">
        <v>1.2514316726721399</v>
      </c>
      <c r="V47" s="11">
        <v>0.65332613427182495</v>
      </c>
      <c r="W47" s="11">
        <v>1.5611660175990201</v>
      </c>
      <c r="X47" s="11">
        <v>0.84065112530276298</v>
      </c>
      <c r="Y47" s="11">
        <v>-0.227134984106939</v>
      </c>
      <c r="Z47" s="11">
        <v>0</v>
      </c>
      <c r="AA47" s="11">
        <v>0.30220677501381799</v>
      </c>
      <c r="AB47" s="11">
        <v>0.52451623853919105</v>
      </c>
      <c r="AC47" s="11">
        <v>5.1003820960454999E-2</v>
      </c>
      <c r="AD47" s="11">
        <v>-3.3241772842757999</v>
      </c>
      <c r="AE47" s="11">
        <v>-1.33961870496206</v>
      </c>
      <c r="AF47" s="11"/>
      <c r="AG47" s="11">
        <f t="shared" si="1"/>
        <v>10.967055999939669</v>
      </c>
    </row>
    <row r="48" spans="1:33" x14ac:dyDescent="0.2">
      <c r="A48" s="10" t="s">
        <v>217</v>
      </c>
      <c r="B48" s="11">
        <v>-1.3889095311562301</v>
      </c>
      <c r="C48" s="11">
        <v>0</v>
      </c>
      <c r="D48" s="11">
        <v>0</v>
      </c>
      <c r="E48" s="11">
        <v>-0.48727760635992201</v>
      </c>
      <c r="F48" s="11">
        <v>-2.1448202547766102</v>
      </c>
      <c r="G48" s="11">
        <v>0.51899436944269794</v>
      </c>
      <c r="H48" s="11">
        <v>5.6205461521566296</v>
      </c>
      <c r="I48" s="11">
        <v>2.5428985192270601</v>
      </c>
      <c r="J48" s="11">
        <v>0</v>
      </c>
      <c r="K48" s="11">
        <v>0</v>
      </c>
      <c r="L48" s="11">
        <v>-1.52512177094642</v>
      </c>
      <c r="M48" s="11">
        <v>-4.2978424799757704</v>
      </c>
      <c r="N48" s="11">
        <v>-0.58657020158120299</v>
      </c>
      <c r="O48" s="11">
        <v>-0.58168030809603299</v>
      </c>
      <c r="P48" s="11">
        <v>-5.2799430941966401</v>
      </c>
      <c r="Q48" s="11">
        <v>0.88061301014224003</v>
      </c>
      <c r="R48" s="11">
        <v>0.49520206950576101</v>
      </c>
      <c r="S48" s="11">
        <v>0.17319093138894701</v>
      </c>
      <c r="T48" s="11">
        <v>0.12564184112392199</v>
      </c>
      <c r="U48" s="11">
        <v>0.456562228793504</v>
      </c>
      <c r="V48" s="11">
        <v>0.33198868098206102</v>
      </c>
      <c r="W48" s="11">
        <v>1.14557067965221</v>
      </c>
      <c r="X48" s="11">
        <v>1.17930097540456</v>
      </c>
      <c r="Y48" s="11">
        <v>-0.25173852955898401</v>
      </c>
      <c r="Z48" s="11">
        <v>0</v>
      </c>
      <c r="AA48" s="11">
        <v>0.37192224350996</v>
      </c>
      <c r="AB48" s="11">
        <v>0.39662375253375098</v>
      </c>
      <c r="AC48" s="11">
        <v>2.5501910480227E-2</v>
      </c>
      <c r="AD48" s="11">
        <v>-1.68875532925387</v>
      </c>
      <c r="AE48" s="11">
        <v>-2.3492089939899099</v>
      </c>
      <c r="AF48" s="11"/>
      <c r="AG48" s="11">
        <f t="shared" si="1"/>
        <v>-6.3173107355480607</v>
      </c>
    </row>
    <row r="49" spans="1:33" x14ac:dyDescent="0.2">
      <c r="A49" s="10" t="s">
        <v>116</v>
      </c>
      <c r="B49" s="11">
        <v>-2.5740744520711002E-2</v>
      </c>
      <c r="C49" s="11">
        <v>-1.0897847186834E-2</v>
      </c>
      <c r="D49" s="11">
        <v>1.2786397149325E-2</v>
      </c>
      <c r="E49" s="11">
        <v>2.3295328871009999E-3</v>
      </c>
      <c r="F49" s="11">
        <v>-1.6699215619155001E-2</v>
      </c>
      <c r="G49" s="11">
        <v>1.2636273485076E-2</v>
      </c>
      <c r="H49" s="11">
        <v>6.2574137889713E-2</v>
      </c>
      <c r="I49" s="11">
        <v>3.0299974600123999E-2</v>
      </c>
      <c r="J49" s="11">
        <v>7.7943608567208E-2</v>
      </c>
      <c r="K49" s="11">
        <v>-2.2057261630821001E-2</v>
      </c>
      <c r="L49" s="11">
        <v>-2.613555173396E-2</v>
      </c>
      <c r="M49" s="11">
        <v>1.339926380551E-3</v>
      </c>
      <c r="N49" s="11">
        <v>-8.9332029214550003E-3</v>
      </c>
      <c r="O49" s="11">
        <v>-1.885530115655E-3</v>
      </c>
      <c r="P49" s="11">
        <v>-2.0743879839593998E-2</v>
      </c>
      <c r="Q49" s="11">
        <v>5.3780588790880001E-3</v>
      </c>
      <c r="R49" s="11">
        <v>-5.3057056506790002E-3</v>
      </c>
      <c r="S49" s="11">
        <v>-6.6154316205660002E-3</v>
      </c>
      <c r="T49" s="11">
        <v>3.462621255602E-3</v>
      </c>
      <c r="U49" s="11">
        <v>4.0284657870859998E-3</v>
      </c>
      <c r="V49" s="11">
        <v>5.8091474900779996E-3</v>
      </c>
      <c r="W49" s="11">
        <v>3.674646502033E-3</v>
      </c>
      <c r="X49" s="11">
        <v>9.8057886733260002E-3</v>
      </c>
      <c r="Y49" s="11">
        <v>-9.0051389619499997E-4</v>
      </c>
      <c r="Z49" s="11">
        <v>-6.5680499836860001E-3</v>
      </c>
      <c r="AA49" s="11">
        <v>1.2507900539E-4</v>
      </c>
      <c r="AB49" s="11">
        <v>7.0064712423649998E-3</v>
      </c>
      <c r="AC49" s="11">
        <v>7.3682959401339997E-3</v>
      </c>
      <c r="AD49" s="11">
        <v>-3.6317007662512002E-2</v>
      </c>
      <c r="AE49" s="11">
        <v>-6.9125565399146993E-2</v>
      </c>
      <c r="AF49" s="11"/>
      <c r="AG49" s="11">
        <f t="shared" si="1"/>
        <v>-1.1357082046769995E-2</v>
      </c>
    </row>
    <row r="50" spans="1:33" x14ac:dyDescent="0.2">
      <c r="A50" s="10" t="s">
        <v>117</v>
      </c>
      <c r="B50" s="11">
        <v>-5.3073668789564002E-2</v>
      </c>
      <c r="C50" s="11">
        <v>-1.6046837008314999E-2</v>
      </c>
      <c r="D50" s="11">
        <v>2.8059423111216002E-2</v>
      </c>
      <c r="E50" s="11">
        <v>7.481348142804E-3</v>
      </c>
      <c r="F50" s="11">
        <v>-5.2779706222331003E-2</v>
      </c>
      <c r="G50" s="11">
        <v>2.9990858015241002E-2</v>
      </c>
      <c r="H50" s="11">
        <v>0.158225921117638</v>
      </c>
      <c r="I50" s="11">
        <v>8.4876157173517999E-2</v>
      </c>
      <c r="J50" s="11">
        <v>5.9050751612837002E-2</v>
      </c>
      <c r="K50" s="11">
        <v>-6.5032624709653999E-2</v>
      </c>
      <c r="L50" s="11">
        <v>-8.2632143624798995E-2</v>
      </c>
      <c r="M50" s="11">
        <v>7.5459042093290003E-3</v>
      </c>
      <c r="N50" s="11">
        <v>-2.5248597369324999E-2</v>
      </c>
      <c r="O50" s="11">
        <v>-7.659447122188E-3</v>
      </c>
      <c r="P50" s="11">
        <v>-5.9168429953419997E-2</v>
      </c>
      <c r="Q50" s="11">
        <v>5.3554895542200004E-3</v>
      </c>
      <c r="R50" s="11">
        <v>-8.7396166309460007E-3</v>
      </c>
      <c r="S50" s="11">
        <v>-6.2553914483319999E-3</v>
      </c>
      <c r="T50" s="11">
        <v>1.0682990770836001E-2</v>
      </c>
      <c r="U50" s="11">
        <v>0.351902319888721</v>
      </c>
      <c r="V50" s="11">
        <v>1.3731048911052E-2</v>
      </c>
      <c r="W50" s="11">
        <v>1.5764572960878999E-2</v>
      </c>
      <c r="X50" s="11">
        <v>2.4388168553671999E-2</v>
      </c>
      <c r="Y50" s="11">
        <v>-4.1660682708739996E-3</v>
      </c>
      <c r="Z50" s="11">
        <v>-3.5684937398987003E-2</v>
      </c>
      <c r="AA50" s="11">
        <v>2.598403459912E-3</v>
      </c>
      <c r="AB50" s="11">
        <v>1.4571196049297E-2</v>
      </c>
      <c r="AC50" s="11">
        <v>1.3842179821908E-2</v>
      </c>
      <c r="AD50" s="11">
        <v>-0.113685703195962</v>
      </c>
      <c r="AE50" s="11">
        <v>-0.15910695554693199</v>
      </c>
      <c r="AF50" s="11"/>
      <c r="AG50" s="11">
        <f t="shared" si="1"/>
        <v>0.13878660606145105</v>
      </c>
    </row>
    <row r="51" spans="1:33" x14ac:dyDescent="0.2">
      <c r="A51" s="10" t="s">
        <v>118</v>
      </c>
      <c r="B51" s="11">
        <v>-0.36651585925952901</v>
      </c>
      <c r="C51" s="11">
        <v>-9.5253905700320007E-3</v>
      </c>
      <c r="D51" s="11">
        <v>0.169729769435045</v>
      </c>
      <c r="E51" s="11">
        <v>5.9095315796100001E-2</v>
      </c>
      <c r="F51" s="11">
        <v>-0.39489460862250902</v>
      </c>
      <c r="G51" s="11">
        <v>0.17572538108699001</v>
      </c>
      <c r="H51" s="11">
        <v>0.63721804355183898</v>
      </c>
      <c r="I51" s="11">
        <v>0.39523032022011401</v>
      </c>
      <c r="J51" s="11">
        <v>1.0997735065541001</v>
      </c>
      <c r="K51" s="11">
        <v>-0.49723232620060698</v>
      </c>
      <c r="L51" s="11">
        <v>-0.381564840078089</v>
      </c>
      <c r="M51" s="11">
        <v>7.4886908309819006E-2</v>
      </c>
      <c r="N51" s="11">
        <v>-8.0729908663515995E-2</v>
      </c>
      <c r="O51" s="11">
        <v>-0.116686864285583</v>
      </c>
      <c r="P51" s="11">
        <v>-0.31387388351657702</v>
      </c>
      <c r="Q51" s="11">
        <v>5.7241163042917001E-2</v>
      </c>
      <c r="R51" s="11">
        <v>-4.1530155376443001E-2</v>
      </c>
      <c r="S51" s="11">
        <v>-0.128503553562617</v>
      </c>
      <c r="T51" s="11">
        <v>1.6305114524937998E-2</v>
      </c>
      <c r="U51" s="11">
        <v>2.0733221966438502</v>
      </c>
      <c r="V51" s="11">
        <v>0.106538094201875</v>
      </c>
      <c r="W51" s="11">
        <v>0.201218821411665</v>
      </c>
      <c r="X51" s="11">
        <v>0.14331086557688599</v>
      </c>
      <c r="Y51" s="11">
        <v>-1.7591704541900001E-3</v>
      </c>
      <c r="Z51" s="11">
        <v>-0.120773834223703</v>
      </c>
      <c r="AA51" s="11">
        <v>1.3362950747977999E-2</v>
      </c>
      <c r="AB51" s="11">
        <v>6.9551908414894004E-2</v>
      </c>
      <c r="AC51" s="11">
        <v>7.7217301844494005E-2</v>
      </c>
      <c r="AD51" s="11">
        <v>-0.77286818694961701</v>
      </c>
      <c r="AE51" s="11">
        <v>-0.99950716784721105</v>
      </c>
      <c r="AF51" s="11"/>
      <c r="AG51" s="11">
        <f t="shared" si="1"/>
        <v>1.1437619117532818</v>
      </c>
    </row>
    <row r="52" spans="1:33" x14ac:dyDescent="0.2">
      <c r="A52" s="10" t="s">
        <v>73</v>
      </c>
      <c r="B52" s="11">
        <v>-0.30257318284817097</v>
      </c>
      <c r="C52" s="11">
        <v>-3.6274378690372998E-2</v>
      </c>
      <c r="D52" s="11">
        <v>0.18411364128376201</v>
      </c>
      <c r="E52" s="11">
        <v>5.7838830577342001E-2</v>
      </c>
      <c r="F52" s="11">
        <v>-0.170373022939383</v>
      </c>
      <c r="G52" s="11">
        <v>8.1029420740809002E-2</v>
      </c>
      <c r="H52" s="11">
        <v>0.87544871804313995</v>
      </c>
      <c r="I52" s="11">
        <v>0.325689545354718</v>
      </c>
      <c r="J52" s="11">
        <v>1.15747428069757</v>
      </c>
      <c r="K52" s="11">
        <v>-0.204101912867657</v>
      </c>
      <c r="L52" s="11">
        <v>-0.33610018524973601</v>
      </c>
      <c r="M52" s="11">
        <v>0.16090241470663799</v>
      </c>
      <c r="N52" s="11">
        <v>-8.1178548291536007E-2</v>
      </c>
      <c r="O52" s="11">
        <v>3.8382299234747001E-2</v>
      </c>
      <c r="P52" s="11">
        <v>-0.154940710534442</v>
      </c>
      <c r="Q52" s="11">
        <v>7.2461139156592996E-2</v>
      </c>
      <c r="R52" s="11">
        <v>-7.0220235998530002E-3</v>
      </c>
      <c r="S52" s="11">
        <v>-6.9341982016357995E-2</v>
      </c>
      <c r="T52" s="11">
        <v>5.1858504903409999E-2</v>
      </c>
      <c r="U52" s="11">
        <v>1.20065683483302</v>
      </c>
      <c r="V52" s="11">
        <v>7.4381752001258003E-2</v>
      </c>
      <c r="W52" s="11">
        <v>0.106460233264616</v>
      </c>
      <c r="X52" s="11">
        <v>0.165600254458172</v>
      </c>
      <c r="Y52" s="11">
        <v>4.1067533275110004E-3</v>
      </c>
      <c r="Z52" s="11">
        <v>-8.2406378249244003E-2</v>
      </c>
      <c r="AA52" s="11">
        <v>6.2473636512672001E-2</v>
      </c>
      <c r="AB52" s="11">
        <v>4.8571003958136003E-2</v>
      </c>
      <c r="AC52" s="11">
        <v>7.7396228849998999E-2</v>
      </c>
      <c r="AD52" s="11">
        <v>-0.495052640673046</v>
      </c>
      <c r="AE52" s="11">
        <v>-0.58801338276387805</v>
      </c>
      <c r="AF52" s="11"/>
      <c r="AG52" s="11">
        <f t="shared" si="1"/>
        <v>2.2174671431804356</v>
      </c>
    </row>
    <row r="53" spans="1:33" x14ac:dyDescent="0.2">
      <c r="A53" s="10" t="s">
        <v>119</v>
      </c>
      <c r="B53" s="11">
        <v>-0.64341906765032497</v>
      </c>
      <c r="C53" s="11">
        <v>-0.113112352813361</v>
      </c>
      <c r="D53" s="11">
        <v>0.22992234796243999</v>
      </c>
      <c r="E53" s="11">
        <v>-3.4039127776253002E-2</v>
      </c>
      <c r="F53" s="11">
        <v>-0.34410799980922202</v>
      </c>
      <c r="G53" s="11">
        <v>0.216846602645824</v>
      </c>
      <c r="H53" s="11">
        <v>1.3064149166361001</v>
      </c>
      <c r="I53" s="11">
        <v>0.48600826743007303</v>
      </c>
      <c r="J53" s="11">
        <v>1.5218994496906699</v>
      </c>
      <c r="K53" s="11">
        <v>-0.425557093002845</v>
      </c>
      <c r="L53" s="11">
        <v>-0.59131388471064295</v>
      </c>
      <c r="M53" s="11">
        <v>8.1397942530537004E-2</v>
      </c>
      <c r="N53" s="11">
        <v>-0.209309789117652</v>
      </c>
      <c r="O53" s="11">
        <v>-3.8816880994140997E-2</v>
      </c>
      <c r="P53" s="11">
        <v>-0.50963956715018199</v>
      </c>
      <c r="Q53" s="11">
        <v>9.8206605398792002E-2</v>
      </c>
      <c r="R53" s="11">
        <v>-5.1773834663992997E-2</v>
      </c>
      <c r="S53" s="11">
        <v>-0.13078091812974499</v>
      </c>
      <c r="T53" s="11">
        <v>7.2510492594333995E-2</v>
      </c>
      <c r="U53" s="11">
        <v>2.3022284455266702</v>
      </c>
      <c r="V53" s="11">
        <v>0.104090890188307</v>
      </c>
      <c r="W53" s="11">
        <v>0.25975507169818501</v>
      </c>
      <c r="X53" s="11">
        <v>0.273713294922031</v>
      </c>
      <c r="Y53" s="11">
        <v>1.3622376601651999E-2</v>
      </c>
      <c r="Z53" s="11">
        <v>-0.17030772498975899</v>
      </c>
      <c r="AA53" s="11">
        <v>9.7536806679631993E-2</v>
      </c>
      <c r="AB53" s="11">
        <v>0.13587315895774699</v>
      </c>
      <c r="AC53" s="11">
        <v>0.165964177560744</v>
      </c>
      <c r="AD53" s="11">
        <v>-0.94400500583160896</v>
      </c>
      <c r="AE53" s="11">
        <v>-1.12961652430256</v>
      </c>
      <c r="AF53" s="11"/>
      <c r="AG53" s="11">
        <f t="shared" si="1"/>
        <v>2.0301910760814481</v>
      </c>
    </row>
    <row r="54" spans="1:33" x14ac:dyDescent="0.2">
      <c r="A54" s="10" t="s">
        <v>74</v>
      </c>
      <c r="B54" s="11">
        <v>-8.2430907425377793</v>
      </c>
      <c r="C54" s="11">
        <v>-1.0168818594414399</v>
      </c>
      <c r="D54" s="11">
        <v>3.7344886129677999</v>
      </c>
      <c r="E54" s="11">
        <v>1.1547923995048199</v>
      </c>
      <c r="F54" s="11">
        <v>-4.5071564207503796</v>
      </c>
      <c r="G54" s="11">
        <v>2.6757676692356598</v>
      </c>
      <c r="H54" s="11">
        <v>19.8296938517035</v>
      </c>
      <c r="I54" s="11">
        <v>9.8323141447425702</v>
      </c>
      <c r="J54" s="11">
        <v>22.847522695180299</v>
      </c>
      <c r="K54" s="11">
        <v>-3.2639365887334302</v>
      </c>
      <c r="L54" s="11">
        <v>-8.6396912015160794</v>
      </c>
      <c r="M54" s="11">
        <v>1.6185186588103999</v>
      </c>
      <c r="N54" s="11">
        <v>-2.4326364272944998</v>
      </c>
      <c r="O54" s="11">
        <v>-3.9111709306602002E-2</v>
      </c>
      <c r="P54" s="11">
        <v>-5.5208855072485301</v>
      </c>
      <c r="Q54" s="11">
        <v>1.4774358825995699</v>
      </c>
      <c r="R54" s="11">
        <v>-0.39147090960263198</v>
      </c>
      <c r="S54" s="11">
        <v>-1.6722683258614299</v>
      </c>
      <c r="T54" s="11">
        <v>1.0473543353911099</v>
      </c>
      <c r="U54" s="11">
        <v>26.939275361510902</v>
      </c>
      <c r="V54" s="11">
        <v>1.67134460409027</v>
      </c>
      <c r="W54" s="11">
        <v>3.4921919226182099</v>
      </c>
      <c r="X54" s="11">
        <v>4.0965591044304599</v>
      </c>
      <c r="Y54" s="11">
        <v>-0.22112300023001799</v>
      </c>
      <c r="Z54" s="11">
        <v>-2.7574698853398498</v>
      </c>
      <c r="AA54" s="11">
        <v>1.07311202995541</v>
      </c>
      <c r="AB54" s="11">
        <v>1.6289784152956099</v>
      </c>
      <c r="AC54" s="11">
        <v>1.88238868126207</v>
      </c>
      <c r="AD54" s="11">
        <v>-11.4563685953418</v>
      </c>
      <c r="AE54" s="11">
        <v>-15.910862195009299</v>
      </c>
      <c r="AF54" s="11"/>
      <c r="AG54" s="11">
        <f t="shared" si="1"/>
        <v>38.92878500108489</v>
      </c>
    </row>
    <row r="55" spans="1:33" x14ac:dyDescent="0.2">
      <c r="A55" s="10" t="s">
        <v>75</v>
      </c>
      <c r="B55" s="11">
        <v>-2.58318972089367</v>
      </c>
      <c r="C55" s="11">
        <v>-0.19065438046928601</v>
      </c>
      <c r="D55" s="11">
        <v>0.99100731510734597</v>
      </c>
      <c r="E55" s="11">
        <v>0.151161256862065</v>
      </c>
      <c r="F55" s="11">
        <v>-1.1925035624859801</v>
      </c>
      <c r="G55" s="11">
        <v>0.55331838885928097</v>
      </c>
      <c r="H55" s="11">
        <v>5.1567832422899302</v>
      </c>
      <c r="I55" s="11">
        <v>2.13242917895619</v>
      </c>
      <c r="J55" s="11">
        <v>5.2878727090568001</v>
      </c>
      <c r="K55" s="11">
        <v>-1.5178733659114401</v>
      </c>
      <c r="L55" s="11">
        <v>-2.0517030061651398</v>
      </c>
      <c r="M55" s="11">
        <v>0.81662253770595195</v>
      </c>
      <c r="N55" s="11">
        <v>-0.36102339972422198</v>
      </c>
      <c r="O55" s="11">
        <v>0.251961758889159</v>
      </c>
      <c r="P55" s="11">
        <v>-1.1402566000357399</v>
      </c>
      <c r="Q55" s="11">
        <v>0.38339859953399702</v>
      </c>
      <c r="R55" s="11">
        <v>-0.11028246053653799</v>
      </c>
      <c r="S55" s="11">
        <v>-0.474233056144093</v>
      </c>
      <c r="T55" s="11">
        <v>0.23407198975712001</v>
      </c>
      <c r="U55" s="11">
        <v>8.8340521668793599</v>
      </c>
      <c r="V55" s="11">
        <v>0.49635926040466399</v>
      </c>
      <c r="W55" s="11">
        <v>0.585483717105859</v>
      </c>
      <c r="X55" s="11">
        <v>0.82850354906608803</v>
      </c>
      <c r="Y55" s="11">
        <v>3.2265810684939999E-2</v>
      </c>
      <c r="Z55" s="11">
        <v>-0.43540847170441199</v>
      </c>
      <c r="AA55" s="11">
        <v>0.35123166039255299</v>
      </c>
      <c r="AB55" s="11">
        <v>0.38534562967800801</v>
      </c>
      <c r="AC55" s="11">
        <v>0.55678157072108903</v>
      </c>
      <c r="AD55" s="11">
        <v>-2.9107084586848502</v>
      </c>
      <c r="AE55" s="11">
        <v>-2.7831020520706602</v>
      </c>
      <c r="AF55" s="11"/>
      <c r="AG55" s="11">
        <f t="shared" si="1"/>
        <v>12.277711807124367</v>
      </c>
    </row>
    <row r="56" spans="1:33" x14ac:dyDescent="0.2">
      <c r="A56" s="10" t="s">
        <v>76</v>
      </c>
      <c r="B56" s="11">
        <v>-0.119036167881045</v>
      </c>
      <c r="C56" s="11">
        <v>-4.5521660642926003E-2</v>
      </c>
      <c r="D56" s="11">
        <v>9.6327779791992002E-2</v>
      </c>
      <c r="E56" s="11">
        <v>9.2880890085980002E-3</v>
      </c>
      <c r="F56" s="11">
        <v>-6.5869028043953004E-2</v>
      </c>
      <c r="G56" s="11">
        <v>2.9903609584445E-2</v>
      </c>
      <c r="H56" s="11">
        <v>0.26908503291974101</v>
      </c>
      <c r="I56" s="11">
        <v>1.79582247702725</v>
      </c>
      <c r="J56" s="11">
        <v>2.49585191883514</v>
      </c>
      <c r="K56" s="11">
        <v>-0.130227664077431</v>
      </c>
      <c r="L56" s="11">
        <v>-0.12183759467668601</v>
      </c>
      <c r="M56" s="11">
        <v>5.0486039808683998E-2</v>
      </c>
      <c r="N56" s="11">
        <v>-7.068115898794E-3</v>
      </c>
      <c r="O56" s="11">
        <v>0.15375956506613001</v>
      </c>
      <c r="P56" s="11">
        <v>-6.8617679980786994E-2</v>
      </c>
      <c r="Q56" s="11">
        <v>1.6078951581290999E-2</v>
      </c>
      <c r="R56" s="11">
        <v>-2.026794865966E-3</v>
      </c>
      <c r="S56" s="11">
        <v>-2.4389431897439001E-2</v>
      </c>
      <c r="T56" s="11">
        <v>1.2061827721789001E-2</v>
      </c>
      <c r="U56" s="11">
        <v>0.397776917918511</v>
      </c>
      <c r="V56" s="11">
        <v>1.5903054563418999E-2</v>
      </c>
      <c r="W56" s="11">
        <v>4.7745798346446003E-2</v>
      </c>
      <c r="X56" s="11">
        <v>6.8918330963296998E-2</v>
      </c>
      <c r="Y56" s="11">
        <v>2.8095747750800002E-3</v>
      </c>
      <c r="Z56" s="11">
        <v>-3.8966752768415998E-2</v>
      </c>
      <c r="AA56" s="11">
        <v>1.2831123954959001E-2</v>
      </c>
      <c r="AB56" s="11">
        <v>2.1335680356264999E-2</v>
      </c>
      <c r="AC56" s="11">
        <v>2.4183920757819E-2</v>
      </c>
      <c r="AD56" s="11">
        <v>-0.147637037589925</v>
      </c>
      <c r="AE56" s="11">
        <v>-0.287362194474722</v>
      </c>
      <c r="AF56" s="11"/>
      <c r="AG56" s="11">
        <f t="shared" si="1"/>
        <v>4.4616095701827678</v>
      </c>
    </row>
    <row r="57" spans="1:33" x14ac:dyDescent="0.2">
      <c r="A57" s="10" t="s">
        <v>120</v>
      </c>
      <c r="B57" s="11">
        <v>-0.92318865192315802</v>
      </c>
      <c r="C57" s="11">
        <v>0</v>
      </c>
      <c r="D57" s="11">
        <v>0.564674010104535</v>
      </c>
      <c r="E57" s="11">
        <v>0.57429607175669095</v>
      </c>
      <c r="F57" s="11">
        <v>-0.42594268609116398</v>
      </c>
      <c r="G57" s="11">
        <v>0</v>
      </c>
      <c r="H57" s="11">
        <v>0</v>
      </c>
      <c r="I57" s="11">
        <v>2.13603475615073</v>
      </c>
      <c r="J57" s="11">
        <v>5.7561226643388803</v>
      </c>
      <c r="K57" s="11">
        <v>-0.709511054361049</v>
      </c>
      <c r="L57" s="11">
        <v>-1.62379942776377</v>
      </c>
      <c r="M57" s="11">
        <v>-0.55808405463961297</v>
      </c>
      <c r="N57" s="11">
        <v>-0.53426632559579301</v>
      </c>
      <c r="O57" s="11">
        <v>-0.15011508034219501</v>
      </c>
      <c r="P57" s="11">
        <v>-1.48087158354408</v>
      </c>
      <c r="Q57" s="11">
        <v>0.31547378411335503</v>
      </c>
      <c r="R57" s="11">
        <v>0</v>
      </c>
      <c r="S57" s="11">
        <v>-3.9752381830512003E-2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/>
      <c r="AG57" s="11">
        <f t="shared" si="1"/>
        <v>2.9010700403728573</v>
      </c>
    </row>
    <row r="58" spans="1:33" x14ac:dyDescent="0.2">
      <c r="A58" s="10" t="s">
        <v>121</v>
      </c>
      <c r="B58" s="11">
        <v>-0.89333142777994601</v>
      </c>
      <c r="C58" s="11">
        <v>-0.271430920338469</v>
      </c>
      <c r="D58" s="11">
        <v>2.0646962649865E-2</v>
      </c>
      <c r="E58" s="11">
        <v>-3.7681647703274E-2</v>
      </c>
      <c r="F58" s="11">
        <v>-0.38760743542382398</v>
      </c>
      <c r="G58" s="11">
        <v>0.39643351135856503</v>
      </c>
      <c r="H58" s="11">
        <v>1.6720942599987001</v>
      </c>
      <c r="I58" s="11">
        <v>0.93661135473581802</v>
      </c>
      <c r="J58" s="11">
        <v>6.5369111867005003E-2</v>
      </c>
      <c r="K58" s="11">
        <v>-0.650724223940915</v>
      </c>
      <c r="L58" s="11">
        <v>-0.727512167808675</v>
      </c>
      <c r="M58" s="11">
        <v>5.7287943718043001E-2</v>
      </c>
      <c r="N58" s="11">
        <v>-0.250474108583912</v>
      </c>
      <c r="O58" s="11">
        <v>-4.7619780778487997E-2</v>
      </c>
      <c r="P58" s="11">
        <v>-0.63948418048598699</v>
      </c>
      <c r="Q58" s="11">
        <v>0.12913103565301901</v>
      </c>
      <c r="R58" s="11">
        <v>-0.22189418998223101</v>
      </c>
      <c r="S58" s="11">
        <v>-0.22556557767631699</v>
      </c>
      <c r="T58" s="11">
        <v>1.1269861338868E-2</v>
      </c>
      <c r="U58" s="11">
        <v>2.2656331256010001</v>
      </c>
      <c r="V58" s="11">
        <v>0.13149631339713999</v>
      </c>
      <c r="W58" s="11">
        <v>0.14186211930433401</v>
      </c>
      <c r="X58" s="11">
        <v>0.273801551635308</v>
      </c>
      <c r="Y58" s="11">
        <v>-0.15158787514945901</v>
      </c>
      <c r="Z58" s="11">
        <v>-0.3061304849689</v>
      </c>
      <c r="AA58" s="11">
        <v>5.7793687522589003E-2</v>
      </c>
      <c r="AB58" s="11">
        <v>0.15201661905927599</v>
      </c>
      <c r="AC58" s="11">
        <v>0.25146782673519702</v>
      </c>
      <c r="AD58" s="11">
        <v>-0.83565572006253297</v>
      </c>
      <c r="AE58" s="11">
        <v>-1.25169257615993</v>
      </c>
      <c r="AF58" s="11"/>
      <c r="AG58" s="11">
        <f t="shared" si="1"/>
        <v>-0.33547703226813219</v>
      </c>
    </row>
    <row r="59" spans="1:33" x14ac:dyDescent="0.2">
      <c r="A59" s="10" t="s">
        <v>77</v>
      </c>
      <c r="B59" s="11">
        <v>-129.03399791152299</v>
      </c>
      <c r="C59" s="11">
        <v>-17.557918490725399</v>
      </c>
      <c r="D59" s="11">
        <v>32.354670432514901</v>
      </c>
      <c r="E59" s="11">
        <v>0.91728547480988398</v>
      </c>
      <c r="F59" s="11">
        <v>-65.824284032368098</v>
      </c>
      <c r="G59" s="11">
        <v>30.0727352973704</v>
      </c>
      <c r="H59" s="11">
        <v>211.02153764759001</v>
      </c>
      <c r="I59" s="11">
        <v>92.576672094655805</v>
      </c>
      <c r="J59" s="11">
        <v>237.66872184228799</v>
      </c>
      <c r="K59" s="11">
        <v>-88.006722235366396</v>
      </c>
      <c r="L59" s="11">
        <v>-97.055449414272502</v>
      </c>
      <c r="M59" s="11">
        <v>14.0946324127381</v>
      </c>
      <c r="N59" s="11">
        <v>-23.4386769025935</v>
      </c>
      <c r="O59" s="11">
        <v>-2.5670663310329398</v>
      </c>
      <c r="P59" s="11">
        <v>-61.518568111815298</v>
      </c>
      <c r="Q59" s="11">
        <v>15.6688944556749</v>
      </c>
      <c r="R59" s="11">
        <v>-10.2382815176921</v>
      </c>
      <c r="S59" s="11">
        <v>-28.4976412733049</v>
      </c>
      <c r="T59" s="11">
        <v>7.8020631490459396</v>
      </c>
      <c r="U59" s="11">
        <v>329.32703051834</v>
      </c>
      <c r="V59" s="11">
        <v>18.318161026671302</v>
      </c>
      <c r="W59" s="11">
        <v>29.005141181365499</v>
      </c>
      <c r="X59" s="11">
        <v>39.849030797989101</v>
      </c>
      <c r="Y59" s="11">
        <v>-2.3452673802879298</v>
      </c>
      <c r="Z59" s="11">
        <v>-28.0051807813796</v>
      </c>
      <c r="AA59" s="11">
        <v>14.843452306916401</v>
      </c>
      <c r="AB59" s="11">
        <v>17.214578884285199</v>
      </c>
      <c r="AC59" s="11">
        <v>25.4589719046451</v>
      </c>
      <c r="AD59" s="11">
        <v>-152.15782134021899</v>
      </c>
      <c r="AE59" s="11">
        <v>-160.724384290839</v>
      </c>
      <c r="AF59" s="11"/>
      <c r="AG59" s="11">
        <f t="shared" si="1"/>
        <v>249.2223194134807</v>
      </c>
    </row>
    <row r="60" spans="1:33" x14ac:dyDescent="0.2">
      <c r="A60" s="10" t="s">
        <v>78</v>
      </c>
      <c r="B60" s="11">
        <v>-107.060898576436</v>
      </c>
      <c r="C60" s="11">
        <v>-16.005149675879199</v>
      </c>
      <c r="D60" s="11">
        <v>31.243582480501999</v>
      </c>
      <c r="E60" s="11">
        <v>2.1846037316887301</v>
      </c>
      <c r="F60" s="11">
        <v>-57.007522343882897</v>
      </c>
      <c r="G60" s="11">
        <v>28.560781540390799</v>
      </c>
      <c r="H60" s="11">
        <v>195.628465425288</v>
      </c>
      <c r="I60" s="11">
        <v>86.381529004459296</v>
      </c>
      <c r="J60" s="11">
        <v>212.383066764017</v>
      </c>
      <c r="K60" s="11">
        <v>-72.111979724948895</v>
      </c>
      <c r="L60" s="11">
        <v>-84.526798828978897</v>
      </c>
      <c r="M60" s="11">
        <v>14.2714884913383</v>
      </c>
      <c r="N60" s="11">
        <v>-21.5009722804826</v>
      </c>
      <c r="O60" s="11">
        <v>-4.2929154135005598</v>
      </c>
      <c r="P60" s="11">
        <v>-54.298647061121002</v>
      </c>
      <c r="Q60" s="11">
        <v>13.8035391445949</v>
      </c>
      <c r="R60" s="11">
        <v>-9.0465769684968595</v>
      </c>
      <c r="S60" s="11">
        <v>-23.300841064292602</v>
      </c>
      <c r="T60" s="11">
        <v>7.9909549076837703</v>
      </c>
      <c r="U60" s="11">
        <v>298.14917776526897</v>
      </c>
      <c r="V60" s="11">
        <v>16.686068814966699</v>
      </c>
      <c r="W60" s="11">
        <v>28.446636593840498</v>
      </c>
      <c r="X60" s="11">
        <v>36.957670250316198</v>
      </c>
      <c r="Y60" s="11">
        <v>-1.4089348594759601</v>
      </c>
      <c r="Z60" s="11">
        <v>-27.441273396397801</v>
      </c>
      <c r="AA60" s="11">
        <v>12.554401946496499</v>
      </c>
      <c r="AB60" s="11">
        <v>15.0435286950859</v>
      </c>
      <c r="AC60" s="11">
        <v>21.749057312465599</v>
      </c>
      <c r="AD60" s="11">
        <v>-124.480361775661</v>
      </c>
      <c r="AE60" s="11">
        <v>-143.693634324974</v>
      </c>
      <c r="AF60" s="11"/>
      <c r="AG60" s="11">
        <f t="shared" si="1"/>
        <v>275.85804657387496</v>
      </c>
    </row>
    <row r="61" spans="1:33" x14ac:dyDescent="0.2">
      <c r="A61" s="10" t="s">
        <v>79</v>
      </c>
      <c r="B61" s="11">
        <v>-3.6566943304266801</v>
      </c>
      <c r="C61" s="11">
        <v>-0.28400924642349801</v>
      </c>
      <c r="D61" s="11">
        <v>1.9329282272252</v>
      </c>
      <c r="E61" s="11">
        <v>0.69302680326124799</v>
      </c>
      <c r="F61" s="11">
        <v>-1.29156946564316</v>
      </c>
      <c r="G61" s="11">
        <v>0.57690875187510204</v>
      </c>
      <c r="H61" s="11">
        <v>8.9680561968190098</v>
      </c>
      <c r="I61" s="11">
        <v>4.266579075478</v>
      </c>
      <c r="J61" s="11">
        <v>10.7873123989198</v>
      </c>
      <c r="K61" s="11">
        <v>-2.1483715176004501</v>
      </c>
      <c r="L61" s="11">
        <v>-3.5786403145270298</v>
      </c>
      <c r="M61" s="11">
        <v>0.74842058137108702</v>
      </c>
      <c r="N61" s="11">
        <v>-0.62567936798514501</v>
      </c>
      <c r="O61" s="11">
        <v>0.41591983112449998</v>
      </c>
      <c r="P61" s="11">
        <v>-2.0915179496867502</v>
      </c>
      <c r="Q61" s="11">
        <v>0.768205370685491</v>
      </c>
      <c r="R61" s="11">
        <v>4.3700915371910003E-2</v>
      </c>
      <c r="S61" s="11">
        <v>-0.488462924118928</v>
      </c>
      <c r="T61" s="11">
        <v>0.34727288500902298</v>
      </c>
      <c r="U61" s="11">
        <v>5.7453070325109996</v>
      </c>
      <c r="V61" s="11">
        <v>0.812006444091672</v>
      </c>
      <c r="W61" s="11">
        <v>1.29312756966832</v>
      </c>
      <c r="X61" s="11">
        <v>1.70437569202658</v>
      </c>
      <c r="Y61" s="11">
        <v>-3.2913383921435002E-2</v>
      </c>
      <c r="Z61" s="11">
        <v>-0.77460740286785401</v>
      </c>
      <c r="AA61" s="11">
        <v>0.29785321287364502</v>
      </c>
      <c r="AB61" s="11">
        <v>0.32997203991353702</v>
      </c>
      <c r="AC61" s="11">
        <v>0.57008490914684995</v>
      </c>
      <c r="AD61" s="11">
        <v>-4.4123554452196601</v>
      </c>
      <c r="AE61" s="11">
        <v>-5.5481130595087098</v>
      </c>
      <c r="AF61" s="11"/>
      <c r="AG61" s="11">
        <f t="shared" si="1"/>
        <v>15.368123529442675</v>
      </c>
    </row>
    <row r="62" spans="1:33" x14ac:dyDescent="0.2">
      <c r="A62" s="10" t="s">
        <v>231</v>
      </c>
      <c r="B62" s="11">
        <v>-62.726847032235625</v>
      </c>
      <c r="C62" s="11">
        <v>-7.4005232720696101</v>
      </c>
      <c r="D62" s="11">
        <v>20.016175006476676</v>
      </c>
      <c r="E62" s="11">
        <v>3.0651072734322304</v>
      </c>
      <c r="F62" s="11">
        <v>-30.924090422678962</v>
      </c>
      <c r="G62" s="11">
        <v>16.111787670321934</v>
      </c>
      <c r="H62" s="11">
        <v>119.88000113420914</v>
      </c>
      <c r="I62" s="11">
        <v>51.573116703011777</v>
      </c>
      <c r="J62" s="11">
        <v>132.69824965284496</v>
      </c>
      <c r="K62" s="11">
        <v>-40.679425602407854</v>
      </c>
      <c r="L62" s="11">
        <v>-49.06167421664528</v>
      </c>
      <c r="M62" s="11">
        <v>10.058229034731781</v>
      </c>
      <c r="N62" s="11">
        <v>-11.752268538747426</v>
      </c>
      <c r="O62" s="11">
        <v>-0.92701413698911705</v>
      </c>
      <c r="P62" s="11">
        <v>-31.657293181276717</v>
      </c>
      <c r="Q62" s="11">
        <v>8.3759887473418324</v>
      </c>
      <c r="R62" s="11">
        <v>-4.107610356896461</v>
      </c>
      <c r="S62" s="11">
        <v>-11.840325224039766</v>
      </c>
      <c r="T62" s="11">
        <v>5.359579990838423</v>
      </c>
      <c r="U62" s="11">
        <v>173.76847644052185</v>
      </c>
      <c r="V62" s="11">
        <v>10.392076336385841</v>
      </c>
      <c r="W62" s="11">
        <v>16.312444358111939</v>
      </c>
      <c r="X62" s="11">
        <v>22.295934628986053</v>
      </c>
      <c r="Y62" s="11">
        <v>-0.79282080787230091</v>
      </c>
      <c r="Z62" s="11">
        <v>-14.733260867966207</v>
      </c>
      <c r="AA62" s="11">
        <v>7.8999755734231005</v>
      </c>
      <c r="AB62" s="11">
        <v>8.9929025914309406</v>
      </c>
      <c r="AC62" s="11">
        <v>13.405881624245119</v>
      </c>
      <c r="AD62" s="11">
        <v>-73.88255975039722</v>
      </c>
      <c r="AE62" s="11">
        <v>-81.865939104234002</v>
      </c>
      <c r="AF62" s="11"/>
      <c r="AG62" s="11">
        <f>SUM(B62:AF62)</f>
        <v>197.85427425185711</v>
      </c>
    </row>
    <row r="63" spans="1:33" x14ac:dyDescent="0.2">
      <c r="A63" s="10" t="s">
        <v>122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/>
      <c r="AG63" s="11">
        <f t="shared" si="1"/>
        <v>0</v>
      </c>
    </row>
    <row r="64" spans="1:33" x14ac:dyDescent="0.2">
      <c r="A64" s="10" t="s">
        <v>123</v>
      </c>
      <c r="B64" s="11">
        <v>0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1.44523412535252</v>
      </c>
      <c r="I64" s="11">
        <v>2.6468881550259999E-3</v>
      </c>
      <c r="J64" s="11">
        <v>-6.0091106000000003E-7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-1.6917473878999999E-5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/>
      <c r="AG64" s="11">
        <f t="shared" si="1"/>
        <v>1.4478634951226068</v>
      </c>
    </row>
    <row r="65" spans="1:33" x14ac:dyDescent="0.2">
      <c r="A65" s="10" t="s">
        <v>124</v>
      </c>
      <c r="B65" s="11">
        <v>-115.473713373913</v>
      </c>
      <c r="C65" s="11">
        <v>-21.3555758224859</v>
      </c>
      <c r="D65" s="11">
        <v>58.613706453332298</v>
      </c>
      <c r="E65" s="11">
        <v>11.6069604929333</v>
      </c>
      <c r="F65" s="11">
        <v>-83.361111574138604</v>
      </c>
      <c r="G65" s="11">
        <v>23.417343673096902</v>
      </c>
      <c r="H65" s="11">
        <v>271.28018002840997</v>
      </c>
      <c r="I65" s="11">
        <v>117.305513695279</v>
      </c>
      <c r="J65" s="11">
        <v>379.72987921379399</v>
      </c>
      <c r="K65" s="11">
        <v>-66.006116027870405</v>
      </c>
      <c r="L65" s="11">
        <v>-73.582258130831306</v>
      </c>
      <c r="M65" s="11">
        <v>-6.7041238808066703</v>
      </c>
      <c r="N65" s="11">
        <v>-8.6212596422052101</v>
      </c>
      <c r="O65" s="11">
        <v>0.590979577267288</v>
      </c>
      <c r="P65" s="11">
        <v>-77.817155503731598</v>
      </c>
      <c r="Q65" s="11">
        <v>19.141344390617601</v>
      </c>
      <c r="R65" s="11">
        <v>2.4273213750499999E-4</v>
      </c>
      <c r="S65" s="11">
        <v>-34.821121967866802</v>
      </c>
      <c r="T65" s="11">
        <v>13.464626626809901</v>
      </c>
      <c r="U65" s="11">
        <v>264.18839980868398</v>
      </c>
      <c r="V65" s="11">
        <v>17.3438452720731</v>
      </c>
      <c r="W65" s="11">
        <v>51.5554559208041</v>
      </c>
      <c r="X65" s="11">
        <v>59.578456393895799</v>
      </c>
      <c r="Y65" s="11">
        <v>-0.89448604671699605</v>
      </c>
      <c r="Z65" s="11">
        <v>-51.891576102427301</v>
      </c>
      <c r="AA65" s="11">
        <v>19.2059611422644</v>
      </c>
      <c r="AB65" s="11">
        <v>19.574721889088899</v>
      </c>
      <c r="AC65" s="11">
        <v>28.884285051463401</v>
      </c>
      <c r="AD65" s="11">
        <v>-197.022030507094</v>
      </c>
      <c r="AE65" s="11">
        <v>-125.03410406813001</v>
      </c>
      <c r="AF65" s="11"/>
      <c r="AG65" s="11">
        <f t="shared" ref="AG65:AG96" si="2">SUM(B65:AF65)</f>
        <v>492.89726971373352</v>
      </c>
    </row>
    <row r="66" spans="1:33" x14ac:dyDescent="0.2">
      <c r="A66" s="10" t="s">
        <v>218</v>
      </c>
      <c r="B66" s="11">
        <v>-2.1437853332593799</v>
      </c>
      <c r="C66" s="11">
        <v>0</v>
      </c>
      <c r="D66" s="11">
        <v>-0.38428991467996398</v>
      </c>
      <c r="E66" s="11">
        <v>0.32441090971402498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-0.67028111638284604</v>
      </c>
      <c r="Q66" s="11">
        <v>0.52809516405014301</v>
      </c>
      <c r="R66" s="11">
        <v>-5.7050203873798999E-2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-0.303420049971453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/>
      <c r="AG66" s="11">
        <f t="shared" si="2"/>
        <v>-2.7063205444032743</v>
      </c>
    </row>
    <row r="67" spans="1:33" x14ac:dyDescent="0.2">
      <c r="A67" s="10" t="s">
        <v>219</v>
      </c>
      <c r="B67" s="11">
        <v>-2.1437853332593799</v>
      </c>
      <c r="C67" s="11">
        <v>0</v>
      </c>
      <c r="D67" s="11">
        <v>-0.331672123759369</v>
      </c>
      <c r="E67" s="11">
        <v>0.32441090971402498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-0.29045604809277298</v>
      </c>
      <c r="Q67" s="11">
        <v>0.21874710101914699</v>
      </c>
      <c r="R67" s="11">
        <v>0.85808484257316997</v>
      </c>
      <c r="S67" s="11">
        <v>-2.4795292015126001E-2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-0.303420049971453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/>
      <c r="AG67" s="11">
        <f t="shared" si="2"/>
        <v>-1.6928859937917595</v>
      </c>
    </row>
    <row r="68" spans="1:33" x14ac:dyDescent="0.2">
      <c r="A68" s="10" t="s">
        <v>80</v>
      </c>
      <c r="B68" s="11">
        <v>-270.91587629725399</v>
      </c>
      <c r="C68" s="11">
        <v>-32.481068051055999</v>
      </c>
      <c r="D68" s="11">
        <v>89.129995939705694</v>
      </c>
      <c r="E68" s="11">
        <v>15.7049350759325</v>
      </c>
      <c r="F68" s="11">
        <v>-129.646503616046</v>
      </c>
      <c r="G68" s="11">
        <v>65.441037970878796</v>
      </c>
      <c r="H68" s="11">
        <v>539.81795731759303</v>
      </c>
      <c r="I68" s="11">
        <v>228.33082279941101</v>
      </c>
      <c r="J68" s="11">
        <v>572.503170678728</v>
      </c>
      <c r="K68" s="11">
        <v>-175.41054594352201</v>
      </c>
      <c r="L68" s="11">
        <v>-223.95397385885201</v>
      </c>
      <c r="M68" s="11">
        <v>42.795587254980099</v>
      </c>
      <c r="N68" s="11">
        <v>-51.064279759441803</v>
      </c>
      <c r="O68" s="11">
        <v>6.5553033177167999</v>
      </c>
      <c r="P68" s="11">
        <v>-133.31085271318699</v>
      </c>
      <c r="Q68" s="11">
        <v>40.666537736746101</v>
      </c>
      <c r="R68" s="11">
        <v>-15.3240492596831</v>
      </c>
      <c r="S68" s="11">
        <v>-52.300595204614403</v>
      </c>
      <c r="T68" s="11">
        <v>22.129412010965801</v>
      </c>
      <c r="U68" s="11">
        <v>723.16298873213395</v>
      </c>
      <c r="V68" s="11">
        <v>47.766729972748202</v>
      </c>
      <c r="W68" s="11">
        <v>69.962289118204794</v>
      </c>
      <c r="X68" s="11">
        <v>95.895603537867402</v>
      </c>
      <c r="Y68" s="11">
        <v>-3.4863568164688301</v>
      </c>
      <c r="Z68" s="11">
        <v>-60.901397683746403</v>
      </c>
      <c r="AA68" s="11">
        <v>32.670765363244499</v>
      </c>
      <c r="AB68" s="11">
        <v>37.287106885583199</v>
      </c>
      <c r="AC68" s="11">
        <v>58.7113756504408</v>
      </c>
      <c r="AD68" s="11">
        <v>-329.33740767240403</v>
      </c>
      <c r="AE68" s="11">
        <v>-353.83515050636402</v>
      </c>
      <c r="AF68" s="11"/>
      <c r="AG68" s="11">
        <f t="shared" si="2"/>
        <v>856.56356198024127</v>
      </c>
    </row>
    <row r="69" spans="1:33" x14ac:dyDescent="0.2">
      <c r="A69" s="10" t="s">
        <v>81</v>
      </c>
      <c r="B69" s="11">
        <v>-0.70779546079783295</v>
      </c>
      <c r="C69" s="11">
        <v>-0.102290054513049</v>
      </c>
      <c r="D69" s="11">
        <v>0.24382984677839101</v>
      </c>
      <c r="E69" s="11">
        <v>5.2075889414774999E-2</v>
      </c>
      <c r="F69" s="11">
        <v>-0.36215372137128199</v>
      </c>
      <c r="G69" s="11">
        <v>7.4655959865029001E-2</v>
      </c>
      <c r="H69" s="11">
        <v>1.5110617717586601</v>
      </c>
      <c r="I69" s="11">
        <v>0.588356347321907</v>
      </c>
      <c r="J69" s="11">
        <v>1.58393955009609</v>
      </c>
      <c r="K69" s="11">
        <v>-0.43953405743406698</v>
      </c>
      <c r="L69" s="11">
        <v>-0.55647916206708004</v>
      </c>
      <c r="M69" s="11">
        <v>9.8611398173998999E-2</v>
      </c>
      <c r="N69" s="11">
        <v>-0.13139994708896499</v>
      </c>
      <c r="O69" s="11">
        <v>-1.5615927102777E-2</v>
      </c>
      <c r="P69" s="11">
        <v>-0.40371167878840702</v>
      </c>
      <c r="Q69" s="11">
        <v>0.104919735393043</v>
      </c>
      <c r="R69" s="11">
        <v>-6.6272512459506994E-2</v>
      </c>
      <c r="S69" s="11">
        <v>-0.14701352473475801</v>
      </c>
      <c r="T69" s="11">
        <v>5.7330884844252E-2</v>
      </c>
      <c r="U69" s="11">
        <v>1.85454367111066</v>
      </c>
      <c r="V69" s="11">
        <v>0.13313991035737199</v>
      </c>
      <c r="W69" s="11">
        <v>0.20662763983736601</v>
      </c>
      <c r="X69" s="11">
        <v>0.25900487130760802</v>
      </c>
      <c r="Y69" s="11">
        <v>-6.7215483968109998E-3</v>
      </c>
      <c r="Z69" s="11">
        <v>-0.154269565369406</v>
      </c>
      <c r="AA69" s="11">
        <v>8.9719420168162006E-2</v>
      </c>
      <c r="AB69" s="11">
        <v>8.9028085032980001E-2</v>
      </c>
      <c r="AC69" s="11">
        <v>0.16101432253629699</v>
      </c>
      <c r="AD69" s="11">
        <v>-0.777767384378795</v>
      </c>
      <c r="AE69" s="11">
        <v>-0.980716391694475</v>
      </c>
      <c r="AF69" s="11"/>
      <c r="AG69" s="11">
        <f t="shared" si="2"/>
        <v>2.2561183677993801</v>
      </c>
    </row>
    <row r="70" spans="1:33" x14ac:dyDescent="0.2">
      <c r="A70" s="10" t="s">
        <v>82</v>
      </c>
      <c r="B70" s="11">
        <v>-5.1157921738720198</v>
      </c>
      <c r="C70" s="11">
        <v>-2.3149554500464702</v>
      </c>
      <c r="D70" s="11">
        <v>3.8886064541998602</v>
      </c>
      <c r="E70" s="11">
        <v>-1.2514542952238401</v>
      </c>
      <c r="F70" s="11">
        <v>-5.2593487935368399</v>
      </c>
      <c r="G70" s="11">
        <v>6.1429478979923697</v>
      </c>
      <c r="H70" s="11">
        <v>24.705244161126998</v>
      </c>
      <c r="I70" s="11">
        <v>14.6563569833834</v>
      </c>
      <c r="J70" s="11">
        <v>41.633901120953396</v>
      </c>
      <c r="K70" s="11">
        <v>-8.7216121697609701</v>
      </c>
      <c r="L70" s="11">
        <v>-20.661777059463098</v>
      </c>
      <c r="M70" s="11">
        <v>-2.7132841868273601</v>
      </c>
      <c r="N70" s="11">
        <v>-1.8074247949654301</v>
      </c>
      <c r="O70" s="11">
        <v>-6.5377703874750299</v>
      </c>
      <c r="P70" s="11">
        <v>-5.4428372723726097</v>
      </c>
      <c r="Q70" s="11">
        <v>2.9614047279553199</v>
      </c>
      <c r="R70" s="11">
        <v>-0.81057451491851895</v>
      </c>
      <c r="S70" s="11">
        <v>-4.9146512185164202</v>
      </c>
      <c r="T70" s="11">
        <v>-0.55550634295701995</v>
      </c>
      <c r="U70" s="11">
        <v>16.986242212192899</v>
      </c>
      <c r="V70" s="11">
        <v>0.52204245073997102</v>
      </c>
      <c r="W70" s="11">
        <v>1.42671253018038</v>
      </c>
      <c r="X70" s="11">
        <v>3.95500362270975</v>
      </c>
      <c r="Y70" s="11">
        <v>-0.39372542055920801</v>
      </c>
      <c r="Z70" s="11">
        <v>-2.0026099739383501</v>
      </c>
      <c r="AA70" s="11">
        <v>0.49851812685046498</v>
      </c>
      <c r="AB70" s="11">
        <v>1.1055935603308999</v>
      </c>
      <c r="AC70" s="11">
        <v>1.36532817694704</v>
      </c>
      <c r="AD70" s="11">
        <v>-7.5358662078641601</v>
      </c>
      <c r="AE70" s="11">
        <v>-11.4909787903363</v>
      </c>
      <c r="AF70" s="11"/>
      <c r="AG70" s="11">
        <f t="shared" si="2"/>
        <v>32.317732972929122</v>
      </c>
    </row>
    <row r="71" spans="1:33" x14ac:dyDescent="0.2">
      <c r="A71" s="10" t="s">
        <v>125</v>
      </c>
      <c r="B71" s="11">
        <v>-3.8554208176543598</v>
      </c>
      <c r="C71" s="11">
        <v>-1.37328525362575</v>
      </c>
      <c r="D71" s="11">
        <v>1.7949689582041399</v>
      </c>
      <c r="E71" s="11">
        <v>0.33627666184420402</v>
      </c>
      <c r="F71" s="11">
        <v>-2.8844061689168501</v>
      </c>
      <c r="G71" s="11">
        <v>1.4023876509101201</v>
      </c>
      <c r="H71" s="11">
        <v>10.1121722026301</v>
      </c>
      <c r="I71" s="11">
        <v>5.0423842969703996</v>
      </c>
      <c r="J71" s="11">
        <v>4.9962048955134204</v>
      </c>
      <c r="K71" s="11">
        <v>-3.59934929503132</v>
      </c>
      <c r="L71" s="11">
        <v>-2.8462670786314699</v>
      </c>
      <c r="M71" s="11">
        <v>-0.88389806510240998</v>
      </c>
      <c r="N71" s="11">
        <v>-0.708490794201451</v>
      </c>
      <c r="O71" s="11">
        <v>-1.8711917531634199</v>
      </c>
      <c r="P71" s="11">
        <v>-3.63214293783866</v>
      </c>
      <c r="Q71" s="11">
        <v>0.22805859273662199</v>
      </c>
      <c r="R71" s="11">
        <v>3.2971717033298001E-2</v>
      </c>
      <c r="S71" s="11">
        <v>-1.19476255227929</v>
      </c>
      <c r="T71" s="11">
        <v>0.52323528714409095</v>
      </c>
      <c r="U71" s="11">
        <v>6.0316152868132997</v>
      </c>
      <c r="V71" s="11">
        <v>0.68774388800597597</v>
      </c>
      <c r="W71" s="11">
        <v>1.32802083461305</v>
      </c>
      <c r="X71" s="11">
        <v>1.8889646833940099</v>
      </c>
      <c r="Y71" s="11">
        <v>-0.19315676945313601</v>
      </c>
      <c r="Z71" s="11">
        <v>-1.8575428106885801</v>
      </c>
      <c r="AA71" s="11">
        <v>-5.2640378423861003E-2</v>
      </c>
      <c r="AB71" s="11">
        <v>0.21166318960651301</v>
      </c>
      <c r="AC71" s="11">
        <v>-6.2816887286734999E-2</v>
      </c>
      <c r="AD71" s="11">
        <v>-2.9067642782030298</v>
      </c>
      <c r="AE71" s="11">
        <v>-5.67879928353174</v>
      </c>
      <c r="AF71" s="11"/>
      <c r="AG71" s="11">
        <f t="shared" si="2"/>
        <v>1.0157330213871827</v>
      </c>
    </row>
    <row r="72" spans="1:33" x14ac:dyDescent="0.2">
      <c r="A72" s="10" t="s">
        <v>126</v>
      </c>
      <c r="B72" s="11">
        <v>-3.6626208099438302</v>
      </c>
      <c r="C72" s="11">
        <v>-0.984971797130479</v>
      </c>
      <c r="D72" s="11">
        <v>1.4726442676350699</v>
      </c>
      <c r="E72" s="11">
        <v>0.34934575457420602</v>
      </c>
      <c r="F72" s="11">
        <v>-2.6667446564350401</v>
      </c>
      <c r="G72" s="11">
        <v>1.1846068819589199</v>
      </c>
      <c r="H72" s="11">
        <v>10.1121722026301</v>
      </c>
      <c r="I72" s="11">
        <v>5.0376210674639896</v>
      </c>
      <c r="J72" s="11">
        <v>11.7401763444858</v>
      </c>
      <c r="K72" s="11">
        <v>-0.100460047217021</v>
      </c>
      <c r="L72" s="11">
        <v>0.36308582952014301</v>
      </c>
      <c r="M72" s="11">
        <v>-0.58867082659105796</v>
      </c>
      <c r="N72" s="11">
        <v>-1.30759022219551</v>
      </c>
      <c r="O72" s="11">
        <v>-0.33370611193368499</v>
      </c>
      <c r="P72" s="11">
        <v>-2.8910606280139302</v>
      </c>
      <c r="Q72" s="11">
        <v>0.70709215472793796</v>
      </c>
      <c r="R72" s="11">
        <v>-0.85295080218623298</v>
      </c>
      <c r="S72" s="11">
        <v>-0.74671413575456502</v>
      </c>
      <c r="T72" s="11">
        <v>-4.9661325078115E-2</v>
      </c>
      <c r="U72" s="11">
        <v>5.29778033892</v>
      </c>
      <c r="V72" s="11">
        <v>0.47633814424078502</v>
      </c>
      <c r="W72" s="11">
        <v>0.93582558962884399</v>
      </c>
      <c r="X72" s="11">
        <v>0.73277429853021803</v>
      </c>
      <c r="Y72" s="11">
        <v>-8.4292505353569996E-2</v>
      </c>
      <c r="Z72" s="11">
        <v>-0.58613884821046403</v>
      </c>
      <c r="AA72" s="11">
        <v>0.13897595298302901</v>
      </c>
      <c r="AB72" s="11">
        <v>0.46253450835455001</v>
      </c>
      <c r="AC72" s="11">
        <v>0.856580749476898</v>
      </c>
      <c r="AD72" s="11">
        <v>-5.2250147616945899</v>
      </c>
      <c r="AE72" s="11">
        <v>-3.71021642656296</v>
      </c>
      <c r="AF72" s="11"/>
      <c r="AG72" s="11">
        <f t="shared" si="2"/>
        <v>16.076740180829439</v>
      </c>
    </row>
    <row r="73" spans="1:33" x14ac:dyDescent="0.2">
      <c r="A73" s="10" t="s">
        <v>127</v>
      </c>
      <c r="B73" s="11">
        <v>-1.49816833203619</v>
      </c>
      <c r="C73" s="11">
        <v>-0.47752522744017101</v>
      </c>
      <c r="D73" s="11">
        <v>0.52979836200424602</v>
      </c>
      <c r="E73" s="11">
        <v>0.17850838861188401</v>
      </c>
      <c r="F73" s="11">
        <v>-1.22454157197661</v>
      </c>
      <c r="G73" s="11">
        <v>0.48341305650386301</v>
      </c>
      <c r="H73" s="11">
        <v>5.0976991904899904</v>
      </c>
      <c r="I73" s="11">
        <v>2.5164289189787898</v>
      </c>
      <c r="J73" s="11">
        <v>6.0575934471946704</v>
      </c>
      <c r="K73" s="11">
        <v>-1.14791023456925</v>
      </c>
      <c r="L73" s="11">
        <v>-0.108764635816733</v>
      </c>
      <c r="M73" s="11">
        <v>-1.25336461006419</v>
      </c>
      <c r="N73" s="11">
        <v>-0.85129864756024098</v>
      </c>
      <c r="O73" s="11">
        <v>-0.102438739892579</v>
      </c>
      <c r="P73" s="11">
        <v>-1.7629423613620001</v>
      </c>
      <c r="Q73" s="11">
        <v>0.36486022047952799</v>
      </c>
      <c r="R73" s="11">
        <v>-0.49307308558619301</v>
      </c>
      <c r="S73" s="11">
        <v>-0.43191156149323801</v>
      </c>
      <c r="T73" s="11">
        <v>-0.177876977797853</v>
      </c>
      <c r="U73" s="11">
        <v>0.36653831930331898</v>
      </c>
      <c r="V73" s="11">
        <v>-3.7860812674746003E-2</v>
      </c>
      <c r="W73" s="11">
        <v>0.73775210623854004</v>
      </c>
      <c r="X73" s="11">
        <v>8.1376063516900004E-4</v>
      </c>
      <c r="Y73" s="11">
        <v>-0.101140016657151</v>
      </c>
      <c r="Z73" s="11">
        <v>-0.92877140534429403</v>
      </c>
      <c r="AA73" s="11">
        <v>0</v>
      </c>
      <c r="AB73" s="11">
        <v>-6.2727612163639996E-3</v>
      </c>
      <c r="AC73" s="11">
        <v>0</v>
      </c>
      <c r="AD73" s="11">
        <v>-2.9287168654749798</v>
      </c>
      <c r="AE73" s="11">
        <v>-1.57518169834443</v>
      </c>
      <c r="AF73" s="11"/>
      <c r="AG73" s="11">
        <f t="shared" si="2"/>
        <v>1.2256462251327851</v>
      </c>
    </row>
    <row r="74" spans="1:33" x14ac:dyDescent="0.2">
      <c r="A74" s="10" t="s">
        <v>128</v>
      </c>
      <c r="B74" s="11">
        <v>-64.6937116325646</v>
      </c>
      <c r="C74" s="11">
        <v>-12.0887834623933</v>
      </c>
      <c r="D74" s="11">
        <v>21.618406179549002</v>
      </c>
      <c r="E74" s="11">
        <v>4.2842013266852303</v>
      </c>
      <c r="F74" s="11">
        <v>-34.611259942869303</v>
      </c>
      <c r="G74" s="11">
        <v>21.515386822543299</v>
      </c>
      <c r="H74" s="11">
        <v>123.21167578033101</v>
      </c>
      <c r="I74" s="11">
        <v>60.508611563644799</v>
      </c>
      <c r="J74" s="11">
        <v>140.88211613382899</v>
      </c>
      <c r="K74" s="11">
        <v>-44.454604311910501</v>
      </c>
      <c r="L74" s="11">
        <v>-57.054890968864903</v>
      </c>
      <c r="M74" s="11">
        <v>6.6300429918421999</v>
      </c>
      <c r="N74" s="11">
        <v>-20.431167541445799</v>
      </c>
      <c r="O74" s="11">
        <v>-6.9676203673516701</v>
      </c>
      <c r="P74" s="11">
        <v>-42.310616672688099</v>
      </c>
      <c r="Q74" s="11">
        <v>8.9068800072145908</v>
      </c>
      <c r="R74" s="11">
        <v>-4.9426145718865602</v>
      </c>
      <c r="S74" s="11">
        <v>-13.343916226621801</v>
      </c>
      <c r="T74" s="11">
        <v>6.2788234457290999</v>
      </c>
      <c r="U74" s="11">
        <v>208.68946058449799</v>
      </c>
      <c r="V74" s="11">
        <v>9.0728471109348803</v>
      </c>
      <c r="W74" s="11">
        <v>24.353501085077799</v>
      </c>
      <c r="X74" s="11">
        <v>26.0707402688111</v>
      </c>
      <c r="Y74" s="11">
        <v>-2.3178812334376402</v>
      </c>
      <c r="Z74" s="11">
        <v>-22.290513728263001</v>
      </c>
      <c r="AA74" s="11">
        <v>-0.96851720730024005</v>
      </c>
      <c r="AB74" s="11">
        <v>0</v>
      </c>
      <c r="AC74" s="11">
        <v>0</v>
      </c>
      <c r="AD74" s="11">
        <v>-78.220681446158693</v>
      </c>
      <c r="AE74" s="11">
        <v>-117.501960964635</v>
      </c>
      <c r="AF74" s="11"/>
      <c r="AG74" s="11">
        <f t="shared" si="2"/>
        <v>139.82395302229898</v>
      </c>
    </row>
    <row r="75" spans="1:33" x14ac:dyDescent="0.2">
      <c r="A75" s="10" t="s">
        <v>129</v>
      </c>
      <c r="B75" s="11">
        <v>-6.6339048120012301</v>
      </c>
      <c r="C75" s="11">
        <v>-1.9343701470599599</v>
      </c>
      <c r="D75" s="11">
        <v>4.0146356705721704</v>
      </c>
      <c r="E75" s="11">
        <v>1.8730226351575201</v>
      </c>
      <c r="F75" s="11">
        <v>-5.3341545470265501</v>
      </c>
      <c r="G75" s="11">
        <v>3.1445626319048099</v>
      </c>
      <c r="H75" s="11">
        <v>25.080672184047</v>
      </c>
      <c r="I75" s="11">
        <v>6.4682973586530101</v>
      </c>
      <c r="J75" s="11">
        <v>23.812381450333199</v>
      </c>
      <c r="K75" s="11">
        <v>-5.6329277175101096</v>
      </c>
      <c r="L75" s="11">
        <v>-12.658800573853499</v>
      </c>
      <c r="M75" s="11">
        <v>-8.0916719339468006</v>
      </c>
      <c r="N75" s="11">
        <v>-4.9443833591123898</v>
      </c>
      <c r="O75" s="11">
        <v>-0.62492227772946596</v>
      </c>
      <c r="P75" s="11">
        <v>0</v>
      </c>
      <c r="Q75" s="11">
        <v>0</v>
      </c>
      <c r="R75" s="11">
        <v>0</v>
      </c>
      <c r="S75" s="11">
        <v>0</v>
      </c>
      <c r="T75" s="11">
        <v>0.431221931413313</v>
      </c>
      <c r="U75" s="11">
        <v>0</v>
      </c>
      <c r="V75" s="11">
        <v>-0.28357364005096503</v>
      </c>
      <c r="W75" s="11">
        <v>3.13105485220354</v>
      </c>
      <c r="X75" s="11">
        <v>3.54800867776187</v>
      </c>
      <c r="Y75" s="11">
        <v>0.23425181765712699</v>
      </c>
      <c r="Z75" s="11">
        <v>-1.6334785006113699</v>
      </c>
      <c r="AA75" s="11">
        <v>0.29914507415126101</v>
      </c>
      <c r="AB75" s="11">
        <v>3.32657160882547</v>
      </c>
      <c r="AC75" s="11">
        <v>2.55775960320288</v>
      </c>
      <c r="AD75" s="11">
        <v>-26.285699369995001</v>
      </c>
      <c r="AE75" s="11">
        <v>-31.979976338240899</v>
      </c>
      <c r="AF75" s="11"/>
      <c r="AG75" s="11">
        <f t="shared" si="2"/>
        <v>-28.116277721255063</v>
      </c>
    </row>
    <row r="76" spans="1:33" x14ac:dyDescent="0.2">
      <c r="A76" s="10" t="s">
        <v>130</v>
      </c>
      <c r="B76" s="11">
        <v>-5.7086505934122496</v>
      </c>
      <c r="C76" s="11">
        <v>-0.96273302379945103</v>
      </c>
      <c r="D76" s="11">
        <v>0.56307810839053596</v>
      </c>
      <c r="E76" s="11">
        <v>-0.22301843394162599</v>
      </c>
      <c r="F76" s="11">
        <v>-2.7209526175853598</v>
      </c>
      <c r="G76" s="11">
        <v>1.2867902841668399</v>
      </c>
      <c r="H76" s="11">
        <v>4.9530459996352603</v>
      </c>
      <c r="I76" s="11">
        <v>2.0630320267203901</v>
      </c>
      <c r="J76" s="11">
        <v>-0.36499170947686099</v>
      </c>
      <c r="K76" s="11">
        <v>-3.3105410688756902</v>
      </c>
      <c r="L76" s="11">
        <v>-2.8342491029413801</v>
      </c>
      <c r="M76" s="11">
        <v>-2.9381606572263501</v>
      </c>
      <c r="N76" s="11">
        <v>-1.5336631901226501</v>
      </c>
      <c r="O76" s="11">
        <v>-2.4864783122779199</v>
      </c>
      <c r="P76" s="11">
        <v>-3.7351280832772198</v>
      </c>
      <c r="Q76" s="11">
        <v>0.71303178000607303</v>
      </c>
      <c r="R76" s="11">
        <v>-1.25385230808323</v>
      </c>
      <c r="S76" s="11">
        <v>-1.6608089317435499</v>
      </c>
      <c r="T76" s="11">
        <v>0.18758118229819501</v>
      </c>
      <c r="U76" s="11">
        <v>12.327413336533899</v>
      </c>
      <c r="V76" s="11">
        <v>0.77497253371486097</v>
      </c>
      <c r="W76" s="11">
        <v>1.3943362154090699</v>
      </c>
      <c r="X76" s="11">
        <v>0.59982021042634703</v>
      </c>
      <c r="Y76" s="11">
        <v>-0.48136492594574098</v>
      </c>
      <c r="Z76" s="11">
        <v>-2.1904073957629202</v>
      </c>
      <c r="AA76" s="11">
        <v>0.65084439119927395</v>
      </c>
      <c r="AB76" s="11">
        <v>0.41898650814166</v>
      </c>
      <c r="AC76" s="11">
        <v>-1.4571055373224E-2</v>
      </c>
      <c r="AD76" s="11">
        <v>-6.9040002356644896</v>
      </c>
      <c r="AE76" s="11">
        <v>-9.4132024208167007</v>
      </c>
      <c r="AF76" s="11"/>
      <c r="AG76" s="11">
        <f t="shared" si="2"/>
        <v>-22.80384148968421</v>
      </c>
    </row>
    <row r="77" spans="1:33" x14ac:dyDescent="0.2">
      <c r="A77" s="10" t="s">
        <v>131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1.1237023068147001E-2</v>
      </c>
      <c r="X77" s="11">
        <v>8.0855934954920994E-2</v>
      </c>
      <c r="Y77" s="11">
        <v>-1.0057124005107001E-2</v>
      </c>
      <c r="Z77" s="11">
        <v>-0.124867200248057</v>
      </c>
      <c r="AA77" s="11">
        <v>1.7053476949302999E-2</v>
      </c>
      <c r="AB77" s="11">
        <v>5.8526572806838997E-2</v>
      </c>
      <c r="AC77" s="11">
        <v>-3.1643509921145001E-2</v>
      </c>
      <c r="AD77" s="11">
        <v>-0.41850129818264498</v>
      </c>
      <c r="AE77" s="11">
        <v>-0.67068300748081</v>
      </c>
      <c r="AF77" s="11"/>
      <c r="AG77" s="11">
        <f t="shared" si="2"/>
        <v>-1.0880791320585539</v>
      </c>
    </row>
    <row r="78" spans="1:33" x14ac:dyDescent="0.2">
      <c r="A78" s="10" t="s">
        <v>132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/>
      <c r="AG78" s="11">
        <f t="shared" si="2"/>
        <v>0</v>
      </c>
    </row>
    <row r="79" spans="1:33" x14ac:dyDescent="0.2">
      <c r="A79" s="10" t="s">
        <v>133</v>
      </c>
      <c r="B79" s="11">
        <v>-4.61609528208181</v>
      </c>
      <c r="C79" s="11">
        <v>-1.00033236718328</v>
      </c>
      <c r="D79" s="11">
        <v>5.6308624884000003E-5</v>
      </c>
      <c r="E79" s="11">
        <v>0.17467287728710201</v>
      </c>
      <c r="F79" s="11">
        <v>-1.49622789549438</v>
      </c>
      <c r="G79" s="11">
        <v>2.22445878121597</v>
      </c>
      <c r="H79" s="11">
        <v>5.1118700397559396</v>
      </c>
      <c r="I79" s="11">
        <v>2.8114617369022299</v>
      </c>
      <c r="J79" s="11">
        <v>6.8525269813558101</v>
      </c>
      <c r="K79" s="11">
        <v>-0.84465601709648597</v>
      </c>
      <c r="L79" s="11">
        <v>-3.7719030014473001</v>
      </c>
      <c r="M79" s="11">
        <v>-3.7498712826083298</v>
      </c>
      <c r="N79" s="11">
        <v>-3.1856559234888899</v>
      </c>
      <c r="O79" s="11">
        <v>-3.63774334478114</v>
      </c>
      <c r="P79" s="11">
        <v>-8.6065717406278797</v>
      </c>
      <c r="Q79" s="11">
        <v>0.37920258745315399</v>
      </c>
      <c r="R79" s="11">
        <v>4.8991427678011998E-2</v>
      </c>
      <c r="S79" s="11">
        <v>-0.747438187495711</v>
      </c>
      <c r="T79" s="11">
        <v>0.26161764357204598</v>
      </c>
      <c r="U79" s="11">
        <v>5.6110174117313703</v>
      </c>
      <c r="V79" s="11">
        <v>0.302403904164457</v>
      </c>
      <c r="W79" s="11">
        <v>1.0997718710185</v>
      </c>
      <c r="X79" s="11">
        <v>1.0847489156272301</v>
      </c>
      <c r="Y79" s="11">
        <v>-9.6578384726570002E-2</v>
      </c>
      <c r="Z79" s="11">
        <v>-1.32679588827572</v>
      </c>
      <c r="AA79" s="11">
        <v>0</v>
      </c>
      <c r="AB79" s="11">
        <v>0</v>
      </c>
      <c r="AC79" s="11">
        <v>0</v>
      </c>
      <c r="AD79" s="11">
        <v>0</v>
      </c>
      <c r="AE79" s="11">
        <v>-4.9768524349448E-2</v>
      </c>
      <c r="AF79" s="11"/>
      <c r="AG79" s="11">
        <f t="shared" si="2"/>
        <v>-7.166837353270239</v>
      </c>
    </row>
    <row r="80" spans="1:33" x14ac:dyDescent="0.2">
      <c r="A80" s="10" t="s">
        <v>220</v>
      </c>
      <c r="B80" s="11">
        <v>0</v>
      </c>
      <c r="C80" s="11">
        <v>-0.32102052392393698</v>
      </c>
      <c r="D80" s="11">
        <v>0.27286998441669402</v>
      </c>
      <c r="E80" s="11">
        <v>0.17735517305003801</v>
      </c>
      <c r="F80" s="11">
        <v>-2.7012405517979E-2</v>
      </c>
      <c r="G80" s="11">
        <v>0.50926901431919802</v>
      </c>
      <c r="H80" s="11">
        <v>4.3781740739356E-2</v>
      </c>
      <c r="I80" s="11">
        <v>1.52799949349404</v>
      </c>
      <c r="J80" s="11">
        <v>0</v>
      </c>
      <c r="K80" s="11">
        <v>-1.4667124592627101</v>
      </c>
      <c r="L80" s="11">
        <v>-0.35688897536601999</v>
      </c>
      <c r="M80" s="11">
        <v>0</v>
      </c>
      <c r="N80" s="11">
        <v>0</v>
      </c>
      <c r="O80" s="11">
        <v>0</v>
      </c>
      <c r="P80" s="11">
        <v>0</v>
      </c>
      <c r="Q80" s="11">
        <v>-0.24552305417481701</v>
      </c>
      <c r="R80" s="11">
        <v>0</v>
      </c>
      <c r="S80" s="11">
        <v>-0.40298142789397301</v>
      </c>
      <c r="T80" s="11">
        <v>2.0572817017081999E-2</v>
      </c>
      <c r="U80" s="11">
        <v>1.13881693308578</v>
      </c>
      <c r="V80" s="11">
        <v>-7.2337970008285998E-2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-4.6982845844836802</v>
      </c>
      <c r="AF80" s="11"/>
      <c r="AG80" s="11">
        <f t="shared" si="2"/>
        <v>-3.9000962445092142</v>
      </c>
    </row>
    <row r="81" spans="1:33" x14ac:dyDescent="0.2">
      <c r="A81" s="10" t="s">
        <v>134</v>
      </c>
      <c r="B81" s="11">
        <v>-4.3129141088376404</v>
      </c>
      <c r="C81" s="11">
        <v>-0.91704629041381702</v>
      </c>
      <c r="D81" s="11">
        <v>1.43598247558402</v>
      </c>
      <c r="E81" s="11">
        <v>0.27947262903622999</v>
      </c>
      <c r="F81" s="11">
        <v>-2.3075256823946502</v>
      </c>
      <c r="G81" s="11">
        <v>1.1219088568448099</v>
      </c>
      <c r="H81" s="11">
        <v>8.08960670566956</v>
      </c>
      <c r="I81" s="11">
        <v>4.0339074375763202</v>
      </c>
      <c r="J81" s="11">
        <v>5.9745190440374696</v>
      </c>
      <c r="K81" s="11">
        <v>-2.2556433848414299</v>
      </c>
      <c r="L81" s="11">
        <v>-2.8007968654480302</v>
      </c>
      <c r="M81" s="11">
        <v>0.64001561967445197</v>
      </c>
      <c r="N81" s="11">
        <v>-1.0461220313589199</v>
      </c>
      <c r="O81" s="11">
        <v>-0.46450802449011103</v>
      </c>
      <c r="P81" s="11">
        <v>-2.8207077781791998</v>
      </c>
      <c r="Q81" s="11">
        <v>0.59379200048097502</v>
      </c>
      <c r="R81" s="11">
        <v>-0.56704831187253502</v>
      </c>
      <c r="S81" s="11">
        <v>-0.88959441510812798</v>
      </c>
      <c r="T81" s="11">
        <v>0.41858822971527498</v>
      </c>
      <c r="U81" s="11">
        <v>8.97761356299916</v>
      </c>
      <c r="V81" s="11">
        <v>0.55015725627482404</v>
      </c>
      <c r="W81" s="11">
        <v>1.3306898957527999</v>
      </c>
      <c r="X81" s="11">
        <v>1.73706891675387</v>
      </c>
      <c r="Y81" s="11">
        <v>-0.15452541556250901</v>
      </c>
      <c r="Z81" s="11">
        <v>-1.48603424855087</v>
      </c>
      <c r="AA81" s="11">
        <v>-0.12292614100546299</v>
      </c>
      <c r="AB81" s="11">
        <v>5.1048136436260003E-3</v>
      </c>
      <c r="AC81" s="11">
        <v>-0.19878418067364001</v>
      </c>
      <c r="AD81" s="11">
        <v>-1.78767230874738</v>
      </c>
      <c r="AE81" s="11">
        <v>-2.9375490241158899</v>
      </c>
      <c r="AF81" s="11"/>
      <c r="AG81" s="11">
        <f t="shared" si="2"/>
        <v>10.119029232443177</v>
      </c>
    </row>
    <row r="82" spans="1:33" x14ac:dyDescent="0.2">
      <c r="A82" s="10" t="s">
        <v>135</v>
      </c>
      <c r="B82" s="11">
        <v>-2.8541232251298999E-2</v>
      </c>
      <c r="C82" s="11">
        <v>1.1367546101355E-2</v>
      </c>
      <c r="D82" s="11">
        <v>5.1538987223470001E-2</v>
      </c>
      <c r="E82" s="11">
        <v>2.8172734134109E-2</v>
      </c>
      <c r="F82" s="11">
        <v>-4.0247208701450002E-3</v>
      </c>
      <c r="G82" s="11">
        <v>1.9113343949046999E-2</v>
      </c>
      <c r="H82" s="11">
        <v>0.235434372383027</v>
      </c>
      <c r="I82" s="11">
        <v>8.9335678018052006E-2</v>
      </c>
      <c r="J82" s="11">
        <v>3.7696504674296E-2</v>
      </c>
      <c r="K82" s="11">
        <v>1.4383451625199999E-4</v>
      </c>
      <c r="L82" s="11">
        <v>-7.9349726073945998E-2</v>
      </c>
      <c r="M82" s="11">
        <v>6.1765756785675002E-2</v>
      </c>
      <c r="N82" s="11">
        <v>-8.6121332513600004E-4</v>
      </c>
      <c r="O82" s="11">
        <v>2.9417331496099999E-2</v>
      </c>
      <c r="P82" s="11">
        <v>2.7193799211733E-2</v>
      </c>
      <c r="Q82" s="11">
        <v>1.4529937245980999E-2</v>
      </c>
      <c r="R82" s="11">
        <v>4.0829423766959999E-3</v>
      </c>
      <c r="S82" s="11">
        <v>8.1874486864220008E-3</v>
      </c>
      <c r="T82" s="11">
        <v>2.2931487939324001E-2</v>
      </c>
      <c r="U82" s="11">
        <v>0.489584737097494</v>
      </c>
      <c r="V82" s="11">
        <v>2.2980497934279E-2</v>
      </c>
      <c r="W82" s="11">
        <v>8.3785591636529998E-3</v>
      </c>
      <c r="X82" s="11">
        <v>1.3254998564850001E-2</v>
      </c>
      <c r="Y82" s="11">
        <v>-3.551628319321E-3</v>
      </c>
      <c r="Z82" s="11">
        <v>1.1943071230816E-2</v>
      </c>
      <c r="AA82" s="11">
        <v>9.8542076329970005E-3</v>
      </c>
      <c r="AB82" s="11">
        <v>6.0396270669930002E-3</v>
      </c>
      <c r="AC82" s="11">
        <v>4.1431726029090003E-2</v>
      </c>
      <c r="AD82" s="11">
        <v>-1.0833219662084E-2</v>
      </c>
      <c r="AE82" s="11">
        <v>-4.718345673114E-3</v>
      </c>
      <c r="AF82" s="11"/>
      <c r="AG82" s="11">
        <f t="shared" si="2"/>
        <v>1.1124990432866657</v>
      </c>
    </row>
    <row r="83" spans="1:33" x14ac:dyDescent="0.2">
      <c r="A83" s="10" t="s">
        <v>83</v>
      </c>
      <c r="B83" s="11">
        <v>-0.10104723493741399</v>
      </c>
      <c r="C83" s="11">
        <v>-6.215690888048E-3</v>
      </c>
      <c r="D83" s="11">
        <v>5.0499087970531001E-2</v>
      </c>
      <c r="E83" s="11">
        <v>1.4160208261046E-2</v>
      </c>
      <c r="F83" s="11">
        <v>-2.6402290784645E-2</v>
      </c>
      <c r="G83" s="11">
        <v>1.4752956532161E-2</v>
      </c>
      <c r="H83" s="11">
        <v>0.24010405953865599</v>
      </c>
      <c r="I83" s="11">
        <v>0.11820706795546999</v>
      </c>
      <c r="J83" s="11">
        <v>0.328869684888562</v>
      </c>
      <c r="K83" s="11">
        <v>-6.5612098376208003E-2</v>
      </c>
      <c r="L83" s="11">
        <v>-9.8898129488408995E-2</v>
      </c>
      <c r="M83" s="11">
        <v>6.4913452648140996E-2</v>
      </c>
      <c r="N83" s="11">
        <v>-7.8655000791800003E-3</v>
      </c>
      <c r="O83" s="11">
        <v>-3.5329801692911E-2</v>
      </c>
      <c r="P83" s="11">
        <v>-7.4172313165744005E-2</v>
      </c>
      <c r="Q83" s="11">
        <v>2.3128224321122999E-2</v>
      </c>
      <c r="R83" s="11">
        <v>-2.350637342013E-3</v>
      </c>
      <c r="S83" s="11">
        <v>-2.4011343291213998E-2</v>
      </c>
      <c r="T83" s="11">
        <v>1.0456082281696E-2</v>
      </c>
      <c r="U83" s="11">
        <v>6.5703191931071006E-2</v>
      </c>
      <c r="V83" s="11">
        <v>2.6116784965453999E-2</v>
      </c>
      <c r="W83" s="11">
        <v>4.0605512510603001E-2</v>
      </c>
      <c r="X83" s="11">
        <v>4.8843600690228001E-2</v>
      </c>
      <c r="Y83" s="11">
        <v>-2.5120748083579999E-3</v>
      </c>
      <c r="Z83" s="11">
        <v>-2.0172744843853001E-2</v>
      </c>
      <c r="AA83" s="11">
        <v>1.3727387385399E-2</v>
      </c>
      <c r="AB83" s="11">
        <v>5.5744881243649999E-3</v>
      </c>
      <c r="AC83" s="11">
        <v>3.154833598664E-3</v>
      </c>
      <c r="AD83" s="11">
        <v>-0.143617453272947</v>
      </c>
      <c r="AE83" s="11">
        <v>-0.123730261562788</v>
      </c>
      <c r="AF83" s="11"/>
      <c r="AG83" s="11">
        <f t="shared" si="2"/>
        <v>0.33687904906943794</v>
      </c>
    </row>
    <row r="84" spans="1:33" x14ac:dyDescent="0.2">
      <c r="A84" s="10" t="s">
        <v>84</v>
      </c>
      <c r="B84" s="11">
        <v>-5.5865842095990999E-2</v>
      </c>
      <c r="C84" s="11">
        <v>-7.1756030620600004E-3</v>
      </c>
      <c r="D84" s="11">
        <v>2.2192101034868999E-2</v>
      </c>
      <c r="E84" s="11">
        <v>5.5362850853099997E-3</v>
      </c>
      <c r="F84" s="11">
        <v>-3.1799566125532003E-2</v>
      </c>
      <c r="G84" s="11">
        <v>3.6453549138951997E-2</v>
      </c>
      <c r="H84" s="11">
        <v>0.379534088837225</v>
      </c>
      <c r="I84" s="11">
        <v>0.17114469046283001</v>
      </c>
      <c r="J84" s="11">
        <v>9.3005562243184001E-2</v>
      </c>
      <c r="K84" s="11">
        <v>-3.7290072957693002E-2</v>
      </c>
      <c r="L84" s="11">
        <v>-4.5198229732425002E-2</v>
      </c>
      <c r="M84" s="11">
        <v>1.7386775346620999E-2</v>
      </c>
      <c r="N84" s="11">
        <v>-1.4132494832997E-2</v>
      </c>
      <c r="O84" s="11">
        <v>-5.1384296176970002E-3</v>
      </c>
      <c r="P84" s="11">
        <v>-0.12395978234232601</v>
      </c>
      <c r="Q84" s="11">
        <v>9.1693457178729995E-3</v>
      </c>
      <c r="R84" s="11">
        <v>-3.6754117085169998E-3</v>
      </c>
      <c r="S84" s="11">
        <v>-1.1551440213425E-2</v>
      </c>
      <c r="T84" s="11">
        <v>1.497834510647E-2</v>
      </c>
      <c r="U84" s="11">
        <v>0.60976014032640202</v>
      </c>
      <c r="V84" s="11">
        <v>4.6920784740470001E-3</v>
      </c>
      <c r="W84" s="11">
        <v>5.1124602612062003E-2</v>
      </c>
      <c r="X84" s="11">
        <v>4.0589421971960998E-2</v>
      </c>
      <c r="Y84" s="11">
        <v>-2.9816548554870001E-3</v>
      </c>
      <c r="Z84" s="11">
        <v>-1.6957275920001E-2</v>
      </c>
      <c r="AA84" s="11">
        <v>8.7916186211379997E-3</v>
      </c>
      <c r="AB84" s="11">
        <v>3.6024813568240999E-2</v>
      </c>
      <c r="AC84" s="11">
        <v>4.6169275886460998E-2</v>
      </c>
      <c r="AD84" s="11">
        <v>-9.3510078267124E-2</v>
      </c>
      <c r="AE84" s="11">
        <v>-9.4530148913148995E-2</v>
      </c>
      <c r="AF84" s="11"/>
      <c r="AG84" s="11">
        <f t="shared" si="2"/>
        <v>1.0027866637892218</v>
      </c>
    </row>
    <row r="85" spans="1:33" x14ac:dyDescent="0.2">
      <c r="A85" s="10" t="s">
        <v>136</v>
      </c>
      <c r="B85" s="11">
        <v>-0.70461169264892598</v>
      </c>
      <c r="C85" s="11">
        <v>-2.0508373892666998</v>
      </c>
      <c r="D85" s="11">
        <v>1.23515126324017</v>
      </c>
      <c r="E85" s="11">
        <v>7.1229248726624006E-2</v>
      </c>
      <c r="F85" s="11">
        <v>-0.58099866205637696</v>
      </c>
      <c r="G85" s="11">
        <v>-0.12879284543229599</v>
      </c>
      <c r="H85" s="11">
        <v>2.8422108306307901</v>
      </c>
      <c r="I85" s="11">
        <v>1.2839820411985501</v>
      </c>
      <c r="J85" s="11">
        <v>0.24083859018536799</v>
      </c>
      <c r="K85" s="11">
        <v>-0.14204875960298699</v>
      </c>
      <c r="L85" s="11">
        <v>-0.18126816332618301</v>
      </c>
      <c r="M85" s="11">
        <v>0.87223628926041197</v>
      </c>
      <c r="N85" s="11">
        <v>0.35841931500671897</v>
      </c>
      <c r="O85" s="11">
        <v>0.42235862849674499</v>
      </c>
      <c r="P85" s="11">
        <v>-4.2086714721667001E-2</v>
      </c>
      <c r="Q85" s="11">
        <v>-2.5277047724420001E-3</v>
      </c>
      <c r="R85" s="11">
        <v>0.11615020486689601</v>
      </c>
      <c r="S85" s="11">
        <v>4.0820973360785003E-2</v>
      </c>
      <c r="T85" s="11">
        <v>-5.8595725134974998E-2</v>
      </c>
      <c r="U85" s="11">
        <v>12.6704302073948</v>
      </c>
      <c r="V85" s="11">
        <v>0.12849019475922899</v>
      </c>
      <c r="W85" s="11">
        <v>0.21164189522045401</v>
      </c>
      <c r="X85" s="11">
        <v>0.36687844857798602</v>
      </c>
      <c r="Y85" s="11">
        <v>-0.35179462532750599</v>
      </c>
      <c r="Z85" s="11">
        <v>0.25248598417928497</v>
      </c>
      <c r="AA85" s="11">
        <v>1.2412762919267999E-2</v>
      </c>
      <c r="AB85" s="11">
        <v>7.2939269071585003E-2</v>
      </c>
      <c r="AC85" s="11">
        <v>-4.9782151288360003E-3</v>
      </c>
      <c r="AD85" s="11">
        <v>-0.382586855253642</v>
      </c>
      <c r="AE85" s="11">
        <v>4.4678227850512002E-2</v>
      </c>
      <c r="AF85" s="11"/>
      <c r="AG85" s="11">
        <f t="shared" si="2"/>
        <v>16.612227022273636</v>
      </c>
    </row>
    <row r="86" spans="1:33" x14ac:dyDescent="0.2">
      <c r="A86" s="10" t="s">
        <v>137</v>
      </c>
      <c r="B86" s="11">
        <v>-20.374588965595901</v>
      </c>
      <c r="C86" s="11">
        <v>-3.3033707795499101</v>
      </c>
      <c r="D86" s="11">
        <v>7.16221779571777</v>
      </c>
      <c r="E86" s="11">
        <v>1.4189468222185999</v>
      </c>
      <c r="F86" s="11">
        <v>-11.3323963387665</v>
      </c>
      <c r="G86" s="11">
        <v>5.9040881918271202</v>
      </c>
      <c r="H86" s="11">
        <v>40.7471432673048</v>
      </c>
      <c r="I86" s="11">
        <v>20.0133498756528</v>
      </c>
      <c r="J86" s="11">
        <v>46.538661452377902</v>
      </c>
      <c r="K86" s="11">
        <v>-13.449522883776099</v>
      </c>
      <c r="L86" s="11">
        <v>-13.102958588001499</v>
      </c>
      <c r="M86" s="11">
        <v>4.3406054075295799</v>
      </c>
      <c r="N86" s="11">
        <v>-4.1997319048513999</v>
      </c>
      <c r="O86" s="11">
        <v>0.48197211663135098</v>
      </c>
      <c r="P86" s="11">
        <v>-10.310572179435599</v>
      </c>
      <c r="Q86" s="11">
        <v>3.0604694365477698</v>
      </c>
      <c r="R86" s="11">
        <v>-1.5287537191920599</v>
      </c>
      <c r="S86" s="11">
        <v>-4.1508121338873298</v>
      </c>
      <c r="T86" s="11">
        <v>1.02153148718619</v>
      </c>
      <c r="U86" s="11">
        <v>51.577770741583102</v>
      </c>
      <c r="V86" s="11">
        <v>2.4475958067100998</v>
      </c>
      <c r="W86" s="11">
        <v>6.8967670613770302</v>
      </c>
      <c r="X86" s="11">
        <v>8.6114433044880698</v>
      </c>
      <c r="Y86" s="11">
        <v>-0.76933858020363499</v>
      </c>
      <c r="Z86" s="11">
        <v>-7.2964622669001402</v>
      </c>
      <c r="AA86" s="11">
        <v>2.7007905330246098</v>
      </c>
      <c r="AB86" s="11">
        <v>3.5545584412569</v>
      </c>
      <c r="AC86" s="11">
        <v>5.3941990188178401</v>
      </c>
      <c r="AD86" s="11">
        <v>-25.005842990547301</v>
      </c>
      <c r="AE86" s="11">
        <v>-26.6112167813199</v>
      </c>
      <c r="AF86" s="11"/>
      <c r="AG86" s="11">
        <f t="shared" si="2"/>
        <v>70.43654264822429</v>
      </c>
    </row>
    <row r="87" spans="1:33" x14ac:dyDescent="0.2">
      <c r="A87" s="10" t="s">
        <v>138</v>
      </c>
      <c r="B87" s="11">
        <v>-16.651378090929299</v>
      </c>
      <c r="C87" s="11">
        <v>-1.5991936054672</v>
      </c>
      <c r="D87" s="11">
        <v>0.50677299050118196</v>
      </c>
      <c r="E87" s="11">
        <v>1.5232757944756199</v>
      </c>
      <c r="F87" s="11">
        <v>-9.9300407571315397</v>
      </c>
      <c r="G87" s="11">
        <v>2.9397001506973699</v>
      </c>
      <c r="H87" s="11">
        <v>26.8470149787527</v>
      </c>
      <c r="I87" s="11">
        <v>10.5252438865786</v>
      </c>
      <c r="J87" s="11">
        <v>31.9888606632429</v>
      </c>
      <c r="K87" s="11">
        <v>-9.5027799517417204</v>
      </c>
      <c r="L87" s="11">
        <v>-16.638672183537398</v>
      </c>
      <c r="M87" s="11">
        <v>1.7741802390722801</v>
      </c>
      <c r="N87" s="11">
        <v>-2.7267136403716701</v>
      </c>
      <c r="O87" s="11">
        <v>-2.6021687204427599</v>
      </c>
      <c r="P87" s="11">
        <v>-14.042436115363801</v>
      </c>
      <c r="Q87" s="11">
        <v>2.4478685770098401</v>
      </c>
      <c r="R87" s="11">
        <v>-2.3554517614944301</v>
      </c>
      <c r="S87" s="11">
        <v>-3.51608519927212</v>
      </c>
      <c r="T87" s="11">
        <v>1.53134015936999</v>
      </c>
      <c r="U87" s="11">
        <v>74.121614717243304</v>
      </c>
      <c r="V87" s="11">
        <v>1.5841656967142099</v>
      </c>
      <c r="W87" s="11">
        <v>4.3785036463781397</v>
      </c>
      <c r="X87" s="11">
        <v>6.5161346109837002</v>
      </c>
      <c r="Y87" s="11">
        <v>-1.03806324961128</v>
      </c>
      <c r="Z87" s="11">
        <v>-7.5152129618485999</v>
      </c>
      <c r="AA87" s="11">
        <v>2.3676375942988801</v>
      </c>
      <c r="AB87" s="11">
        <v>4.0192583476011503</v>
      </c>
      <c r="AC87" s="11">
        <v>4.6631171965372902</v>
      </c>
      <c r="AD87" s="11">
        <v>-26.365143666139701</v>
      </c>
      <c r="AE87" s="11">
        <v>-38.553890036753003</v>
      </c>
      <c r="AF87" s="11"/>
      <c r="AG87" s="11">
        <f t="shared" si="2"/>
        <v>24.697459309352624</v>
      </c>
    </row>
    <row r="88" spans="1:33" x14ac:dyDescent="0.2">
      <c r="A88" s="10" t="s">
        <v>139</v>
      </c>
      <c r="B88" s="11">
        <v>-4.1930457188782597</v>
      </c>
      <c r="C88" s="11">
        <v>-1.2315085095085001</v>
      </c>
      <c r="D88" s="11">
        <v>1.23455298307888</v>
      </c>
      <c r="E88" s="11">
        <v>0.292918899399914</v>
      </c>
      <c r="F88" s="11">
        <v>-3.3315890753257702</v>
      </c>
      <c r="G88" s="11">
        <v>2.2555113087261902</v>
      </c>
      <c r="H88" s="11">
        <v>0.38478558469923302</v>
      </c>
      <c r="I88" s="11">
        <v>1.89942479523682</v>
      </c>
      <c r="J88" s="11">
        <v>5.0366702552267499</v>
      </c>
      <c r="K88" s="11">
        <v>-2.4236503100295699</v>
      </c>
      <c r="L88" s="11">
        <v>-2.8527445484432401</v>
      </c>
      <c r="M88" s="11">
        <v>-2.3789407626379702</v>
      </c>
      <c r="N88" s="11">
        <v>-2.1649248891169699</v>
      </c>
      <c r="O88" s="11">
        <v>-0.596296369379689</v>
      </c>
      <c r="P88" s="11">
        <v>-4.3924811801760004</v>
      </c>
      <c r="Q88" s="11">
        <v>1.13879176027549</v>
      </c>
      <c r="R88" s="11">
        <v>-0.407398301880948</v>
      </c>
      <c r="S88" s="11">
        <v>-0.34527637840112402</v>
      </c>
      <c r="T88" s="11">
        <v>0.37051209681582198</v>
      </c>
      <c r="U88" s="11">
        <v>7.4663008465251304</v>
      </c>
      <c r="V88" s="11">
        <v>0.34477363208808298</v>
      </c>
      <c r="W88" s="11">
        <v>2.4248867581543099</v>
      </c>
      <c r="X88" s="11">
        <v>1.30353701344055</v>
      </c>
      <c r="Y88" s="11">
        <v>-0.11200738646644801</v>
      </c>
      <c r="Z88" s="11">
        <v>-1.6171052757736299</v>
      </c>
      <c r="AA88" s="11">
        <v>0</v>
      </c>
      <c r="AB88" s="11">
        <v>-1.254552243273E-3</v>
      </c>
      <c r="AC88" s="11">
        <v>5.1003820960449997E-3</v>
      </c>
      <c r="AD88" s="11">
        <v>-1.18365906085237</v>
      </c>
      <c r="AE88" s="11">
        <v>-3.2195088809252499</v>
      </c>
      <c r="AF88" s="11"/>
      <c r="AG88" s="11">
        <f t="shared" si="2"/>
        <v>-6.2936248842757934</v>
      </c>
    </row>
    <row r="89" spans="1:33" x14ac:dyDescent="0.2">
      <c r="A89" s="10" t="s">
        <v>140</v>
      </c>
      <c r="B89" s="11">
        <v>-2.6955713180235299</v>
      </c>
      <c r="C89" s="11">
        <v>-0.50369931093305698</v>
      </c>
      <c r="D89" s="11">
        <v>0.89748447910207396</v>
      </c>
      <c r="E89" s="11">
        <v>0.17467287728710201</v>
      </c>
      <c r="F89" s="11">
        <v>-1.4422030844584299</v>
      </c>
      <c r="G89" s="11">
        <v>0.50541306655802498</v>
      </c>
      <c r="H89" s="11">
        <v>3.8118177346330002</v>
      </c>
      <c r="I89" s="11">
        <v>2.0278246895730798</v>
      </c>
      <c r="J89" s="11">
        <v>5.8700881722428999</v>
      </c>
      <c r="K89" s="11">
        <v>-1.85227517966294</v>
      </c>
      <c r="L89" s="11">
        <v>-2.3772871237027</v>
      </c>
      <c r="M89" s="11">
        <v>-1.4370118533487799</v>
      </c>
      <c r="N89" s="11">
        <v>-0.65379511109775801</v>
      </c>
      <c r="O89" s="11">
        <v>-0.29031751530632099</v>
      </c>
      <c r="P89" s="11">
        <v>-1.71090734481646</v>
      </c>
      <c r="Q89" s="11">
        <v>0.348366772712697</v>
      </c>
      <c r="R89" s="11">
        <v>-0.42561130299558497</v>
      </c>
      <c r="S89" s="11">
        <v>-0.55599650944257695</v>
      </c>
      <c r="T89" s="11">
        <v>-0.177876977797853</v>
      </c>
      <c r="U89" s="11">
        <v>5.6110174117313703</v>
      </c>
      <c r="V89" s="11">
        <v>0.333756389773884</v>
      </c>
      <c r="W89" s="11">
        <v>1.0147292118782401</v>
      </c>
      <c r="X89" s="11">
        <v>1.0862808445337899</v>
      </c>
      <c r="Y89" s="11">
        <v>-9.6578384726570002E-2</v>
      </c>
      <c r="Z89" s="11">
        <v>-0.92877140534429403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/>
      <c r="AG89" s="11">
        <f t="shared" si="2"/>
        <v>6.5335492283693073</v>
      </c>
    </row>
    <row r="90" spans="1:33" x14ac:dyDescent="0.2">
      <c r="A90" s="10" t="s">
        <v>141</v>
      </c>
      <c r="B90" s="11">
        <v>-0.10524734291133001</v>
      </c>
      <c r="C90" s="11">
        <v>-3.3187254952514997E-2</v>
      </c>
      <c r="D90" s="11">
        <v>2.6766261029477999E-2</v>
      </c>
      <c r="E90" s="11">
        <v>-1.3085657098448999E-2</v>
      </c>
      <c r="F90" s="11">
        <v>-1.2096622790174E-2</v>
      </c>
      <c r="G90" s="11">
        <v>-1.9538910773699E-2</v>
      </c>
      <c r="H90" s="11">
        <v>0</v>
      </c>
      <c r="I90" s="11">
        <v>0.100413146489642</v>
      </c>
      <c r="J90" s="11">
        <v>0.31920767462784699</v>
      </c>
      <c r="K90" s="11">
        <v>-0.103815756402878</v>
      </c>
      <c r="L90" s="11">
        <v>-0.138855117977494</v>
      </c>
      <c r="M90" s="11">
        <v>-3.8295248031551002E-2</v>
      </c>
      <c r="N90" s="11">
        <v>-2.3670855984103002E-2</v>
      </c>
      <c r="O90" s="11">
        <v>-4.5573961397857E-2</v>
      </c>
      <c r="P90" s="11">
        <v>-0.115616591992032</v>
      </c>
      <c r="Q90" s="11">
        <v>8.8442902250079995E-3</v>
      </c>
      <c r="R90" s="11">
        <v>-1.18589344109E-2</v>
      </c>
      <c r="S90" s="11">
        <v>-4.4349429395901002E-2</v>
      </c>
      <c r="T90" s="11">
        <v>6.2134062620140002E-3</v>
      </c>
      <c r="U90" s="11">
        <v>0.116639656243771</v>
      </c>
      <c r="V90" s="11">
        <v>-9.5457463191310002E-3</v>
      </c>
      <c r="W90" s="11">
        <v>5.1033783394557997E-2</v>
      </c>
      <c r="X90" s="11">
        <v>0</v>
      </c>
      <c r="Y90" s="11">
        <v>-1.6038747058051001E-2</v>
      </c>
      <c r="Z90" s="11">
        <v>-7.2010564098300006E-2</v>
      </c>
      <c r="AA90" s="11">
        <v>3.2454422559905001E-2</v>
      </c>
      <c r="AB90" s="11">
        <v>1.7613564258210999E-2</v>
      </c>
      <c r="AC90" s="11">
        <v>0</v>
      </c>
      <c r="AD90" s="11">
        <v>0</v>
      </c>
      <c r="AE90" s="11">
        <v>-9.4372642410199006E-2</v>
      </c>
      <c r="AF90" s="11"/>
      <c r="AG90" s="11">
        <f t="shared" si="2"/>
        <v>-0.21797317891412998</v>
      </c>
    </row>
    <row r="91" spans="1:33" x14ac:dyDescent="0.2">
      <c r="A91" s="10" t="s">
        <v>142</v>
      </c>
      <c r="B91" s="11">
        <v>-0.49957941088685098</v>
      </c>
      <c r="C91" s="11">
        <v>-0.10326351944824699</v>
      </c>
      <c r="D91" s="11">
        <v>8.7733179724427998E-2</v>
      </c>
      <c r="E91" s="11">
        <v>3.3549423283865003E-2</v>
      </c>
      <c r="F91" s="11">
        <v>-0.26458556998881499</v>
      </c>
      <c r="G91" s="11">
        <v>0.16168323564953699</v>
      </c>
      <c r="H91" s="11">
        <v>0.88452695525033798</v>
      </c>
      <c r="I91" s="11">
        <v>0.42457729264837402</v>
      </c>
      <c r="J91" s="11">
        <v>0.89182631365590503</v>
      </c>
      <c r="K91" s="11">
        <v>-0.28042742201966497</v>
      </c>
      <c r="L91" s="11">
        <v>-0.32357151127670303</v>
      </c>
      <c r="M91" s="11">
        <v>1.1416019621445001E-2</v>
      </c>
      <c r="N91" s="11">
        <v>-9.2481892314715E-2</v>
      </c>
      <c r="O91" s="11">
        <v>-3.0812408291137999E-2</v>
      </c>
      <c r="P91" s="11">
        <v>-0.159717064111706</v>
      </c>
      <c r="Q91" s="11">
        <v>3.6484695431976001E-2</v>
      </c>
      <c r="R91" s="11">
        <v>2.2091613392000001E-2</v>
      </c>
      <c r="S91" s="11">
        <v>-5.8688445725108E-2</v>
      </c>
      <c r="T91" s="11">
        <v>1.0987071813685001E-2</v>
      </c>
      <c r="U91" s="11">
        <v>0.89452667165159305</v>
      </c>
      <c r="V91" s="11">
        <v>4.9644944772401001E-2</v>
      </c>
      <c r="W91" s="11">
        <v>0.117649242070542</v>
      </c>
      <c r="X91" s="11">
        <v>8.0881931787966002E-2</v>
      </c>
      <c r="Y91" s="11">
        <v>-9.3537787320599995E-3</v>
      </c>
      <c r="Z91" s="11">
        <v>-0.17701947875329699</v>
      </c>
      <c r="AA91" s="11">
        <v>3.0974223585018001E-2</v>
      </c>
      <c r="AB91" s="11">
        <v>5.6494349703093999E-2</v>
      </c>
      <c r="AC91" s="11">
        <v>5.3716674212773999E-2</v>
      </c>
      <c r="AD91" s="11">
        <v>-0.53135045621264099</v>
      </c>
      <c r="AE91" s="11">
        <v>-0.70757679000183205</v>
      </c>
      <c r="AF91" s="11"/>
      <c r="AG91" s="11">
        <f t="shared" si="2"/>
        <v>0.61033609049216297</v>
      </c>
    </row>
    <row r="92" spans="1:33" x14ac:dyDescent="0.2">
      <c r="A92" s="10" t="s">
        <v>143</v>
      </c>
      <c r="B92" s="11">
        <v>-15.0285469184603</v>
      </c>
      <c r="C92" s="11">
        <v>-1.8921499804430699</v>
      </c>
      <c r="D92" s="11">
        <v>-1.83193980814249</v>
      </c>
      <c r="E92" s="11">
        <v>1.00422775656668</v>
      </c>
      <c r="F92" s="11">
        <v>-7.4014410987429802</v>
      </c>
      <c r="G92" s="11">
        <v>2.6322455687876398</v>
      </c>
      <c r="H92" s="11">
        <v>22.069144167150601</v>
      </c>
      <c r="I92" s="11">
        <v>8.2692567998863407</v>
      </c>
      <c r="J92" s="11">
        <v>23.7441176777997</v>
      </c>
      <c r="K92" s="11">
        <v>-7.3390576511756302</v>
      </c>
      <c r="L92" s="11">
        <v>-15.2354604841784</v>
      </c>
      <c r="M92" s="11">
        <v>4.8702240260405603</v>
      </c>
      <c r="N92" s="11">
        <v>-2.0529309297654699</v>
      </c>
      <c r="O92" s="11">
        <v>-3.56534146015363</v>
      </c>
      <c r="P92" s="11">
        <v>-12.915104208817599</v>
      </c>
      <c r="Q92" s="11">
        <v>2.55953009165823</v>
      </c>
      <c r="R92" s="11">
        <v>-1.35724546600246</v>
      </c>
      <c r="S92" s="11">
        <v>-2.74793806591686</v>
      </c>
      <c r="T92" s="11">
        <v>0.96251642286036498</v>
      </c>
      <c r="U92" s="11">
        <v>44.699412761391002</v>
      </c>
      <c r="V92" s="11">
        <v>1.1399710475176701</v>
      </c>
      <c r="W92" s="11">
        <v>3.1451800744510598</v>
      </c>
      <c r="X92" s="11">
        <v>5.6817937774434899</v>
      </c>
      <c r="Y92" s="11">
        <v>-1.36198120343844</v>
      </c>
      <c r="Z92" s="11">
        <v>-5.9835409049981498</v>
      </c>
      <c r="AA92" s="11">
        <v>1.4416740246914099</v>
      </c>
      <c r="AB92" s="11">
        <v>3.5769934486580799</v>
      </c>
      <c r="AC92" s="11">
        <v>5.12238333180892</v>
      </c>
      <c r="AD92" s="11">
        <v>-27.797333930578201</v>
      </c>
      <c r="AE92" s="11">
        <v>-37.009958988224803</v>
      </c>
      <c r="AF92" s="11"/>
      <c r="AG92" s="11">
        <f t="shared" si="2"/>
        <v>-12.601300122326737</v>
      </c>
    </row>
    <row r="93" spans="1:33" x14ac:dyDescent="0.2">
      <c r="A93" s="10" t="s">
        <v>144</v>
      </c>
      <c r="B93" s="11">
        <v>0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1.60635457994679</v>
      </c>
      <c r="I93" s="11">
        <v>9.5532799599845504</v>
      </c>
      <c r="J93" s="11">
        <v>11.7704070059701</v>
      </c>
      <c r="K93" s="11">
        <v>0</v>
      </c>
      <c r="L93" s="11">
        <v>0</v>
      </c>
      <c r="M93" s="11">
        <v>0</v>
      </c>
      <c r="N93" s="11">
        <v>0</v>
      </c>
      <c r="O93" s="11">
        <v>1.08808420434347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-6.8164818273870002E-3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/>
      <c r="AG93" s="11">
        <f t="shared" si="2"/>
        <v>24.011309268417524</v>
      </c>
    </row>
    <row r="94" spans="1:33" x14ac:dyDescent="0.2">
      <c r="A94" s="10" t="s">
        <v>145</v>
      </c>
      <c r="B94" s="11">
        <v>0</v>
      </c>
      <c r="C94" s="11">
        <v>0</v>
      </c>
      <c r="D94" s="11">
        <v>0</v>
      </c>
      <c r="E94" s="11">
        <v>1.3933000594979099</v>
      </c>
      <c r="F94" s="11">
        <v>0</v>
      </c>
      <c r="G94" s="11">
        <v>0</v>
      </c>
      <c r="H94" s="11">
        <v>0</v>
      </c>
      <c r="I94" s="11">
        <v>0.48375168527228801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/>
      <c r="AG94" s="11">
        <f t="shared" si="2"/>
        <v>1.877051744770198</v>
      </c>
    </row>
    <row r="95" spans="1:33" x14ac:dyDescent="0.2">
      <c r="A95" s="10" t="s">
        <v>146</v>
      </c>
      <c r="B95" s="11">
        <v>-0.48067745638503701</v>
      </c>
      <c r="C95" s="11">
        <v>-9.2416344004494999E-2</v>
      </c>
      <c r="D95" s="11">
        <v>0.14547761586046401</v>
      </c>
      <c r="E95" s="11">
        <v>-8.2739690869634994E-2</v>
      </c>
      <c r="F95" s="11">
        <v>-0.269716348852862</v>
      </c>
      <c r="G95" s="11">
        <v>0.12432169181009201</v>
      </c>
      <c r="H95" s="11">
        <v>1.03043323569733</v>
      </c>
      <c r="I95" s="11">
        <v>0.433768929322639</v>
      </c>
      <c r="J95" s="11">
        <v>0.10440765961689601</v>
      </c>
      <c r="K95" s="11">
        <v>-0.316445524623018</v>
      </c>
      <c r="L95" s="11">
        <v>-0.35398567557613803</v>
      </c>
      <c r="M95" s="11">
        <v>4.3493472247376E-2</v>
      </c>
      <c r="N95" s="11">
        <v>-0.17454054921927201</v>
      </c>
      <c r="O95" s="11">
        <v>5.3370051968253E-2</v>
      </c>
      <c r="P95" s="11">
        <v>-0.36858571088317499</v>
      </c>
      <c r="Q95" s="11">
        <v>9.2369063583373004E-2</v>
      </c>
      <c r="R95" s="11">
        <v>-5.4640646902969998E-2</v>
      </c>
      <c r="S95" s="11">
        <v>-0.112219278085656</v>
      </c>
      <c r="T95" s="11">
        <v>4.6307492982733997E-2</v>
      </c>
      <c r="U95" s="11">
        <v>1.9387751359668799</v>
      </c>
      <c r="V95" s="11">
        <v>8.2480219805295005E-2</v>
      </c>
      <c r="W95" s="11">
        <v>0.17089504522087001</v>
      </c>
      <c r="X95" s="11">
        <v>0.214408343771502</v>
      </c>
      <c r="Y95" s="11">
        <v>7.7157696336129997E-3</v>
      </c>
      <c r="Z95" s="11">
        <v>-0.1110300291299</v>
      </c>
      <c r="AA95" s="11">
        <v>8.7539314396513995E-2</v>
      </c>
      <c r="AB95" s="11">
        <v>0.123471971921603</v>
      </c>
      <c r="AC95" s="11">
        <v>-3.1634184638912002E-2</v>
      </c>
      <c r="AD95" s="11">
        <v>-0.34810880207806999</v>
      </c>
      <c r="AE95" s="11">
        <v>-0.83039282966687</v>
      </c>
      <c r="AF95" s="11"/>
      <c r="AG95" s="11">
        <f t="shared" si="2"/>
        <v>1.0721019428894238</v>
      </c>
    </row>
    <row r="96" spans="1:33" x14ac:dyDescent="0.2">
      <c r="A96" s="10" t="s">
        <v>147</v>
      </c>
      <c r="B96" s="11">
        <v>-0.241237440390937</v>
      </c>
      <c r="C96" s="11">
        <v>-4.8060751110060002E-2</v>
      </c>
      <c r="D96" s="11">
        <v>8.1890772066177994E-2</v>
      </c>
      <c r="E96" s="11">
        <v>-2.9790767113787E-2</v>
      </c>
      <c r="F96" s="11">
        <v>-0.124285837004879</v>
      </c>
      <c r="G96" s="11">
        <v>5.5205630185995003E-2</v>
      </c>
      <c r="H96" s="11">
        <v>0.46168329327658397</v>
      </c>
      <c r="I96" s="11">
        <v>0.20960556008950301</v>
      </c>
      <c r="J96" s="11">
        <v>-6.3638201989920998E-2</v>
      </c>
      <c r="K96" s="11">
        <v>-0.165642719435729</v>
      </c>
      <c r="L96" s="11">
        <v>-0.21254697771449099</v>
      </c>
      <c r="M96" s="11">
        <v>2.6000949171994001E-2</v>
      </c>
      <c r="N96" s="11">
        <v>-7.8143535040442996E-2</v>
      </c>
      <c r="O96" s="11">
        <v>3.4709838878777002E-2</v>
      </c>
      <c r="P96" s="11">
        <v>-0.151632784948803</v>
      </c>
      <c r="Q96" s="11">
        <v>3.4282543531879997E-2</v>
      </c>
      <c r="R96" s="11">
        <v>-1.9785095067552001E-2</v>
      </c>
      <c r="S96" s="11">
        <v>-5.2281973380373999E-2</v>
      </c>
      <c r="T96" s="11">
        <v>2.0413043402027001E-2</v>
      </c>
      <c r="U96" s="11">
        <v>0.80229248189386504</v>
      </c>
      <c r="V96" s="11">
        <v>3.5404535741320999E-2</v>
      </c>
      <c r="W96" s="11">
        <v>7.0888100204029997E-2</v>
      </c>
      <c r="X96" s="11">
        <v>9.6489284972868003E-2</v>
      </c>
      <c r="Y96" s="11">
        <v>5.207740778457E-3</v>
      </c>
      <c r="Z96" s="11">
        <v>-5.7930494059109001E-2</v>
      </c>
      <c r="AA96" s="11">
        <v>4.4622760043873999E-2</v>
      </c>
      <c r="AB96" s="11">
        <v>6.0934988948079999E-2</v>
      </c>
      <c r="AC96" s="11">
        <v>-2.3131739446805001E-2</v>
      </c>
      <c r="AD96" s="11">
        <v>-0.19125362138595101</v>
      </c>
      <c r="AE96" s="11">
        <v>-0.44361708244974402</v>
      </c>
      <c r="AF96" s="11"/>
      <c r="AG96" s="11">
        <f t="shared" si="2"/>
        <v>0.13665250264684808</v>
      </c>
    </row>
    <row r="97" spans="1:33" x14ac:dyDescent="0.2">
      <c r="A97" s="10" t="s">
        <v>148</v>
      </c>
      <c r="B97" s="11">
        <v>-0.34075299784011698</v>
      </c>
      <c r="C97" s="11">
        <v>-0.108699533523063</v>
      </c>
      <c r="D97" s="11">
        <v>9.0956766752269005E-2</v>
      </c>
      <c r="E97" s="11">
        <v>9.8980363768140008E-3</v>
      </c>
      <c r="F97" s="11">
        <v>-0.153875279641533</v>
      </c>
      <c r="G97" s="11">
        <v>4.0961847753947997E-2</v>
      </c>
      <c r="H97" s="11">
        <v>0.44207300737307398</v>
      </c>
      <c r="I97" s="11">
        <v>0.231554669419543</v>
      </c>
      <c r="J97" s="11">
        <v>9.838949461562E-3</v>
      </c>
      <c r="K97" s="11">
        <v>-0.14173575906634001</v>
      </c>
      <c r="L97" s="11">
        <v>-0.18800098112013799</v>
      </c>
      <c r="M97" s="11">
        <v>-0.32888748708013499</v>
      </c>
      <c r="N97" s="11">
        <v>-0.17810972801019101</v>
      </c>
      <c r="O97" s="11">
        <v>-0.16810172474496199</v>
      </c>
      <c r="P97" s="11">
        <v>-0.36296747920966099</v>
      </c>
      <c r="Q97" s="11">
        <v>0.15316162798080701</v>
      </c>
      <c r="R97" s="11">
        <v>-0.16982407825096699</v>
      </c>
      <c r="S97" s="11">
        <v>-0.20766679050158701</v>
      </c>
      <c r="T97" s="11">
        <v>6.5408169918800996E-2</v>
      </c>
      <c r="U97" s="11">
        <v>2.1905510691255201</v>
      </c>
      <c r="V97" s="11">
        <v>8.0422032344809005E-2</v>
      </c>
      <c r="W97" s="11">
        <v>0.20016793649509901</v>
      </c>
      <c r="X97" s="11">
        <v>0.194484464353332</v>
      </c>
      <c r="Y97" s="11">
        <v>-3.7754893493859E-2</v>
      </c>
      <c r="Z97" s="11">
        <v>-0.327085124731953</v>
      </c>
      <c r="AA97" s="11">
        <v>0.100010186519217</v>
      </c>
      <c r="AB97" s="11">
        <v>0.16253372621530099</v>
      </c>
      <c r="AC97" s="11">
        <v>0.12711621189078001</v>
      </c>
      <c r="AD97" s="11">
        <v>-0.96322494505328304</v>
      </c>
      <c r="AE97" s="11">
        <v>-1.28645950908405</v>
      </c>
      <c r="AF97" s="11"/>
      <c r="AG97" s="11">
        <f t="shared" ref="AG97:AG128" si="3">SUM(B97:AF97)</f>
        <v>-0.86400760937096277</v>
      </c>
    </row>
    <row r="98" spans="1:33" x14ac:dyDescent="0.2">
      <c r="A98" s="10" t="s">
        <v>149</v>
      </c>
      <c r="B98" s="11">
        <v>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1.3962918890926701</v>
      </c>
      <c r="J98" s="11">
        <v>2.80841751932559</v>
      </c>
      <c r="K98" s="11">
        <v>0</v>
      </c>
      <c r="L98" s="11">
        <v>0</v>
      </c>
      <c r="M98" s="11">
        <v>0</v>
      </c>
      <c r="N98" s="11">
        <v>0</v>
      </c>
      <c r="O98" s="11">
        <v>0.20149479109276899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-1.0436358440432E-2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/>
      <c r="AG98" s="11">
        <f t="shared" si="3"/>
        <v>4.3957678410705974</v>
      </c>
    </row>
    <row r="99" spans="1:33" x14ac:dyDescent="0.2">
      <c r="A99" s="10" t="s">
        <v>85</v>
      </c>
      <c r="B99" s="11">
        <v>-0.47321223401616802</v>
      </c>
      <c r="C99" s="11">
        <v>-8.4985018626361999E-2</v>
      </c>
      <c r="D99" s="11">
        <v>0.16261387175480399</v>
      </c>
      <c r="E99" s="11">
        <v>2.4143750645312999E-2</v>
      </c>
      <c r="F99" s="11">
        <v>-0.23418736760081901</v>
      </c>
      <c r="G99" s="11">
        <v>0.12845885996561901</v>
      </c>
      <c r="H99" s="11">
        <v>0.80638270497089504</v>
      </c>
      <c r="I99" s="11">
        <v>0.434689944622348</v>
      </c>
      <c r="J99" s="11">
        <v>1.0862846395274499</v>
      </c>
      <c r="K99" s="11">
        <v>-0.33101489280465002</v>
      </c>
      <c r="L99" s="11">
        <v>-0.39748707745174999</v>
      </c>
      <c r="M99" s="11">
        <v>3.3087339853186001E-2</v>
      </c>
      <c r="N99" s="11">
        <v>-0.148706833454466</v>
      </c>
      <c r="O99" s="11">
        <v>-4.4892854112891997E-2</v>
      </c>
      <c r="P99" s="11">
        <v>-0.246317918458649</v>
      </c>
      <c r="Q99" s="11">
        <v>5.3320266586148003E-2</v>
      </c>
      <c r="R99" s="11">
        <v>-3.2636864847299003E-2</v>
      </c>
      <c r="S99" s="11">
        <v>-9.2975235033046999E-2</v>
      </c>
      <c r="T99" s="11">
        <v>4.728054057706E-2</v>
      </c>
      <c r="U99" s="11">
        <v>1.52689988620197</v>
      </c>
      <c r="V99" s="11">
        <v>6.5723506165193998E-2</v>
      </c>
      <c r="W99" s="11">
        <v>0.16279099587783399</v>
      </c>
      <c r="X99" s="11">
        <v>0.16920653517067599</v>
      </c>
      <c r="Y99" s="11">
        <v>-1.3144664194407E-2</v>
      </c>
      <c r="Z99" s="11">
        <v>-0.126331522674618</v>
      </c>
      <c r="AA99" s="11">
        <v>4.9635551829151997E-2</v>
      </c>
      <c r="AB99" s="11">
        <v>8.9552313127347002E-2</v>
      </c>
      <c r="AC99" s="11">
        <v>9.9673748320814007E-2</v>
      </c>
      <c r="AD99" s="11">
        <v>-0.55619702591901599</v>
      </c>
      <c r="AE99" s="11">
        <v>-0.81187487979231199</v>
      </c>
      <c r="AF99" s="11"/>
      <c r="AG99" s="11">
        <f t="shared" si="3"/>
        <v>1.3457800662093553</v>
      </c>
    </row>
    <row r="100" spans="1:33" x14ac:dyDescent="0.2">
      <c r="A100" s="10" t="s">
        <v>150</v>
      </c>
      <c r="B100" s="11">
        <v>-3.93770846365081</v>
      </c>
      <c r="C100" s="11">
        <v>0.10227112298848701</v>
      </c>
      <c r="D100" s="11">
        <v>0.19107631713711501</v>
      </c>
      <c r="E100" s="11">
        <v>-0.54876806764673702</v>
      </c>
      <c r="F100" s="11">
        <v>-1.6292449597777401</v>
      </c>
      <c r="G100" s="11">
        <v>-2.7961010575613E-2</v>
      </c>
      <c r="H100" s="11">
        <v>-0.93191379016468501</v>
      </c>
      <c r="I100" s="11">
        <v>0.42053256327668098</v>
      </c>
      <c r="J100" s="11">
        <v>8.5508322691997503</v>
      </c>
      <c r="K100" s="11">
        <v>-2.7228185675056502</v>
      </c>
      <c r="L100" s="11">
        <v>-4.3110768495702203</v>
      </c>
      <c r="M100" s="11">
        <v>-0.446019158771361</v>
      </c>
      <c r="N100" s="11">
        <v>-1.43327153062461</v>
      </c>
      <c r="O100" s="11">
        <v>-0.42667192706652202</v>
      </c>
      <c r="P100" s="11">
        <v>-3.2269680630713</v>
      </c>
      <c r="Q100" s="11">
        <v>0.398172630576558</v>
      </c>
      <c r="R100" s="11">
        <v>-0.39824722873565299</v>
      </c>
      <c r="S100" s="11">
        <v>-0.52107663981571395</v>
      </c>
      <c r="T100" s="11">
        <v>-0.38049782706005703</v>
      </c>
      <c r="U100" s="11">
        <v>6.83813917129575</v>
      </c>
      <c r="V100" s="11">
        <v>0.52575319327799597</v>
      </c>
      <c r="W100" s="11">
        <v>5.7247832495281002E-2</v>
      </c>
      <c r="X100" s="11">
        <v>2.576847694497E-3</v>
      </c>
      <c r="Y100" s="11">
        <v>0.13843844788784601</v>
      </c>
      <c r="Z100" s="11">
        <v>-3.3519075898425003E-2</v>
      </c>
      <c r="AA100" s="11">
        <v>0.59445351274758895</v>
      </c>
      <c r="AB100" s="11">
        <v>0.20430229285693299</v>
      </c>
      <c r="AC100" s="11">
        <v>2.9411619828849999E-2</v>
      </c>
      <c r="AD100" s="11">
        <v>-3.6136678545355001</v>
      </c>
      <c r="AE100" s="11">
        <v>-2.78514808192477</v>
      </c>
      <c r="AF100" s="11"/>
      <c r="AG100" s="11">
        <f t="shared" si="3"/>
        <v>-9.3213712751320337</v>
      </c>
    </row>
    <row r="101" spans="1:33" x14ac:dyDescent="0.2">
      <c r="A101" s="10" t="s">
        <v>151</v>
      </c>
      <c r="B101" s="11">
        <v>-9.5347800005853994E-2</v>
      </c>
      <c r="C101" s="11">
        <v>-1.5317088212521E-2</v>
      </c>
      <c r="D101" s="11">
        <v>2.506571664812E-2</v>
      </c>
      <c r="E101" s="11">
        <v>5.8332726066649999E-3</v>
      </c>
      <c r="F101" s="11">
        <v>-7.7439516557060994E-2</v>
      </c>
      <c r="G101" s="11">
        <v>3.5478530541153998E-2</v>
      </c>
      <c r="H101" s="11">
        <v>0.171104173074657</v>
      </c>
      <c r="I101" s="11">
        <v>7.6179314082664998E-2</v>
      </c>
      <c r="J101" s="11">
        <v>0.15914796892113101</v>
      </c>
      <c r="K101" s="11">
        <v>-9.7175573395526002E-2</v>
      </c>
      <c r="L101" s="11">
        <v>-0.14954866328422001</v>
      </c>
      <c r="M101" s="11">
        <v>6.9251846490549999E-3</v>
      </c>
      <c r="N101" s="11">
        <v>-3.6164565724745003E-2</v>
      </c>
      <c r="O101" s="11">
        <v>-7.1620936993729997E-2</v>
      </c>
      <c r="P101" s="11">
        <v>-0.16497296292157199</v>
      </c>
      <c r="Q101" s="11">
        <v>-2.4227255001110001E-3</v>
      </c>
      <c r="R101" s="11">
        <v>-1.9266255029055001E-2</v>
      </c>
      <c r="S101" s="11">
        <v>-3.4248758395850003E-2</v>
      </c>
      <c r="T101" s="11">
        <v>-4.8463577937000001E-5</v>
      </c>
      <c r="U101" s="11">
        <v>0.39345007576256902</v>
      </c>
      <c r="V101" s="11">
        <v>1.4197784491992001E-2</v>
      </c>
      <c r="W101" s="11">
        <v>3.6754884543296999E-2</v>
      </c>
      <c r="X101" s="11">
        <v>3.6601325981556E-2</v>
      </c>
      <c r="Y101" s="11">
        <v>-3.115720944747E-3</v>
      </c>
      <c r="Z101" s="11">
        <v>-2.6861549552213999E-2</v>
      </c>
      <c r="AA101" s="11">
        <v>8.1150734093839993E-3</v>
      </c>
      <c r="AB101" s="11">
        <v>1.7757048776805E-2</v>
      </c>
      <c r="AC101" s="11">
        <v>1.8300019147484001E-2</v>
      </c>
      <c r="AD101" s="11">
        <v>-0.40365230035917299</v>
      </c>
      <c r="AE101" s="11">
        <v>-0.59800542956054303</v>
      </c>
      <c r="AF101" s="11"/>
      <c r="AG101" s="11">
        <f t="shared" si="3"/>
        <v>-0.79029793737832499</v>
      </c>
    </row>
    <row r="102" spans="1:33" x14ac:dyDescent="0.2">
      <c r="A102" s="10" t="s">
        <v>152</v>
      </c>
      <c r="B102" s="11">
        <v>-4.6932398088080296</v>
      </c>
      <c r="C102" s="11">
        <v>-3.5120751513785899</v>
      </c>
      <c r="D102" s="11">
        <v>0.109239110792976</v>
      </c>
      <c r="E102" s="11">
        <v>1.5742006716754799</v>
      </c>
      <c r="F102" s="11">
        <v>-1.7966557761867199</v>
      </c>
      <c r="G102" s="11">
        <v>3.1222690128274002</v>
      </c>
      <c r="H102" s="11">
        <v>31.466079834434101</v>
      </c>
      <c r="I102" s="11">
        <v>14.688619494907501</v>
      </c>
      <c r="J102" s="11">
        <v>37.714202423651898</v>
      </c>
      <c r="K102" s="11">
        <v>-9.6390479120928401</v>
      </c>
      <c r="L102" s="11">
        <v>-16.961245137251499</v>
      </c>
      <c r="M102" s="11">
        <v>-3.8286979310194602</v>
      </c>
      <c r="N102" s="11">
        <v>-7.0898315830353598</v>
      </c>
      <c r="O102" s="11">
        <v>-2.5295503291180599</v>
      </c>
      <c r="P102" s="11">
        <v>-11.1793901101006</v>
      </c>
      <c r="Q102" s="11">
        <v>3.2248775485009502</v>
      </c>
      <c r="R102" s="11">
        <v>-3.3110600864669602</v>
      </c>
      <c r="S102" s="11">
        <v>-2.0505701630122202</v>
      </c>
      <c r="T102" s="11">
        <v>1.4298483955754699</v>
      </c>
      <c r="U102" s="11">
        <v>64.944206920940005</v>
      </c>
      <c r="V102" s="11">
        <v>4.3670687174740399</v>
      </c>
      <c r="W102" s="11">
        <v>4.6793902119904596</v>
      </c>
      <c r="X102" s="11">
        <v>4.4405797011277501</v>
      </c>
      <c r="Y102" s="11">
        <v>-0.44898213247454399</v>
      </c>
      <c r="Z102" s="11">
        <v>-5.11303972327417</v>
      </c>
      <c r="AA102" s="11">
        <v>2.6135800273654799</v>
      </c>
      <c r="AB102" s="11">
        <v>4.22492727894954</v>
      </c>
      <c r="AC102" s="11">
        <v>5.7162004216613296</v>
      </c>
      <c r="AD102" s="11">
        <v>-34.666568129678701</v>
      </c>
      <c r="AE102" s="11">
        <v>-56.699414653502402</v>
      </c>
      <c r="AF102" s="11"/>
      <c r="AG102" s="11">
        <f t="shared" si="3"/>
        <v>20.795921144474221</v>
      </c>
    </row>
    <row r="103" spans="1:33" x14ac:dyDescent="0.2">
      <c r="A103" s="10" t="s">
        <v>153</v>
      </c>
      <c r="B103" s="11">
        <v>-5.3260292343921298</v>
      </c>
      <c r="C103" s="11">
        <v>-0.90585916686909795</v>
      </c>
      <c r="D103" s="11">
        <v>4.8984508297651699</v>
      </c>
      <c r="E103" s="11">
        <v>1.24996233509995</v>
      </c>
      <c r="F103" s="11">
        <v>-1.4079008381909699</v>
      </c>
      <c r="G103" s="11">
        <v>2.5457770146099601</v>
      </c>
      <c r="H103" s="11">
        <v>18.331146732636601</v>
      </c>
      <c r="I103" s="11">
        <v>9.6630143730628504</v>
      </c>
      <c r="J103" s="11">
        <v>26.039602529151999</v>
      </c>
      <c r="K103" s="11">
        <v>-3.2096928649666499</v>
      </c>
      <c r="L103" s="11">
        <v>-7.3457593160741901</v>
      </c>
      <c r="M103" s="11">
        <v>1.4164208727196199</v>
      </c>
      <c r="N103" s="11">
        <v>-2.4845214020643298</v>
      </c>
      <c r="O103" s="11">
        <v>-0.411375382285665</v>
      </c>
      <c r="P103" s="11">
        <v>-9.1086809698290505</v>
      </c>
      <c r="Q103" s="11">
        <v>0</v>
      </c>
      <c r="R103" s="11">
        <v>1.6021915821575501</v>
      </c>
      <c r="S103" s="11">
        <v>-0.29165794426891101</v>
      </c>
      <c r="T103" s="11">
        <v>2.17700712644438</v>
      </c>
      <c r="U103" s="11">
        <v>2.5831464900358099</v>
      </c>
      <c r="V103" s="11">
        <v>-0.51349185615567505</v>
      </c>
      <c r="W103" s="11">
        <v>3.6388957146358898</v>
      </c>
      <c r="X103" s="11">
        <v>4.0948165774255703</v>
      </c>
      <c r="Y103" s="11">
        <v>-0.35469005714375101</v>
      </c>
      <c r="Z103" s="11">
        <v>-2.8563654723751899</v>
      </c>
      <c r="AA103" s="11">
        <v>-2.1927464477464E-2</v>
      </c>
      <c r="AB103" s="11">
        <v>2.1307936919734098</v>
      </c>
      <c r="AC103" s="11">
        <v>-0.73948913140577899</v>
      </c>
      <c r="AD103" s="11">
        <v>-3.92543024982945</v>
      </c>
      <c r="AE103" s="11">
        <v>-14.2548157493451</v>
      </c>
      <c r="AF103" s="11"/>
      <c r="AG103" s="11">
        <f t="shared" si="3"/>
        <v>27.213538770045361</v>
      </c>
    </row>
    <row r="104" spans="1:33" x14ac:dyDescent="0.2">
      <c r="A104" s="10" t="s">
        <v>154</v>
      </c>
      <c r="B104" s="11">
        <v>-6.8144042919634797</v>
      </c>
      <c r="C104" s="11">
        <v>-1.2733518580387599</v>
      </c>
      <c r="D104" s="11">
        <v>2.2771387842458299</v>
      </c>
      <c r="E104" s="11">
        <v>0.38426770212448602</v>
      </c>
      <c r="F104" s="11">
        <v>-3.4963060021408499</v>
      </c>
      <c r="G104" s="11">
        <v>2.1886980908014002</v>
      </c>
      <c r="H104" s="11">
        <v>12.9782965155282</v>
      </c>
      <c r="I104" s="11">
        <v>6.3735737513705804</v>
      </c>
      <c r="J104" s="11">
        <v>14.839582899430001</v>
      </c>
      <c r="K104" s="11">
        <v>-4.6825516541879102</v>
      </c>
      <c r="L104" s="11">
        <v>-6.0097818487204302</v>
      </c>
      <c r="M104" s="11">
        <v>-4.6885978326068001E-2</v>
      </c>
      <c r="N104" s="11">
        <v>-2.1520829810322901</v>
      </c>
      <c r="O104" s="11">
        <v>-0.71215308812052502</v>
      </c>
      <c r="P104" s="11">
        <v>-3.9687070531522002</v>
      </c>
      <c r="Q104" s="11">
        <v>-1.1234503809778E-2</v>
      </c>
      <c r="R104" s="11">
        <v>-0.31007783494580698</v>
      </c>
      <c r="S104" s="11">
        <v>-1.4055591758708299</v>
      </c>
      <c r="T104" s="11">
        <v>0.66136940295013302</v>
      </c>
      <c r="U104" s="11">
        <v>1.1601960771583499</v>
      </c>
      <c r="V104" s="11">
        <v>0.98359487929584899</v>
      </c>
      <c r="W104" s="11">
        <v>2.0492351293958402</v>
      </c>
      <c r="X104" s="11">
        <v>2.7461179749814399</v>
      </c>
      <c r="Y104" s="11">
        <v>-0.24415015658876599</v>
      </c>
      <c r="Z104" s="11">
        <v>-2.3479341127103699</v>
      </c>
      <c r="AA104" s="11">
        <v>0.388002412517571</v>
      </c>
      <c r="AB104" s="11">
        <v>0.99592720739193596</v>
      </c>
      <c r="AC104" s="11">
        <v>1.3138863153792499</v>
      </c>
      <c r="AD104" s="11">
        <v>-6.0430019570345603</v>
      </c>
      <c r="AE104" s="11">
        <v>-12.3768732216083</v>
      </c>
      <c r="AF104" s="11"/>
      <c r="AG104" s="11">
        <f t="shared" si="3"/>
        <v>-2.5551685756800548</v>
      </c>
    </row>
    <row r="105" spans="1:33" x14ac:dyDescent="0.2">
      <c r="A105" s="10" t="s">
        <v>155</v>
      </c>
      <c r="B105" s="11">
        <v>-1.07673976515429</v>
      </c>
      <c r="C105" s="11">
        <v>0.130966891634342</v>
      </c>
      <c r="D105" s="11">
        <v>0.56774216936033395</v>
      </c>
      <c r="E105" s="11">
        <v>0.38168714826421501</v>
      </c>
      <c r="F105" s="11">
        <v>-0.47805433264201203</v>
      </c>
      <c r="G105" s="11">
        <v>0.38982767965488002</v>
      </c>
      <c r="H105" s="11">
        <v>4.4120182488346398</v>
      </c>
      <c r="I105" s="11">
        <v>1.4845437580493199</v>
      </c>
      <c r="J105" s="11">
        <v>2.3283405551252701</v>
      </c>
      <c r="K105" s="11">
        <v>-1.5622966740117701</v>
      </c>
      <c r="L105" s="11">
        <v>-1.86434994938133</v>
      </c>
      <c r="M105" s="11">
        <v>4.7983952998201997E-2</v>
      </c>
      <c r="N105" s="11">
        <v>-0.72123653149530598</v>
      </c>
      <c r="O105" s="11">
        <v>-0.50434311819614697</v>
      </c>
      <c r="P105" s="11">
        <v>-0.89438376601207303</v>
      </c>
      <c r="Q105" s="11">
        <v>0.31379268546292199</v>
      </c>
      <c r="R105" s="11">
        <v>-0.107028158637412</v>
      </c>
      <c r="S105" s="11">
        <v>-0.339407951336757</v>
      </c>
      <c r="T105" s="11">
        <v>0.28143372308387099</v>
      </c>
      <c r="U105" s="11">
        <v>6.9838097587352399</v>
      </c>
      <c r="V105" s="11">
        <v>0.41872978908887298</v>
      </c>
      <c r="W105" s="11">
        <v>0.22331303932110999</v>
      </c>
      <c r="X105" s="11">
        <v>0.60289873291068197</v>
      </c>
      <c r="Y105" s="11">
        <v>-3.0766483534805999E-2</v>
      </c>
      <c r="Z105" s="11">
        <v>-0.31893425768064498</v>
      </c>
      <c r="AA105" s="11">
        <v>0.24623307221569399</v>
      </c>
      <c r="AB105" s="11">
        <v>0.426343387287415</v>
      </c>
      <c r="AC105" s="11">
        <v>0.70343780571082803</v>
      </c>
      <c r="AD105" s="11">
        <v>-2.6634561059929398</v>
      </c>
      <c r="AE105" s="11">
        <v>-1.85316972963227</v>
      </c>
      <c r="AF105" s="11"/>
      <c r="AG105" s="11">
        <f t="shared" si="3"/>
        <v>7.5289355740300756</v>
      </c>
    </row>
    <row r="106" spans="1:33" x14ac:dyDescent="0.2">
      <c r="A106" s="10" t="s">
        <v>156</v>
      </c>
      <c r="B106" s="11">
        <v>0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-4.7755802052367999E-2</v>
      </c>
      <c r="AF106" s="11"/>
      <c r="AG106" s="11">
        <f t="shared" si="3"/>
        <v>-4.7755802052367999E-2</v>
      </c>
    </row>
    <row r="107" spans="1:33" x14ac:dyDescent="0.2">
      <c r="A107" s="10" t="s">
        <v>157</v>
      </c>
      <c r="B107" s="11">
        <v>-3.6143294403202</v>
      </c>
      <c r="C107" s="11">
        <v>-0.55880045967824898</v>
      </c>
      <c r="D107" s="11">
        <v>5.7610621878824E-2</v>
      </c>
      <c r="E107" s="11">
        <v>-0.75915133070293705</v>
      </c>
      <c r="F107" s="11">
        <v>-2.04085502292495</v>
      </c>
      <c r="G107" s="11">
        <v>1.6662904646907699</v>
      </c>
      <c r="H107" s="11">
        <v>7.3823230896885503</v>
      </c>
      <c r="I107" s="11">
        <v>0.90921107506969601</v>
      </c>
      <c r="J107" s="11">
        <v>5.7547802409422202</v>
      </c>
      <c r="K107" s="11">
        <v>-2.3944852203729901</v>
      </c>
      <c r="L107" s="11">
        <v>-1.9299962754771001</v>
      </c>
      <c r="M107" s="11">
        <v>-0.91653082218475102</v>
      </c>
      <c r="N107" s="11">
        <v>0.27223945997995502</v>
      </c>
      <c r="O107" s="11">
        <v>-1.1755517844232299</v>
      </c>
      <c r="P107" s="11">
        <v>-1.8992299527427501</v>
      </c>
      <c r="Q107" s="11">
        <v>0.39317835368048498</v>
      </c>
      <c r="R107" s="11">
        <v>-0.53589061453722797</v>
      </c>
      <c r="S107" s="11">
        <v>-0.871010715881256</v>
      </c>
      <c r="T107" s="11">
        <v>-0.21426869076827401</v>
      </c>
      <c r="U107" s="11">
        <v>11.1216718207223</v>
      </c>
      <c r="V107" s="11">
        <v>0.41717948202834498</v>
      </c>
      <c r="W107" s="11">
        <v>0.27561972249299599</v>
      </c>
      <c r="X107" s="11">
        <v>0.60521733933287103</v>
      </c>
      <c r="Y107" s="11">
        <v>-2.0296057787711999E-2</v>
      </c>
      <c r="Z107" s="11">
        <v>-0.97153661846920603</v>
      </c>
      <c r="AA107" s="11">
        <v>0.52367104263686004</v>
      </c>
      <c r="AB107" s="11">
        <v>0.49507125187971801</v>
      </c>
      <c r="AC107" s="11">
        <v>0.49120038869153398</v>
      </c>
      <c r="AD107" s="11">
        <v>-4.9318442738909001</v>
      </c>
      <c r="AE107" s="11">
        <v>-2.7702564980685902</v>
      </c>
      <c r="AF107" s="11"/>
      <c r="AG107" s="11">
        <f t="shared" si="3"/>
        <v>4.7612305754848006</v>
      </c>
    </row>
    <row r="108" spans="1:33" x14ac:dyDescent="0.2">
      <c r="A108" s="10" t="s">
        <v>158</v>
      </c>
      <c r="B108" s="11">
        <v>-0.31663964001650802</v>
      </c>
      <c r="C108" s="11">
        <v>-5.2166207998729001E-2</v>
      </c>
      <c r="D108" s="11">
        <v>3.9490506569851001E-2</v>
      </c>
      <c r="E108" s="11">
        <v>-2.0483737421122999E-2</v>
      </c>
      <c r="F108" s="11">
        <v>-0.17450222869193599</v>
      </c>
      <c r="G108" s="11">
        <v>8.8038508228814996E-2</v>
      </c>
      <c r="H108" s="11">
        <v>0.51115323215389796</v>
      </c>
      <c r="I108" s="11">
        <v>0.25084438772248802</v>
      </c>
      <c r="J108" s="11">
        <v>0.42586967142955301</v>
      </c>
      <c r="K108" s="11">
        <v>-0.168139989850081</v>
      </c>
      <c r="L108" s="11">
        <v>-0.23085978171132199</v>
      </c>
      <c r="M108" s="11">
        <v>-6.6343475575451005E-2</v>
      </c>
      <c r="N108" s="11">
        <v>-0.12262699340091</v>
      </c>
      <c r="O108" s="11">
        <v>-4.3987149363002E-2</v>
      </c>
      <c r="P108" s="11">
        <v>-0.19181088609138799</v>
      </c>
      <c r="Q108" s="11">
        <v>-4.6725507635750002E-3</v>
      </c>
      <c r="R108" s="11">
        <v>-2.6584790345753E-2</v>
      </c>
      <c r="S108" s="11">
        <v>-8.9824065177265003E-2</v>
      </c>
      <c r="T108" s="11">
        <v>2.0609232156312E-2</v>
      </c>
      <c r="U108" s="11">
        <v>1.03813790923873</v>
      </c>
      <c r="V108" s="11">
        <v>2.5141742531056999E-2</v>
      </c>
      <c r="W108" s="11">
        <v>0.119121117639897</v>
      </c>
      <c r="X108" s="11">
        <v>0.147556630768995</v>
      </c>
      <c r="Y108" s="11">
        <v>-3.8388274079334997E-2</v>
      </c>
      <c r="Z108" s="11">
        <v>-0.118055182319876</v>
      </c>
      <c r="AA108" s="11">
        <v>3.0144024180403999E-2</v>
      </c>
      <c r="AB108" s="11">
        <v>5.5802040453965002E-2</v>
      </c>
      <c r="AC108" s="11">
        <v>5.2930453908897002E-2</v>
      </c>
      <c r="AD108" s="11">
        <v>-0.485707931944652</v>
      </c>
      <c r="AE108" s="11">
        <v>-0.61592118814912999</v>
      </c>
      <c r="AF108" s="11"/>
      <c r="AG108" s="11">
        <f t="shared" si="3"/>
        <v>3.8125384082825731E-2</v>
      </c>
    </row>
    <row r="109" spans="1:33" x14ac:dyDescent="0.2">
      <c r="A109" s="10" t="s">
        <v>159</v>
      </c>
      <c r="B109" s="11">
        <v>-0.70414047813789105</v>
      </c>
      <c r="C109" s="11">
        <v>-8.5680188827786996E-2</v>
      </c>
      <c r="D109" s="11">
        <v>1.7467278249479998E-2</v>
      </c>
      <c r="E109" s="11">
        <v>-8.2633567860559004E-2</v>
      </c>
      <c r="F109" s="11">
        <v>-0.36496773410649003</v>
      </c>
      <c r="G109" s="11">
        <v>4.9861373829727003E-2</v>
      </c>
      <c r="H109" s="11">
        <v>0.53816668793093603</v>
      </c>
      <c r="I109" s="11">
        <v>0.23763503120645099</v>
      </c>
      <c r="J109" s="11">
        <v>0.46230471723649402</v>
      </c>
      <c r="K109" s="11">
        <v>-0.398489074265371</v>
      </c>
      <c r="L109" s="11">
        <v>-0.35140002019484001</v>
      </c>
      <c r="M109" s="11">
        <v>3.6447893567260997E-2</v>
      </c>
      <c r="N109" s="11">
        <v>-1.7200158334525002E-2</v>
      </c>
      <c r="O109" s="11">
        <v>-0.113659059512023</v>
      </c>
      <c r="P109" s="11">
        <v>-0.51230755487295898</v>
      </c>
      <c r="Q109" s="11">
        <v>5.5935582015909001E-2</v>
      </c>
      <c r="R109" s="11">
        <v>-0.10948312647847599</v>
      </c>
      <c r="S109" s="11">
        <v>-0.17616294662957899</v>
      </c>
      <c r="T109" s="11">
        <v>-5.7211189665277003E-2</v>
      </c>
      <c r="U109" s="11">
        <v>1.0659449407418</v>
      </c>
      <c r="V109" s="11">
        <v>5.5615590326867997E-2</v>
      </c>
      <c r="W109" s="11">
        <v>0.195054811454966</v>
      </c>
      <c r="X109" s="11">
        <v>0.116315240389628</v>
      </c>
      <c r="Y109" s="11">
        <v>1.8012395579536999E-2</v>
      </c>
      <c r="Z109" s="11">
        <v>-0.45868031050018898</v>
      </c>
      <c r="AA109" s="11">
        <v>7.9490837647032006E-2</v>
      </c>
      <c r="AB109" s="11">
        <v>1.4480548047687E-2</v>
      </c>
      <c r="AC109" s="11">
        <v>0.101128351220301</v>
      </c>
      <c r="AD109" s="11">
        <v>-1.08122017417255</v>
      </c>
      <c r="AE109" s="11">
        <v>-1.05347262987789</v>
      </c>
      <c r="AF109" s="11"/>
      <c r="AG109" s="11">
        <f t="shared" si="3"/>
        <v>-2.5228469339923287</v>
      </c>
    </row>
    <row r="110" spans="1:33" x14ac:dyDescent="0.2">
      <c r="A110" s="10" t="s">
        <v>160</v>
      </c>
      <c r="B110" s="11">
        <v>-1.4424501812213699</v>
      </c>
      <c r="C110" s="11">
        <v>-0.41636793901739899</v>
      </c>
      <c r="D110" s="11">
        <v>0.46869122622614201</v>
      </c>
      <c r="E110" s="11">
        <v>4.8341796847402002E-2</v>
      </c>
      <c r="F110" s="11">
        <v>-0.72868958382443105</v>
      </c>
      <c r="G110" s="11">
        <v>0.42812030185891498</v>
      </c>
      <c r="H110" s="11">
        <v>2.5774626430918302</v>
      </c>
      <c r="I110" s="11">
        <v>1.04968426180416</v>
      </c>
      <c r="J110" s="11">
        <v>2.9085558160821998</v>
      </c>
      <c r="K110" s="11">
        <v>-1.01883838237146</v>
      </c>
      <c r="L110" s="11">
        <v>-2.0461845005422501</v>
      </c>
      <c r="M110" s="11">
        <v>1.8522054789972001E-2</v>
      </c>
      <c r="N110" s="11">
        <v>-0.84811903246004205</v>
      </c>
      <c r="O110" s="11">
        <v>-0.24622621355272201</v>
      </c>
      <c r="P110" s="11">
        <v>-1.71898132769261</v>
      </c>
      <c r="Q110" s="11">
        <v>0.36632097196077401</v>
      </c>
      <c r="R110" s="11">
        <v>-0.19353952987480599</v>
      </c>
      <c r="S110" s="11">
        <v>-0.51792237645241801</v>
      </c>
      <c r="T110" s="11">
        <v>0.23941492187562199</v>
      </c>
      <c r="U110" s="11">
        <v>8.3983075671993603</v>
      </c>
      <c r="V110" s="11">
        <v>0.37169815253196398</v>
      </c>
      <c r="W110" s="11">
        <v>1.0056362193595001</v>
      </c>
      <c r="X110" s="11">
        <v>1.0448343405363401</v>
      </c>
      <c r="Y110" s="11">
        <v>-9.1074084383293993E-2</v>
      </c>
      <c r="Z110" s="11">
        <v>-0.91254857375657505</v>
      </c>
      <c r="AA110" s="11">
        <v>0.28887937938862301</v>
      </c>
      <c r="AB110" s="11">
        <v>0.486520468804573</v>
      </c>
      <c r="AC110" s="11">
        <v>0.55149761539014897</v>
      </c>
      <c r="AD110" s="11">
        <v>-3.19865744565179</v>
      </c>
      <c r="AE110" s="11">
        <v>-3.8618229026594801</v>
      </c>
      <c r="AF110" s="11"/>
      <c r="AG110" s="11">
        <f t="shared" si="3"/>
        <v>3.0110656642868778</v>
      </c>
    </row>
    <row r="111" spans="1:33" x14ac:dyDescent="0.2">
      <c r="A111" s="10" t="s">
        <v>161</v>
      </c>
      <c r="B111" s="11">
        <v>-1.62463877673602</v>
      </c>
      <c r="C111" s="11">
        <v>-0.30593215223310899</v>
      </c>
      <c r="D111" s="11">
        <v>0.49417052431015301</v>
      </c>
      <c r="E111" s="11">
        <v>7.6625842905149996E-2</v>
      </c>
      <c r="F111" s="11">
        <v>-0.87515777608854795</v>
      </c>
      <c r="G111" s="11">
        <v>0.53846646495978701</v>
      </c>
      <c r="H111" s="11">
        <v>3.07766626030776</v>
      </c>
      <c r="I111" s="11">
        <v>1.52457631679582</v>
      </c>
      <c r="J111" s="11">
        <v>3.5674791858722701</v>
      </c>
      <c r="K111" s="11">
        <v>-1.0860870998363401</v>
      </c>
      <c r="L111" s="11">
        <v>-1.4146106962992799</v>
      </c>
      <c r="M111" s="11">
        <v>0.88106774137381005</v>
      </c>
      <c r="N111" s="11">
        <v>-9.6572347689273003E-2</v>
      </c>
      <c r="O111" s="11">
        <v>-0.15691821249100801</v>
      </c>
      <c r="P111" s="11">
        <v>-1.0520687407657501</v>
      </c>
      <c r="Q111" s="11">
        <v>0.21975693845066099</v>
      </c>
      <c r="R111" s="11">
        <v>-0.19978123059688299</v>
      </c>
      <c r="S111" s="11">
        <v>-0.34301560617361498</v>
      </c>
      <c r="T111" s="11">
        <v>-2.2027653729935998E-2</v>
      </c>
      <c r="U111" s="11">
        <v>5.20136204239589</v>
      </c>
      <c r="V111" s="11">
        <v>0.22911664030078599</v>
      </c>
      <c r="W111" s="11">
        <v>0.60828010202012905</v>
      </c>
      <c r="X111" s="11">
        <v>0.63802620675844202</v>
      </c>
      <c r="Y111" s="11">
        <v>3.3109958736867999E-2</v>
      </c>
      <c r="Z111" s="11">
        <v>-0.53793499367229203</v>
      </c>
      <c r="AA111" s="11">
        <v>0.172077434559783</v>
      </c>
      <c r="AB111" s="11">
        <v>0.31279270097120998</v>
      </c>
      <c r="AC111" s="11">
        <v>0.34177880684206102</v>
      </c>
      <c r="AD111" s="11">
        <v>-1.8715599141419701</v>
      </c>
      <c r="AE111" s="11">
        <v>-2.89368611800522</v>
      </c>
      <c r="AF111" s="11"/>
      <c r="AG111" s="11">
        <f t="shared" si="3"/>
        <v>5.4363618491013348</v>
      </c>
    </row>
    <row r="112" spans="1:33" x14ac:dyDescent="0.2">
      <c r="A112" s="10" t="s">
        <v>162</v>
      </c>
      <c r="B112" s="11">
        <v>-0.87799631208943796</v>
      </c>
      <c r="C112" s="11">
        <v>-0.215878039212925</v>
      </c>
      <c r="D112" s="11">
        <v>0.24866750176799901</v>
      </c>
      <c r="E112" s="11">
        <v>-9.5933816927139995E-2</v>
      </c>
      <c r="F112" s="11">
        <v>-0.73761426758734605</v>
      </c>
      <c r="G112" s="11">
        <v>0.36657439460456698</v>
      </c>
      <c r="H112" s="11">
        <v>1.53063027591399</v>
      </c>
      <c r="I112" s="11">
        <v>0.54309634077580304</v>
      </c>
      <c r="J112" s="11">
        <v>2.2276724438032902</v>
      </c>
      <c r="K112" s="11">
        <v>-0.62178189205002199</v>
      </c>
      <c r="L112" s="11">
        <v>-1.0230347500703501</v>
      </c>
      <c r="M112" s="11">
        <v>-0.29043291866854698</v>
      </c>
      <c r="N112" s="11">
        <v>-0.48300541946619902</v>
      </c>
      <c r="O112" s="11">
        <v>-9.5372413863885994E-2</v>
      </c>
      <c r="P112" s="11">
        <v>-0.73440875834319197</v>
      </c>
      <c r="Q112" s="11">
        <v>0.11423381186875201</v>
      </c>
      <c r="R112" s="11">
        <v>-4.2320198849145001E-2</v>
      </c>
      <c r="S112" s="11">
        <v>-9.8816161861673996E-2</v>
      </c>
      <c r="T112" s="11">
        <v>3.9991065114525E-2</v>
      </c>
      <c r="U112" s="11">
        <v>1.1469290790273401</v>
      </c>
      <c r="V112" s="11">
        <v>8.7304878058463001E-2</v>
      </c>
      <c r="W112" s="11">
        <v>0.16186660273703701</v>
      </c>
      <c r="X112" s="11">
        <v>0.27336525044216298</v>
      </c>
      <c r="Y112" s="11">
        <v>-7.1661205836540995E-2</v>
      </c>
      <c r="Z112" s="11">
        <v>-0.174086362332941</v>
      </c>
      <c r="AA112" s="11">
        <v>4.1461017553498E-2</v>
      </c>
      <c r="AB112" s="11">
        <v>0.28154764819578798</v>
      </c>
      <c r="AC112" s="11">
        <v>0.156614297048528</v>
      </c>
      <c r="AD112" s="11">
        <v>-1.0195855956270301</v>
      </c>
      <c r="AE112" s="11">
        <v>-1.4459086727278301</v>
      </c>
      <c r="AF112" s="11"/>
      <c r="AG112" s="11">
        <f t="shared" si="3"/>
        <v>-0.80788217860246281</v>
      </c>
    </row>
    <row r="113" spans="1:33" x14ac:dyDescent="0.2">
      <c r="A113" s="10" t="s">
        <v>163</v>
      </c>
      <c r="B113" s="11">
        <v>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/>
      <c r="AG113" s="11">
        <f t="shared" si="3"/>
        <v>0</v>
      </c>
    </row>
    <row r="114" spans="1:33" x14ac:dyDescent="0.2">
      <c r="A114" s="10" t="s">
        <v>164</v>
      </c>
      <c r="B114" s="11">
        <v>-0.320617154663628</v>
      </c>
      <c r="C114" s="11">
        <v>-6.8199307564307005E-2</v>
      </c>
      <c r="D114" s="11">
        <v>0.10276998427676801</v>
      </c>
      <c r="E114" s="11">
        <v>1.9869566046338001E-2</v>
      </c>
      <c r="F114" s="11">
        <v>-0.14946430659405199</v>
      </c>
      <c r="G114" s="11">
        <v>9.5901551571123997E-2</v>
      </c>
      <c r="H114" s="11">
        <v>0.49979182138019201</v>
      </c>
      <c r="I114" s="11">
        <v>0.277070939771425</v>
      </c>
      <c r="J114" s="11">
        <v>0.61805345600931905</v>
      </c>
      <c r="K114" s="11">
        <v>-0.19199466161776099</v>
      </c>
      <c r="L114" s="11">
        <v>-0.23996448972059201</v>
      </c>
      <c r="M114" s="11">
        <v>-2.373741810316E-3</v>
      </c>
      <c r="N114" s="11">
        <v>-0.106653693907453</v>
      </c>
      <c r="O114" s="11">
        <v>-3.1266333798994003E-2</v>
      </c>
      <c r="P114" s="11">
        <v>-0.16545921062518201</v>
      </c>
      <c r="Q114" s="11">
        <v>3.1205806529929998E-2</v>
      </c>
      <c r="R114" s="11">
        <v>1.9080657661320999E-2</v>
      </c>
      <c r="S114" s="11">
        <v>-4.6872949024066003E-2</v>
      </c>
      <c r="T114" s="11">
        <v>1.8242661292048001E-2</v>
      </c>
      <c r="U114" s="11">
        <v>0.62679553625960904</v>
      </c>
      <c r="V114" s="11">
        <v>3.0181272764944998E-2</v>
      </c>
      <c r="W114" s="11">
        <v>8.4303312220384993E-2</v>
      </c>
      <c r="X114" s="11">
        <v>6.0016957157127002E-2</v>
      </c>
      <c r="Y114" s="11">
        <v>-1.0321292927174999E-2</v>
      </c>
      <c r="Z114" s="11">
        <v>-0.116160378653761</v>
      </c>
      <c r="AA114" s="11">
        <v>2.6088367178278001E-2</v>
      </c>
      <c r="AB114" s="11">
        <v>4.5803516208836E-2</v>
      </c>
      <c r="AC114" s="11">
        <v>3.1580537628233998E-2</v>
      </c>
      <c r="AD114" s="11">
        <v>-0.32475874155526402</v>
      </c>
      <c r="AE114" s="11">
        <v>-0.51957766291753005</v>
      </c>
      <c r="AF114" s="11"/>
      <c r="AG114" s="11">
        <f t="shared" si="3"/>
        <v>0.29307201857579768</v>
      </c>
    </row>
    <row r="115" spans="1:33" x14ac:dyDescent="0.2">
      <c r="A115" s="10" t="s">
        <v>165</v>
      </c>
      <c r="B115" s="11">
        <v>0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/>
      <c r="AG115" s="11">
        <f t="shared" si="3"/>
        <v>0</v>
      </c>
    </row>
    <row r="116" spans="1:33" x14ac:dyDescent="0.2">
      <c r="A116" s="10" t="s">
        <v>166</v>
      </c>
      <c r="B116" s="11">
        <v>-0.27523724575352598</v>
      </c>
      <c r="C116" s="11">
        <v>3.2921507339629999E-3</v>
      </c>
      <c r="D116" s="11">
        <v>3.5233402088347E-2</v>
      </c>
      <c r="E116" s="11">
        <v>-3.9129361110511997E-2</v>
      </c>
      <c r="F116" s="11">
        <v>-0.107059513935921</v>
      </c>
      <c r="G116" s="11">
        <v>1.8887163493221001E-2</v>
      </c>
      <c r="H116" s="11">
        <v>-4.3525953354470001E-2</v>
      </c>
      <c r="I116" s="11">
        <v>5.2473203493589998E-3</v>
      </c>
      <c r="J116" s="11">
        <v>0.61450689292431604</v>
      </c>
      <c r="K116" s="11">
        <v>-0.19524727924176299</v>
      </c>
      <c r="L116" s="11">
        <v>-4.5849893926679999E-2</v>
      </c>
      <c r="M116" s="11">
        <v>7.1678114842787993E-2</v>
      </c>
      <c r="N116" s="11">
        <v>2.20583770472E-4</v>
      </c>
      <c r="O116" s="11">
        <v>-2.7687699561820999E-2</v>
      </c>
      <c r="P116" s="11">
        <v>-0.129647598098665</v>
      </c>
      <c r="Q116" s="11">
        <v>1.7557694782421002E-2</v>
      </c>
      <c r="R116" s="11">
        <v>-7.551443855036E-3</v>
      </c>
      <c r="S116" s="11">
        <v>-4.1859944519883001E-2</v>
      </c>
      <c r="T116" s="11">
        <v>-1.4282463643209E-2</v>
      </c>
      <c r="U116" s="11">
        <v>6.2591807619700004E-4</v>
      </c>
      <c r="V116" s="11">
        <v>5.1883120996409002E-2</v>
      </c>
      <c r="W116" s="11">
        <v>6.028600400949E-3</v>
      </c>
      <c r="X116" s="11">
        <v>7.0026932393531E-2</v>
      </c>
      <c r="Y116" s="11">
        <v>1.0047643127828E-2</v>
      </c>
      <c r="Z116" s="11">
        <v>-1.3919012689292E-2</v>
      </c>
      <c r="AA116" s="11">
        <v>4.8922262037608001E-2</v>
      </c>
      <c r="AB116" s="11">
        <v>2.0847579201203999E-2</v>
      </c>
      <c r="AC116" s="11">
        <v>8.7737743959495004E-2</v>
      </c>
      <c r="AD116" s="11">
        <v>-0.28090191329964098</v>
      </c>
      <c r="AE116" s="11">
        <v>-0.53590582607561799</v>
      </c>
      <c r="AF116" s="11"/>
      <c r="AG116" s="11">
        <f t="shared" si="3"/>
        <v>-0.69506202588792898</v>
      </c>
    </row>
    <row r="117" spans="1:33" x14ac:dyDescent="0.2">
      <c r="A117" s="10" t="s">
        <v>167</v>
      </c>
      <c r="B117" s="11">
        <v>-1.0910074885873</v>
      </c>
      <c r="C117" s="11">
        <v>-0.20438684176616101</v>
      </c>
      <c r="D117" s="11">
        <v>0.30964327777265099</v>
      </c>
      <c r="E117" s="11">
        <v>8.9582442556810998E-2</v>
      </c>
      <c r="F117" s="11">
        <v>-0.53785023872843396</v>
      </c>
      <c r="G117" s="11">
        <v>0.35927921557862302</v>
      </c>
      <c r="H117" s="11">
        <v>1.9627163543072099</v>
      </c>
      <c r="I117" s="11">
        <v>1.01907913340471</v>
      </c>
      <c r="J117" s="11">
        <v>2.1961138144546899</v>
      </c>
      <c r="K117" s="11">
        <v>-0.74626200284334199</v>
      </c>
      <c r="L117" s="11">
        <v>-0.92977841687620499</v>
      </c>
      <c r="M117" s="11">
        <v>9.6460365353772004E-2</v>
      </c>
      <c r="N117" s="11">
        <v>-0.343286161223543</v>
      </c>
      <c r="O117" s="11">
        <v>-0.118866416138259</v>
      </c>
      <c r="P117" s="11">
        <v>-0.71142903138543201</v>
      </c>
      <c r="Q117" s="11">
        <v>0.15358552998193001</v>
      </c>
      <c r="R117" s="11">
        <v>-8.3581029101575999E-2</v>
      </c>
      <c r="S117" s="11">
        <v>-0.22662838397330101</v>
      </c>
      <c r="T117" s="11">
        <v>9.0063915095570005E-2</v>
      </c>
      <c r="U117" s="11">
        <v>3.4122985331860902</v>
      </c>
      <c r="V117" s="11">
        <v>0.15836854558762101</v>
      </c>
      <c r="W117" s="11">
        <v>0.39441216241892002</v>
      </c>
      <c r="X117" s="11">
        <v>0.41292997368163298</v>
      </c>
      <c r="Y117" s="11">
        <v>-3.7286364573735999E-2</v>
      </c>
      <c r="Z117" s="11">
        <v>-0.37060023530792702</v>
      </c>
      <c r="AA117" s="11">
        <v>0.121376626193181</v>
      </c>
      <c r="AB117" s="11">
        <v>0.18084842992531899</v>
      </c>
      <c r="AC117" s="11">
        <v>0.232034022651468</v>
      </c>
      <c r="AD117" s="11">
        <v>-1.3061326653491701</v>
      </c>
      <c r="AE117" s="11">
        <v>-1.6878058944762799</v>
      </c>
      <c r="AF117" s="11"/>
      <c r="AG117" s="11">
        <f t="shared" si="3"/>
        <v>2.7938911718195323</v>
      </c>
    </row>
    <row r="118" spans="1:33" x14ac:dyDescent="0.2">
      <c r="A118" s="10" t="s">
        <v>168</v>
      </c>
      <c r="B118" s="11">
        <v>-1.2594064272435499</v>
      </c>
      <c r="C118" s="11">
        <v>-0.128346123954583</v>
      </c>
      <c r="D118" s="11">
        <v>-0.22586972458912599</v>
      </c>
      <c r="E118" s="11">
        <v>-0.34894789243553698</v>
      </c>
      <c r="F118" s="11">
        <v>-0.69561550109482995</v>
      </c>
      <c r="G118" s="11">
        <v>-1.9705133487724999E-2</v>
      </c>
      <c r="H118" s="11">
        <v>-0.41104132342979899</v>
      </c>
      <c r="I118" s="11">
        <v>-1.6564610743736E-2</v>
      </c>
      <c r="J118" s="11">
        <v>1.57734962954923</v>
      </c>
      <c r="K118" s="11">
        <v>0</v>
      </c>
      <c r="L118" s="11">
        <v>-0.41280658622185201</v>
      </c>
      <c r="M118" s="11">
        <v>3.8869401460202999E-2</v>
      </c>
      <c r="N118" s="11">
        <v>-0.413836482663965</v>
      </c>
      <c r="O118" s="11">
        <v>-0.26906306268866598</v>
      </c>
      <c r="P118" s="11">
        <v>-0.56247699720134503</v>
      </c>
      <c r="Q118" s="11">
        <v>6.3508690594826001E-2</v>
      </c>
      <c r="R118" s="11">
        <v>-0.25471742135886599</v>
      </c>
      <c r="S118" s="11">
        <v>-0.35755282531957699</v>
      </c>
      <c r="T118" s="11">
        <v>-0.158431049506598</v>
      </c>
      <c r="U118" s="11">
        <v>-0.18376134596560001</v>
      </c>
      <c r="V118" s="11">
        <v>1.9297920326852999E-2</v>
      </c>
      <c r="W118" s="11">
        <v>-9.7226111025030995E-2</v>
      </c>
      <c r="X118" s="11">
        <v>1.1278463228639999E-3</v>
      </c>
      <c r="Y118" s="11">
        <v>0.100426219041842</v>
      </c>
      <c r="Z118" s="11">
        <v>-0.13484803844076501</v>
      </c>
      <c r="AA118" s="11">
        <v>0.115338294100662</v>
      </c>
      <c r="AB118" s="11">
        <v>0.17497642241334499</v>
      </c>
      <c r="AC118" s="11">
        <v>0.38439783069417299</v>
      </c>
      <c r="AD118" s="11">
        <v>-1.9327475006659001</v>
      </c>
      <c r="AE118" s="11">
        <v>-0.93468186117575902</v>
      </c>
      <c r="AF118" s="11"/>
      <c r="AG118" s="11">
        <f t="shared" si="3"/>
        <v>-6.3423537647088111</v>
      </c>
    </row>
    <row r="119" spans="1:33" x14ac:dyDescent="0.2">
      <c r="A119" s="10" t="s">
        <v>169</v>
      </c>
      <c r="B119" s="11">
        <v>-3.9908218236607E-2</v>
      </c>
      <c r="C119" s="11">
        <v>-8.0435871183239995E-3</v>
      </c>
      <c r="D119" s="11">
        <v>1.8849640497239999E-3</v>
      </c>
      <c r="E119" s="11">
        <v>1.575338953646E-3</v>
      </c>
      <c r="F119" s="11">
        <v>-1.9870997198297002E-2</v>
      </c>
      <c r="G119" s="11">
        <v>1.4305326128524001E-2</v>
      </c>
      <c r="H119" s="11">
        <v>7.2435180839434996E-2</v>
      </c>
      <c r="I119" s="11">
        <v>3.3196082553178997E-2</v>
      </c>
      <c r="J119" s="11">
        <v>7.5163409931516004E-2</v>
      </c>
      <c r="K119" s="11">
        <v>-9.5111755604617002E-2</v>
      </c>
      <c r="L119" s="11">
        <v>-0.32777764648430402</v>
      </c>
      <c r="M119" s="11">
        <v>-5.8753104035308E-2</v>
      </c>
      <c r="N119" s="11">
        <v>-8.1176754235229007E-2</v>
      </c>
      <c r="O119" s="11">
        <v>-0.12838729491650899</v>
      </c>
      <c r="P119" s="11">
        <v>-0.30261486678000499</v>
      </c>
      <c r="Q119" s="11">
        <v>6.2100381914778999E-2</v>
      </c>
      <c r="R119" s="11">
        <v>-4.0669825240944001E-2</v>
      </c>
      <c r="S119" s="11">
        <v>-0.10168935767793701</v>
      </c>
      <c r="T119" s="11">
        <v>3.7822537350949002E-2</v>
      </c>
      <c r="U119" s="11">
        <v>1.44225785257863</v>
      </c>
      <c r="V119" s="11">
        <v>6.1940991396145999E-2</v>
      </c>
      <c r="W119" s="11">
        <v>0.14235553612192001</v>
      </c>
      <c r="X119" s="11">
        <v>7.6449994948516994E-2</v>
      </c>
      <c r="Y119" s="11">
        <v>-5.7845524811555998E-2</v>
      </c>
      <c r="Z119" s="11">
        <v>-0.156162987215649</v>
      </c>
      <c r="AA119" s="11">
        <v>-4.8203244736880002E-3</v>
      </c>
      <c r="AB119" s="11">
        <v>9.0755606585807003E-2</v>
      </c>
      <c r="AC119" s="11">
        <v>-5.1668426400019998E-3</v>
      </c>
      <c r="AD119" s="11">
        <v>-0.449362708530398</v>
      </c>
      <c r="AE119" s="11">
        <v>-0.66270891091879702</v>
      </c>
      <c r="AF119" s="11"/>
      <c r="AG119" s="11">
        <f t="shared" si="3"/>
        <v>-0.42782750276539921</v>
      </c>
    </row>
    <row r="120" spans="1:33" x14ac:dyDescent="0.2">
      <c r="A120" s="10" t="s">
        <v>170</v>
      </c>
      <c r="B120" s="11">
        <v>-1.64900031116309</v>
      </c>
      <c r="C120" s="11">
        <v>-0.24812916816841801</v>
      </c>
      <c r="D120" s="11">
        <v>0.62562831146417697</v>
      </c>
      <c r="E120" s="11">
        <v>0.14452500040527699</v>
      </c>
      <c r="F120" s="11">
        <v>-0.85344979740654703</v>
      </c>
      <c r="G120" s="11">
        <v>0.48071055298166498</v>
      </c>
      <c r="H120" s="11">
        <v>2.8995315316142398</v>
      </c>
      <c r="I120" s="11">
        <v>1.5893305063688099</v>
      </c>
      <c r="J120" s="11">
        <v>4.1050924488265901</v>
      </c>
      <c r="K120" s="11">
        <v>-1.2075622963422701</v>
      </c>
      <c r="L120" s="11">
        <v>-1.40232578979987</v>
      </c>
      <c r="M120" s="11">
        <v>0.13314851758996901</v>
      </c>
      <c r="N120" s="11">
        <v>-0.53534447575230104</v>
      </c>
      <c r="O120" s="11">
        <v>-0.27239365311993602</v>
      </c>
      <c r="P120" s="11">
        <v>-0.92822529935366105</v>
      </c>
      <c r="Q120" s="11">
        <v>0.20541907585827801</v>
      </c>
      <c r="R120" s="11">
        <v>-6.4567240561252001E-2</v>
      </c>
      <c r="S120" s="11">
        <v>-0.25602659065953598</v>
      </c>
      <c r="T120" s="11">
        <v>9.5764596303386004E-2</v>
      </c>
      <c r="U120" s="11">
        <v>3.2634863383211901</v>
      </c>
      <c r="V120" s="11">
        <v>0.19364752855539399</v>
      </c>
      <c r="W120" s="11">
        <v>0.61221386792883503</v>
      </c>
      <c r="X120" s="11">
        <v>0.59218351437787797</v>
      </c>
      <c r="Y120" s="11">
        <v>-9.3848354458604996E-2</v>
      </c>
      <c r="Z120" s="11">
        <v>-0.46690712185349398</v>
      </c>
      <c r="AA120" s="11">
        <v>0.153142862711833</v>
      </c>
      <c r="AB120" s="11">
        <v>0.31254233302943701</v>
      </c>
      <c r="AC120" s="11">
        <v>0.33480938358982998</v>
      </c>
      <c r="AD120" s="11">
        <v>-1.7247625091096399</v>
      </c>
      <c r="AE120" s="11">
        <v>-2.3117302300487901</v>
      </c>
      <c r="AF120" s="11"/>
      <c r="AG120" s="11">
        <f t="shared" si="3"/>
        <v>3.7269035321293802</v>
      </c>
    </row>
    <row r="121" spans="1:33" x14ac:dyDescent="0.2">
      <c r="A121" s="10" t="s">
        <v>221</v>
      </c>
      <c r="B121" s="11">
        <v>0</v>
      </c>
      <c r="C121" s="11">
        <v>-9.5353596512535999E-2</v>
      </c>
      <c r="D121" s="11">
        <v>0.51559854236841396</v>
      </c>
      <c r="E121" s="11">
        <v>0.28674908798391002</v>
      </c>
      <c r="F121" s="11">
        <v>-0.214497805815067</v>
      </c>
      <c r="G121" s="11">
        <v>0.285911315219184</v>
      </c>
      <c r="H121" s="11">
        <v>2.2481127006954802</v>
      </c>
      <c r="I121" s="11">
        <v>0.50794801026831504</v>
      </c>
      <c r="J121" s="11">
        <v>0</v>
      </c>
      <c r="K121" s="11">
        <v>-0.20291665900661501</v>
      </c>
      <c r="L121" s="11">
        <v>-0.29418496294597901</v>
      </c>
      <c r="M121" s="11">
        <v>0.26593498194311999</v>
      </c>
      <c r="N121" s="11">
        <v>-0.26146819083659301</v>
      </c>
      <c r="O121" s="11">
        <v>0</v>
      </c>
      <c r="P121" s="11">
        <v>0</v>
      </c>
      <c r="Q121" s="11">
        <v>4.8969778262144999E-2</v>
      </c>
      <c r="R121" s="11">
        <v>0</v>
      </c>
      <c r="S121" s="11">
        <v>-7.9247138693543995E-2</v>
      </c>
      <c r="T121" s="11">
        <v>0.22915864488888199</v>
      </c>
      <c r="U121" s="11">
        <v>2.34809226727667</v>
      </c>
      <c r="V121" s="11">
        <v>0.14241815605873401</v>
      </c>
      <c r="W121" s="11">
        <v>0.39289097335096601</v>
      </c>
      <c r="X121" s="11">
        <v>0.14140261840143101</v>
      </c>
      <c r="Y121" s="11">
        <v>0</v>
      </c>
      <c r="Z121" s="11">
        <v>-0.109581215988012</v>
      </c>
      <c r="AA121" s="11">
        <v>0.148768897403983</v>
      </c>
      <c r="AB121" s="11">
        <v>0.20810838236597701</v>
      </c>
      <c r="AC121" s="11">
        <v>-0.11712495827364799</v>
      </c>
      <c r="AD121" s="11">
        <v>-0.41116199567478801</v>
      </c>
      <c r="AE121" s="11">
        <v>-1.5746664826016601</v>
      </c>
      <c r="AF121" s="11"/>
      <c r="AG121" s="11">
        <f t="shared" si="3"/>
        <v>4.4098613501387689</v>
      </c>
    </row>
    <row r="122" spans="1:33" x14ac:dyDescent="0.2">
      <c r="A122" s="10" t="s">
        <v>171</v>
      </c>
      <c r="B122" s="11">
        <v>0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/>
      <c r="AG122" s="11">
        <f t="shared" si="3"/>
        <v>0</v>
      </c>
    </row>
    <row r="123" spans="1:33" x14ac:dyDescent="0.2">
      <c r="A123" s="10" t="s">
        <v>172</v>
      </c>
      <c r="B123" s="11">
        <v>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4.8408065231678003E-2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/>
      <c r="AG123" s="11">
        <f t="shared" si="3"/>
        <v>4.8408065231678003E-2</v>
      </c>
    </row>
    <row r="124" spans="1:33" x14ac:dyDescent="0.2">
      <c r="A124" s="10" t="s">
        <v>173</v>
      </c>
      <c r="B124" s="11">
        <v>-13.6025665398437</v>
      </c>
      <c r="C124" s="11">
        <v>-2.61576404145368</v>
      </c>
      <c r="D124" s="11">
        <v>8.1117578269224602</v>
      </c>
      <c r="E124" s="11">
        <v>1.6136130528291199</v>
      </c>
      <c r="F124" s="11">
        <v>-7.4886767744788498</v>
      </c>
      <c r="G124" s="11">
        <v>6.4577844692995301</v>
      </c>
      <c r="H124" s="11">
        <v>42.905859746205302</v>
      </c>
      <c r="I124" s="11">
        <v>21.093637007967398</v>
      </c>
      <c r="J124" s="11">
        <v>49.520089874310202</v>
      </c>
      <c r="K124" s="11">
        <v>-12.3112530367498</v>
      </c>
      <c r="L124" s="11">
        <v>-11.5351248643699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6.0968330345350097</v>
      </c>
      <c r="Y124" s="11">
        <v>-0.48586841970842198</v>
      </c>
      <c r="Z124" s="11">
        <v>-3.88801286334082</v>
      </c>
      <c r="AA124" s="11">
        <v>1.4852644625245199</v>
      </c>
      <c r="AB124" s="11">
        <v>2.6586388909841099</v>
      </c>
      <c r="AC124" s="11">
        <v>2.84411492575141</v>
      </c>
      <c r="AD124" s="11">
        <v>-16.5143445679902</v>
      </c>
      <c r="AE124" s="11">
        <v>-16.370294349909202</v>
      </c>
      <c r="AF124" s="11"/>
      <c r="AG124" s="11">
        <f t="shared" si="3"/>
        <v>57.975687833484486</v>
      </c>
    </row>
    <row r="125" spans="1:33" x14ac:dyDescent="0.2">
      <c r="A125" s="10" t="s">
        <v>174</v>
      </c>
      <c r="B125" s="11">
        <v>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/>
      <c r="AG125" s="11">
        <f t="shared" si="3"/>
        <v>0</v>
      </c>
    </row>
    <row r="126" spans="1:33" x14ac:dyDescent="0.2">
      <c r="A126" s="10" t="s">
        <v>86</v>
      </c>
      <c r="B126" s="11">
        <v>-0.22749295346033099</v>
      </c>
      <c r="C126" s="11">
        <v>2.4846496131975E-2</v>
      </c>
      <c r="D126" s="11">
        <v>0.26488327144441298</v>
      </c>
      <c r="E126" s="11">
        <v>8.4587216409433993E-2</v>
      </c>
      <c r="F126" s="11">
        <v>-9.3278009834333001E-2</v>
      </c>
      <c r="G126" s="11">
        <v>3.8458676404127E-2</v>
      </c>
      <c r="H126" s="11">
        <v>1.0479442000696699</v>
      </c>
      <c r="I126" s="11">
        <v>0.34935173587581497</v>
      </c>
      <c r="J126" s="11">
        <v>1.3895769705271599</v>
      </c>
      <c r="K126" s="11">
        <v>-8.4370904605440999E-2</v>
      </c>
      <c r="L126" s="11">
        <v>-0.30762928281757301</v>
      </c>
      <c r="M126" s="11">
        <v>4.7755433544457999E-2</v>
      </c>
      <c r="N126" s="11">
        <v>-3.5968051079560998E-2</v>
      </c>
      <c r="O126" s="11">
        <v>9.0387840473776002E-2</v>
      </c>
      <c r="P126" s="11">
        <v>-0.109121915492695</v>
      </c>
      <c r="Q126" s="11">
        <v>7.2739004548911995E-2</v>
      </c>
      <c r="R126" s="11">
        <v>1.3096233368724E-2</v>
      </c>
      <c r="S126" s="11">
        <v>-3.0979599215786999E-2</v>
      </c>
      <c r="T126" s="11">
        <v>2.0886291205318999E-2</v>
      </c>
      <c r="U126" s="11">
        <v>0.36499150409843201</v>
      </c>
      <c r="V126" s="11">
        <v>0.12484067112178</v>
      </c>
      <c r="W126" s="11">
        <v>9.7064195051854998E-2</v>
      </c>
      <c r="X126" s="11">
        <v>8.5520555193282E-2</v>
      </c>
      <c r="Y126" s="11">
        <v>1.3488988144054E-2</v>
      </c>
      <c r="Z126" s="11">
        <v>-1.4276579678660001E-2</v>
      </c>
      <c r="AA126" s="11">
        <v>4.4324172222601002E-2</v>
      </c>
      <c r="AB126" s="11">
        <v>2.4219585605601002E-2</v>
      </c>
      <c r="AC126" s="11">
        <v>0.17404560427399299</v>
      </c>
      <c r="AD126" s="11">
        <v>-0.29039131555957498</v>
      </c>
      <c r="AE126" s="11">
        <v>-0.36195352322004198</v>
      </c>
      <c r="AF126" s="11"/>
      <c r="AG126" s="11">
        <f t="shared" si="3"/>
        <v>2.8175465107513831</v>
      </c>
    </row>
    <row r="127" spans="1:33" x14ac:dyDescent="0.2">
      <c r="A127" s="10" t="s">
        <v>87</v>
      </c>
      <c r="B127" s="11">
        <v>-0.55831845341474895</v>
      </c>
      <c r="C127" s="11">
        <v>-7.7690545591876006E-2</v>
      </c>
      <c r="D127" s="11">
        <v>0.59726262076167003</v>
      </c>
      <c r="E127" s="11">
        <v>0.23361941296556299</v>
      </c>
      <c r="F127" s="11">
        <v>-0.59021489448078401</v>
      </c>
      <c r="G127" s="11">
        <v>0.359926014380409</v>
      </c>
      <c r="H127" s="11">
        <v>1.5905686224156199</v>
      </c>
      <c r="I127" s="11">
        <v>0.58395952501722403</v>
      </c>
      <c r="J127" s="11">
        <v>1.5521389859730801</v>
      </c>
      <c r="K127" s="11">
        <v>-0.52216994658987503</v>
      </c>
      <c r="L127" s="11">
        <v>-1.06812537709402</v>
      </c>
      <c r="M127" s="11">
        <v>0.64871780726092998</v>
      </c>
      <c r="N127" s="11">
        <v>-0.25939732888169997</v>
      </c>
      <c r="O127" s="11">
        <v>4.0078507157837999E-2</v>
      </c>
      <c r="P127" s="11">
        <v>-0.32339564153079697</v>
      </c>
      <c r="Q127" s="11">
        <v>0.12798059958327701</v>
      </c>
      <c r="R127" s="11">
        <v>-2.8416473345587001E-2</v>
      </c>
      <c r="S127" s="11">
        <v>-0.107413349192947</v>
      </c>
      <c r="T127" s="11">
        <v>0.27300501900963597</v>
      </c>
      <c r="U127" s="11">
        <v>6.3642953745461401</v>
      </c>
      <c r="V127" s="11">
        <v>0.16765514243580501</v>
      </c>
      <c r="W127" s="11">
        <v>0.25113209456692198</v>
      </c>
      <c r="X127" s="11">
        <v>0.54093016272298</v>
      </c>
      <c r="Y127" s="11">
        <v>5.5953484813208998E-2</v>
      </c>
      <c r="Z127" s="11">
        <v>-9.9384004263270001E-2</v>
      </c>
      <c r="AA127" s="11">
        <v>0.27711284562280297</v>
      </c>
      <c r="AB127" s="11">
        <v>0.25996296543243003</v>
      </c>
      <c r="AC127" s="11">
        <v>0.497606506988232</v>
      </c>
      <c r="AD127" s="11">
        <v>-1.4479557655753901</v>
      </c>
      <c r="AE127" s="11">
        <v>-1.3526020877157201</v>
      </c>
      <c r="AF127" s="11"/>
      <c r="AG127" s="11">
        <f t="shared" si="3"/>
        <v>7.9868218239770528</v>
      </c>
    </row>
    <row r="128" spans="1:33" x14ac:dyDescent="0.2">
      <c r="A128" s="10" t="s">
        <v>88</v>
      </c>
      <c r="B128" s="11">
        <v>-8.3937759561025005E-2</v>
      </c>
      <c r="C128" s="11">
        <v>-1.8960665879100001E-4</v>
      </c>
      <c r="D128" s="11">
        <v>6.3366680658211993E-2</v>
      </c>
      <c r="E128" s="11">
        <v>2.4365117719604999E-2</v>
      </c>
      <c r="F128" s="11">
        <v>-3.4381660792302003E-2</v>
      </c>
      <c r="G128" s="11">
        <v>2.0090600622052E-2</v>
      </c>
      <c r="H128" s="11">
        <v>0.32276571391907799</v>
      </c>
      <c r="I128" s="11">
        <v>0.127855041316602</v>
      </c>
      <c r="J128" s="11">
        <v>0.28561402619923998</v>
      </c>
      <c r="K128" s="11">
        <v>-4.9666832820271997E-2</v>
      </c>
      <c r="L128" s="11">
        <v>-0.108233611467121</v>
      </c>
      <c r="M128" s="11">
        <v>1.1517468481236999E-2</v>
      </c>
      <c r="N128" s="11">
        <v>-1.914685034879E-2</v>
      </c>
      <c r="O128" s="11">
        <v>2.331336334738E-2</v>
      </c>
      <c r="P128" s="11">
        <v>-4.3312708912155003E-2</v>
      </c>
      <c r="Q128" s="11">
        <v>2.5545752663552E-2</v>
      </c>
      <c r="R128" s="11">
        <v>3.6687924230519998E-3</v>
      </c>
      <c r="S128" s="11">
        <v>-8.9758470712680005E-3</v>
      </c>
      <c r="T128" s="11">
        <v>9.2360182501970006E-3</v>
      </c>
      <c r="U128" s="11">
        <v>0.124515655139912</v>
      </c>
      <c r="V128" s="11">
        <v>2.8064225892193002E-2</v>
      </c>
      <c r="W128" s="11">
        <v>3.5768646041022999E-2</v>
      </c>
      <c r="X128" s="11">
        <v>5.0974799198618997E-2</v>
      </c>
      <c r="Y128" s="11">
        <v>1.060502269286E-3</v>
      </c>
      <c r="Z128" s="11">
        <v>-1.0205768421783E-2</v>
      </c>
      <c r="AA128" s="11">
        <v>8.9026974137760007E-3</v>
      </c>
      <c r="AB128" s="11">
        <v>1.1725979401301E-2</v>
      </c>
      <c r="AC128" s="11">
        <v>1.3914533174623E-2</v>
      </c>
      <c r="AD128" s="11">
        <v>-0.12462858513212501</v>
      </c>
      <c r="AE128" s="11">
        <v>-0.12643641294427499</v>
      </c>
      <c r="AF128" s="11"/>
      <c r="AG128" s="11">
        <f t="shared" si="3"/>
        <v>0.58314997000103308</v>
      </c>
    </row>
    <row r="129" spans="1:33" x14ac:dyDescent="0.2">
      <c r="A129" s="10" t="s">
        <v>175</v>
      </c>
      <c r="B129" s="11">
        <v>-2.8705754921746598</v>
      </c>
      <c r="C129" s="11">
        <v>-0.46009238701342597</v>
      </c>
      <c r="D129" s="11">
        <v>1.02056054090064</v>
      </c>
      <c r="E129" s="11">
        <v>8.5730206265899993E-3</v>
      </c>
      <c r="F129" s="11">
        <v>-1.84174950511743</v>
      </c>
      <c r="G129" s="11">
        <v>1.072872442058</v>
      </c>
      <c r="H129" s="11">
        <v>6.5175667894540696</v>
      </c>
      <c r="I129" s="11">
        <v>2.7004164162405901</v>
      </c>
      <c r="J129" s="11">
        <v>6.6580061763405904</v>
      </c>
      <c r="K129" s="11">
        <v>-1.74956068166107</v>
      </c>
      <c r="L129" s="11">
        <v>-2.07690794795792</v>
      </c>
      <c r="M129" s="11">
        <v>-0.31973467697300301</v>
      </c>
      <c r="N129" s="11">
        <v>-1.2493951259010401</v>
      </c>
      <c r="O129" s="11">
        <v>-0.41296774840671702</v>
      </c>
      <c r="P129" s="11">
        <v>-2.4072790027080999</v>
      </c>
      <c r="Q129" s="11">
        <v>0.54623703431937898</v>
      </c>
      <c r="R129" s="11">
        <v>-0.30318381502252201</v>
      </c>
      <c r="S129" s="11">
        <v>-0.81611421939290196</v>
      </c>
      <c r="T129" s="11">
        <v>0.38360017198629498</v>
      </c>
      <c r="U129" s="11">
        <v>12.6473194763021</v>
      </c>
      <c r="V129" s="11">
        <v>0.55993419654974097</v>
      </c>
      <c r="W129" s="11">
        <v>1.2328990871363901</v>
      </c>
      <c r="X129" s="11">
        <v>1.5892886670406201</v>
      </c>
      <c r="Y129" s="11">
        <v>-9.1274370696625001E-2</v>
      </c>
      <c r="Z129" s="11">
        <v>-1.3273613720333199</v>
      </c>
      <c r="AA129" s="11">
        <v>0.42632646308905697</v>
      </c>
      <c r="AB129" s="11">
        <v>0.76582934566532301</v>
      </c>
      <c r="AC129" s="11">
        <v>0.82400935102748796</v>
      </c>
      <c r="AD129" s="11">
        <v>-4.7822409387031302</v>
      </c>
      <c r="AE129" s="11">
        <v>-6.2910247461922397</v>
      </c>
      <c r="AF129" s="11"/>
      <c r="AG129" s="11">
        <f t="shared" ref="AG129:AG160" si="4">SUM(B129:AF129)</f>
        <v>9.9539771487827728</v>
      </c>
    </row>
    <row r="130" spans="1:33" x14ac:dyDescent="0.2">
      <c r="A130" s="10" t="s">
        <v>89</v>
      </c>
      <c r="B130" s="11">
        <v>-0.80478860501368599</v>
      </c>
      <c r="C130" s="11">
        <v>-0.10427910530367999</v>
      </c>
      <c r="D130" s="11">
        <v>0.19610105205995801</v>
      </c>
      <c r="E130" s="11">
        <v>4.9291593773892001E-2</v>
      </c>
      <c r="F130" s="11">
        <v>-0.290354295041238</v>
      </c>
      <c r="G130" s="11">
        <v>0.174919647776902</v>
      </c>
      <c r="H130" s="11">
        <v>1.4133893516306899</v>
      </c>
      <c r="I130" s="11">
        <v>0.69048605954683395</v>
      </c>
      <c r="J130" s="11">
        <v>1.59795396348581</v>
      </c>
      <c r="K130" s="11">
        <v>-0.47119069472639102</v>
      </c>
      <c r="L130" s="11">
        <v>-0.64254031827062597</v>
      </c>
      <c r="M130" s="11">
        <v>8.2274201390619001E-2</v>
      </c>
      <c r="N130" s="11">
        <v>-0.14194956841456499</v>
      </c>
      <c r="O130" s="11">
        <v>-1.3304767409504E-2</v>
      </c>
      <c r="P130" s="11">
        <v>-0.34610973035287401</v>
      </c>
      <c r="Q130" s="11">
        <v>0.10277765871198399</v>
      </c>
      <c r="R130" s="11">
        <v>-6.6647823715980006E-2</v>
      </c>
      <c r="S130" s="11">
        <v>-0.11185189972543801</v>
      </c>
      <c r="T130" s="11">
        <v>-4.0924920431884997E-2</v>
      </c>
      <c r="U130" s="11">
        <v>1.4470857667844199</v>
      </c>
      <c r="V130" s="11">
        <v>0.10460527630453099</v>
      </c>
      <c r="W130" s="11">
        <v>0.19779872720543201</v>
      </c>
      <c r="X130" s="11">
        <v>0.262348833393864</v>
      </c>
      <c r="Y130" s="11">
        <v>-6.9090524908329998E-3</v>
      </c>
      <c r="Z130" s="11">
        <v>-0.149476056716315</v>
      </c>
      <c r="AA130" s="11">
        <v>5.0136988818562003E-2</v>
      </c>
      <c r="AB130" s="11">
        <v>8.2599354656496995E-2</v>
      </c>
      <c r="AC130" s="11">
        <v>9.7494242715848001E-2</v>
      </c>
      <c r="AD130" s="11">
        <v>-0.82841081946237405</v>
      </c>
      <c r="AE130" s="11">
        <v>-1.1570424323153199</v>
      </c>
      <c r="AF130" s="11"/>
      <c r="AG130" s="11">
        <f t="shared" si="4"/>
        <v>1.3734826288651336</v>
      </c>
    </row>
    <row r="131" spans="1:33" x14ac:dyDescent="0.2">
      <c r="A131" s="10" t="s">
        <v>176</v>
      </c>
      <c r="B131" s="11">
        <v>-0.72329460948097002</v>
      </c>
      <c r="C131" s="11">
        <v>-0.13930941280957501</v>
      </c>
      <c r="D131" s="11">
        <v>0.21209170996593099</v>
      </c>
      <c r="E131" s="11">
        <v>5.6265672085000005E-4</v>
      </c>
      <c r="F131" s="11">
        <v>-0.34333215958987001</v>
      </c>
      <c r="G131" s="11">
        <v>0.21474692482660199</v>
      </c>
      <c r="H131" s="11">
        <v>1.1071948849602999</v>
      </c>
      <c r="I131" s="11">
        <v>0.50205036628200705</v>
      </c>
      <c r="J131" s="11">
        <v>1.32613426089557</v>
      </c>
      <c r="K131" s="11">
        <v>-1.9480982381123699</v>
      </c>
      <c r="L131" s="11">
        <v>-2.8235919545524202</v>
      </c>
      <c r="M131" s="11">
        <v>-0.147108561214434</v>
      </c>
      <c r="N131" s="11">
        <v>0</v>
      </c>
      <c r="O131" s="11">
        <v>-7.4035940488358001E-2</v>
      </c>
      <c r="P131" s="11">
        <v>-1.00923901385447</v>
      </c>
      <c r="Q131" s="11">
        <v>0.171279468737043</v>
      </c>
      <c r="R131" s="11">
        <v>-0.96945148038395001</v>
      </c>
      <c r="S131" s="11">
        <v>-1.47266650187666</v>
      </c>
      <c r="T131" s="11">
        <v>-0.232800903345452</v>
      </c>
      <c r="U131" s="11">
        <v>7.8828867508120801</v>
      </c>
      <c r="V131" s="11">
        <v>0</v>
      </c>
      <c r="W131" s="11">
        <v>0</v>
      </c>
      <c r="X131" s="11">
        <v>1.1789589464286601</v>
      </c>
      <c r="Y131" s="11">
        <v>0.16191152841697501</v>
      </c>
      <c r="Z131" s="11">
        <v>-2.5017703819140902</v>
      </c>
      <c r="AA131" s="11">
        <v>0.43748487056007501</v>
      </c>
      <c r="AB131" s="11">
        <v>0.57290308971691595</v>
      </c>
      <c r="AC131" s="11">
        <v>0.80282780599120396</v>
      </c>
      <c r="AD131" s="11">
        <v>-3.41792880738334</v>
      </c>
      <c r="AE131" s="11">
        <v>-4.0001167069132499</v>
      </c>
      <c r="AF131" s="11"/>
      <c r="AG131" s="11">
        <f t="shared" si="4"/>
        <v>-5.2317114076049975</v>
      </c>
    </row>
    <row r="132" spans="1:33" x14ac:dyDescent="0.2">
      <c r="A132" s="10" t="s">
        <v>90</v>
      </c>
      <c r="B132" s="11">
        <v>-36.216764998533201</v>
      </c>
      <c r="C132" s="11">
        <v>-4.4222089585751698</v>
      </c>
      <c r="D132" s="11">
        <v>14.069759969864901</v>
      </c>
      <c r="E132" s="11">
        <v>4.38229850815953</v>
      </c>
      <c r="F132" s="11">
        <v>-16.185845226656401</v>
      </c>
      <c r="G132" s="11">
        <v>9.6457448660103697</v>
      </c>
      <c r="H132" s="11">
        <v>77.669358615697405</v>
      </c>
      <c r="I132" s="11">
        <v>35.229945524714097</v>
      </c>
      <c r="J132" s="11">
        <v>79.654546844444596</v>
      </c>
      <c r="K132" s="11">
        <v>-26.169832698107999</v>
      </c>
      <c r="L132" s="11">
        <v>-32.990775906513797</v>
      </c>
      <c r="M132" s="11">
        <v>4.5957298126559696</v>
      </c>
      <c r="N132" s="11">
        <v>-9.9949930109610303</v>
      </c>
      <c r="O132" s="11">
        <v>-2.65430687264173</v>
      </c>
      <c r="P132" s="11">
        <v>-20.783061528217601</v>
      </c>
      <c r="Q132" s="11">
        <v>5.6177843248382304</v>
      </c>
      <c r="R132" s="11">
        <v>-1.96746993202801</v>
      </c>
      <c r="S132" s="11">
        <v>-6.9516871203402602</v>
      </c>
      <c r="T132" s="11">
        <v>3.9339223523774902</v>
      </c>
      <c r="U132" s="11">
        <v>102.3540369991</v>
      </c>
      <c r="V132" s="11">
        <v>6.6702337672783401</v>
      </c>
      <c r="W132" s="11">
        <v>12.520100117621601</v>
      </c>
      <c r="X132" s="11">
        <v>14.391496581109701</v>
      </c>
      <c r="Y132" s="11">
        <v>-0.61358013623834495</v>
      </c>
      <c r="Z132" s="11">
        <v>-11.115641574394999</v>
      </c>
      <c r="AA132" s="11">
        <v>4.4481395224710596</v>
      </c>
      <c r="AB132" s="11">
        <v>6.0597401172385803</v>
      </c>
      <c r="AC132" s="11">
        <v>9.0706942019544492</v>
      </c>
      <c r="AD132" s="11">
        <v>-48.4774574337576</v>
      </c>
      <c r="AE132" s="11">
        <v>-60.0670549334613</v>
      </c>
      <c r="AF132" s="11"/>
      <c r="AG132" s="11">
        <f t="shared" si="4"/>
        <v>111.70285179510893</v>
      </c>
    </row>
    <row r="133" spans="1:33" x14ac:dyDescent="0.2">
      <c r="A133" s="10" t="s">
        <v>177</v>
      </c>
      <c r="B133" s="11">
        <v>-147.22925112644799</v>
      </c>
      <c r="C133" s="11">
        <v>-27.5085329854425</v>
      </c>
      <c r="D133" s="11">
        <v>49.230390573022</v>
      </c>
      <c r="E133" s="11">
        <v>9.7080128400358294</v>
      </c>
      <c r="F133" s="11">
        <v>-78.861189849056302</v>
      </c>
      <c r="G133" s="11">
        <v>48.913654540869203</v>
      </c>
      <c r="H133" s="11">
        <v>280.17632178050002</v>
      </c>
      <c r="I133" s="11">
        <v>138.05673059412101</v>
      </c>
      <c r="J133" s="11">
        <v>320.67500232286898</v>
      </c>
      <c r="K133" s="11">
        <v>-100.848116984141</v>
      </c>
      <c r="L133" s="11">
        <v>-105.77826179477699</v>
      </c>
      <c r="M133" s="11">
        <v>22.825477739762299</v>
      </c>
      <c r="N133" s="11">
        <v>-18.4276047009369</v>
      </c>
      <c r="O133" s="11">
        <v>6.0382889750151802</v>
      </c>
      <c r="P133" s="11">
        <v>-72.902512969152596</v>
      </c>
      <c r="Q133" s="11">
        <v>21.013619508345101</v>
      </c>
      <c r="R133" s="11">
        <v>-11.1112943438645</v>
      </c>
      <c r="S133" s="11">
        <v>-30.372213751312099</v>
      </c>
      <c r="T133" s="11">
        <v>14.2959115586557</v>
      </c>
      <c r="U133" s="11">
        <v>474.754753391853</v>
      </c>
      <c r="V133" s="11">
        <v>20.952193784654899</v>
      </c>
      <c r="W133" s="11">
        <v>55.413706128797799</v>
      </c>
      <c r="X133" s="11">
        <v>59.3939340299954</v>
      </c>
      <c r="Y133" s="11">
        <v>-5.3314036966978602</v>
      </c>
      <c r="Z133" s="11">
        <v>-50.694655208284203</v>
      </c>
      <c r="AA133" s="11">
        <v>19.069773108464101</v>
      </c>
      <c r="AB133" s="11">
        <v>26.538230297042801</v>
      </c>
      <c r="AC133" s="11">
        <v>32.299008256519599</v>
      </c>
      <c r="AD133" s="11">
        <v>-169.46354401874601</v>
      </c>
      <c r="AE133" s="11">
        <v>-167.55218094795899</v>
      </c>
      <c r="AF133" s="11"/>
      <c r="AG133" s="11">
        <f t="shared" si="4"/>
        <v>613.27424705370504</v>
      </c>
    </row>
    <row r="134" spans="1:33" x14ac:dyDescent="0.2">
      <c r="A134" s="10" t="s">
        <v>178</v>
      </c>
      <c r="B134" s="11">
        <v>-5.39114263604705</v>
      </c>
      <c r="C134" s="11">
        <v>-1.00739862186611</v>
      </c>
      <c r="D134" s="11">
        <v>2.5780740806756599</v>
      </c>
      <c r="E134" s="11">
        <v>1.43377524959306</v>
      </c>
      <c r="F134" s="11">
        <v>-2.8842716619057698</v>
      </c>
      <c r="G134" s="11">
        <v>1.79294890187861</v>
      </c>
      <c r="H134" s="11">
        <v>10.1121997864463</v>
      </c>
      <c r="I134" s="11">
        <v>5.0423842969703996</v>
      </c>
      <c r="J134" s="11">
        <v>11.7401763444858</v>
      </c>
      <c r="K134" s="11">
        <v>0</v>
      </c>
      <c r="L134" s="11">
        <v>0</v>
      </c>
      <c r="M134" s="11">
        <v>1.3294882796604599</v>
      </c>
      <c r="N134" s="11">
        <v>-1.3076431741786101</v>
      </c>
      <c r="O134" s="11">
        <v>-0.35741685795760603</v>
      </c>
      <c r="P134" s="11">
        <v>-3.52588472272401</v>
      </c>
      <c r="Q134" s="11">
        <v>0.74224000060121598</v>
      </c>
      <c r="R134" s="11">
        <v>-0.65770463893307696</v>
      </c>
      <c r="S134" s="11">
        <v>-1.1119930188851499</v>
      </c>
      <c r="T134" s="11">
        <v>0.52323528714409095</v>
      </c>
      <c r="U134" s="11">
        <v>17.390788382041499</v>
      </c>
      <c r="V134" s="11">
        <v>0.68766766934791301</v>
      </c>
      <c r="W134" s="11">
        <v>2.0294584237564899</v>
      </c>
      <c r="X134" s="11">
        <v>2.1725616890675901</v>
      </c>
      <c r="Y134" s="11">
        <v>0</v>
      </c>
      <c r="Z134" s="11">
        <v>-2.1522338155526599</v>
      </c>
      <c r="AA134" s="11">
        <v>-0.16141953455003999</v>
      </c>
      <c r="AB134" s="11">
        <v>1.38198060824321</v>
      </c>
      <c r="AC134" s="11">
        <v>-0.18857787130436501</v>
      </c>
      <c r="AD134" s="11">
        <v>-6.5183901205132297</v>
      </c>
      <c r="AE134" s="11">
        <v>-7.8733324130083098</v>
      </c>
      <c r="AF134" s="11"/>
      <c r="AG134" s="11">
        <f t="shared" si="4"/>
        <v>25.819569912486305</v>
      </c>
    </row>
    <row r="135" spans="1:33" x14ac:dyDescent="0.2">
      <c r="A135" s="10" t="s">
        <v>179</v>
      </c>
      <c r="B135" s="11">
        <v>-0.54504452050435803</v>
      </c>
      <c r="C135" s="11">
        <v>-0.101848000670664</v>
      </c>
      <c r="D135" s="11">
        <v>0.26064232474594701</v>
      </c>
      <c r="E135" s="11">
        <v>0.14495516661250399</v>
      </c>
      <c r="F135" s="11">
        <v>-0.29159986501867502</v>
      </c>
      <c r="G135" s="11">
        <v>0.181267133979927</v>
      </c>
      <c r="H135" s="11">
        <v>1.0222219271909101</v>
      </c>
      <c r="I135" s="11">
        <v>0.50978505242370897</v>
      </c>
      <c r="J135" s="11">
        <v>1.1869318284275101</v>
      </c>
      <c r="K135" s="11">
        <v>0</v>
      </c>
      <c r="L135" s="11">
        <v>0</v>
      </c>
      <c r="M135" s="11">
        <v>0.13431648930698101</v>
      </c>
      <c r="N135" s="11">
        <v>-0.13224610531633699</v>
      </c>
      <c r="O135" s="11">
        <v>-3.6134844339514999E-2</v>
      </c>
      <c r="P135" s="11">
        <v>-0.35646694546739699</v>
      </c>
      <c r="Q135" s="11">
        <v>7.5040464060784004E-2</v>
      </c>
      <c r="R135" s="11">
        <v>-6.6501806885782E-2</v>
      </c>
      <c r="S135" s="11">
        <v>-0.112422494209292</v>
      </c>
      <c r="T135" s="11">
        <v>5.2899087530268001E-2</v>
      </c>
      <c r="U135" s="11">
        <v>1.7582087054244</v>
      </c>
      <c r="V135" s="11">
        <v>6.9530358192519001E-2</v>
      </c>
      <c r="W135" s="11">
        <v>0.20517824664178</v>
      </c>
      <c r="X135" s="11">
        <v>0.21964598676473401</v>
      </c>
      <c r="Y135" s="11">
        <v>0</v>
      </c>
      <c r="Z135" s="11">
        <v>-0.217590838752375</v>
      </c>
      <c r="AA135" s="11">
        <v>-1.6319514943009001E-2</v>
      </c>
      <c r="AB135" s="11">
        <v>0.106017562735921</v>
      </c>
      <c r="AC135" s="11">
        <v>-1.9065222788870999E-2</v>
      </c>
      <c r="AD135" s="11">
        <v>-0.65900924118388704</v>
      </c>
      <c r="AE135" s="11">
        <v>-0.79599390695514205</v>
      </c>
      <c r="AF135" s="11"/>
      <c r="AG135" s="11">
        <f t="shared" si="4"/>
        <v>2.5763970270025904</v>
      </c>
    </row>
    <row r="136" spans="1:33" x14ac:dyDescent="0.2">
      <c r="A136" s="10" t="s">
        <v>180</v>
      </c>
      <c r="B136" s="11">
        <v>-16.9392287086464</v>
      </c>
      <c r="C136" s="11">
        <v>-4.3671557638866503</v>
      </c>
      <c r="D136" s="11">
        <v>5.8175906203663796</v>
      </c>
      <c r="E136" s="11">
        <v>2.9027824835662801</v>
      </c>
      <c r="F136" s="11">
        <v>-9.6979831136447299</v>
      </c>
      <c r="G136" s="11">
        <v>6.11472971364641</v>
      </c>
      <c r="H136" s="11">
        <v>24.627338696192599</v>
      </c>
      <c r="I136" s="11">
        <v>14.0971058221548</v>
      </c>
      <c r="J136" s="11">
        <v>27.6475919081794</v>
      </c>
      <c r="K136" s="11">
        <v>-5.2308992480488801</v>
      </c>
      <c r="L136" s="11">
        <v>-10.1096653511492</v>
      </c>
      <c r="M136" s="11">
        <v>2.9901967369281901</v>
      </c>
      <c r="N136" s="11">
        <v>-4.2564932378012097</v>
      </c>
      <c r="O136" s="11">
        <v>-1.0051512312215301</v>
      </c>
      <c r="P136" s="11">
        <v>-8.8147118068100205</v>
      </c>
      <c r="Q136" s="11">
        <v>1.77401715914611</v>
      </c>
      <c r="R136" s="11">
        <v>-2.9367644342092998</v>
      </c>
      <c r="S136" s="11">
        <v>-4.2579963696584304</v>
      </c>
      <c r="T136" s="11">
        <v>0.96147713892333397</v>
      </c>
      <c r="U136" s="11">
        <v>44.081486983319301</v>
      </c>
      <c r="V136" s="11">
        <v>1.41916176875192</v>
      </c>
      <c r="W136" s="11">
        <v>6.4267602731631399</v>
      </c>
      <c r="X136" s="11">
        <v>5.4314042226689798</v>
      </c>
      <c r="Y136" s="11">
        <v>-0.482891923632842</v>
      </c>
      <c r="Z136" s="11">
        <v>-4.6438570267214603</v>
      </c>
      <c r="AA136" s="11">
        <v>1.45606238117469</v>
      </c>
      <c r="AB136" s="11">
        <v>2.6216014524214102</v>
      </c>
      <c r="AC136" s="11">
        <v>2.76986909572986</v>
      </c>
      <c r="AD136" s="11">
        <v>-16.295975301283001</v>
      </c>
      <c r="AE136" s="11">
        <v>-4.8959150401931497</v>
      </c>
      <c r="AF136" s="11"/>
      <c r="AG136" s="11">
        <f t="shared" si="4"/>
        <v>57.204487899425985</v>
      </c>
    </row>
    <row r="137" spans="1:33" x14ac:dyDescent="0.2">
      <c r="A137" s="10" t="s">
        <v>181</v>
      </c>
      <c r="B137" s="11">
        <v>-0.38901155770775703</v>
      </c>
      <c r="C137" s="11">
        <v>-9.6988307432830004E-2</v>
      </c>
      <c r="D137" s="11">
        <v>0.18037406648434201</v>
      </c>
      <c r="E137" s="11">
        <v>3.4530417471688002E-2</v>
      </c>
      <c r="F137" s="11">
        <v>-0.26085673257692199</v>
      </c>
      <c r="G137" s="11">
        <v>0.23697596276813601</v>
      </c>
      <c r="H137" s="11">
        <v>0.98175315855758805</v>
      </c>
      <c r="I137" s="11">
        <v>0.50017163284017596</v>
      </c>
      <c r="J137" s="11">
        <v>1.1545129801574301</v>
      </c>
      <c r="K137" s="11">
        <v>-0.36415203246629302</v>
      </c>
      <c r="L137" s="11">
        <v>-0.45795687565043702</v>
      </c>
      <c r="M137" s="11">
        <v>0.14806526284489599</v>
      </c>
      <c r="N137" s="11">
        <v>-0.16290466501914599</v>
      </c>
      <c r="O137" s="11">
        <v>-5.7021252399653E-2</v>
      </c>
      <c r="P137" s="11">
        <v>-0.313479471054739</v>
      </c>
      <c r="Q137" s="11">
        <v>7.3609982060213006E-2</v>
      </c>
      <c r="R137" s="11">
        <v>4.9535953872983998E-2</v>
      </c>
      <c r="S137" s="11">
        <v>-0.10835787462358</v>
      </c>
      <c r="T137" s="11">
        <v>7.2432617995206006E-2</v>
      </c>
      <c r="U137" s="11">
        <v>1.7117895858777401</v>
      </c>
      <c r="V137" s="11">
        <v>6.6888266833682E-2</v>
      </c>
      <c r="W137" s="11">
        <v>0.20001168373126699</v>
      </c>
      <c r="X137" s="11">
        <v>0.153370490282631</v>
      </c>
      <c r="Y137" s="11">
        <v>-1.9036435094207001E-2</v>
      </c>
      <c r="Z137" s="11">
        <v>-0.15658793749129599</v>
      </c>
      <c r="AA137" s="11">
        <v>5.728102428094E-2</v>
      </c>
      <c r="AB137" s="11">
        <v>0.102309901116202</v>
      </c>
      <c r="AC137" s="11">
        <v>0.108941421668479</v>
      </c>
      <c r="AD137" s="11">
        <v>-0.61346757657266804</v>
      </c>
      <c r="AE137" s="11">
        <v>-0.80795871152688903</v>
      </c>
      <c r="AF137" s="11"/>
      <c r="AG137" s="11">
        <f t="shared" si="4"/>
        <v>2.0247749792271827</v>
      </c>
    </row>
    <row r="138" spans="1:33" x14ac:dyDescent="0.2">
      <c r="A138" s="10" t="s">
        <v>182</v>
      </c>
      <c r="B138" s="11">
        <v>0</v>
      </c>
      <c r="C138" s="11">
        <v>0</v>
      </c>
      <c r="D138" s="11">
        <v>0</v>
      </c>
      <c r="E138" s="11">
        <v>0</v>
      </c>
      <c r="F138" s="11">
        <v>0</v>
      </c>
      <c r="G138" s="11">
        <v>0</v>
      </c>
      <c r="H138" s="11">
        <v>6.5538126659000001E-5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/>
      <c r="AG138" s="11">
        <f t="shared" si="4"/>
        <v>6.5538126659000001E-5</v>
      </c>
    </row>
    <row r="139" spans="1:33" x14ac:dyDescent="0.2">
      <c r="A139" s="10" t="s">
        <v>91</v>
      </c>
      <c r="B139" s="11">
        <v>-12.885455072973301</v>
      </c>
      <c r="C139" s="11">
        <v>-0.53786386871395098</v>
      </c>
      <c r="D139" s="11">
        <v>6.53475924583124</v>
      </c>
      <c r="E139" s="11">
        <v>1.7883639075234401</v>
      </c>
      <c r="F139" s="11">
        <v>-6.8615141453302098</v>
      </c>
      <c r="G139" s="11">
        <v>2.2551583271369098</v>
      </c>
      <c r="H139" s="11">
        <v>33.7289020469942</v>
      </c>
      <c r="I139" s="11">
        <v>14.283785032413601</v>
      </c>
      <c r="J139" s="11">
        <v>39.977553070863202</v>
      </c>
      <c r="K139" s="11">
        <v>-11.652580978010199</v>
      </c>
      <c r="L139" s="11">
        <v>-15.533149010942999</v>
      </c>
      <c r="M139" s="11">
        <v>5.3097953443712296</v>
      </c>
      <c r="N139" s="11">
        <v>-2.1827440696831499</v>
      </c>
      <c r="O139" s="11">
        <v>0.24979835265491199</v>
      </c>
      <c r="P139" s="11">
        <v>-5.09029595908844</v>
      </c>
      <c r="Q139" s="11">
        <v>1.4687863501871401</v>
      </c>
      <c r="R139" s="11">
        <v>-0.29959488847411803</v>
      </c>
      <c r="S139" s="11">
        <v>-1.3194060902659099</v>
      </c>
      <c r="T139" s="11">
        <v>0.85584921260052305</v>
      </c>
      <c r="U139" s="11">
        <v>21.715403786187899</v>
      </c>
      <c r="V139" s="11">
        <v>1.4133316648758001</v>
      </c>
      <c r="W139" s="11">
        <v>2.8225698014908498</v>
      </c>
      <c r="X139" s="11">
        <v>2.9225200004448402</v>
      </c>
      <c r="Y139" s="11">
        <v>-7.3147575248174002E-2</v>
      </c>
      <c r="Z139" s="11">
        <v>-1.9293195028493</v>
      </c>
      <c r="AA139" s="11">
        <v>0.94540342227769203</v>
      </c>
      <c r="AB139" s="11">
        <v>1.23400612690026</v>
      </c>
      <c r="AC139" s="11">
        <v>1.2759592047867501</v>
      </c>
      <c r="AD139" s="11">
        <v>-8.9655414278881498</v>
      </c>
      <c r="AE139" s="11">
        <v>-9.9053360999396105</v>
      </c>
      <c r="AF139" s="11"/>
      <c r="AG139" s="11">
        <f t="shared" si="4"/>
        <v>61.545996208132955</v>
      </c>
    </row>
    <row r="140" spans="1:33" x14ac:dyDescent="0.2">
      <c r="A140" s="10" t="s">
        <v>183</v>
      </c>
      <c r="B140" s="11">
        <v>-19.920301846156601</v>
      </c>
      <c r="C140" s="11">
        <v>-1.08277512216997</v>
      </c>
      <c r="D140" s="11">
        <v>5.8244826850479496</v>
      </c>
      <c r="E140" s="11">
        <v>0.127373487103074</v>
      </c>
      <c r="F140" s="11">
        <v>-5.4885718606044298</v>
      </c>
      <c r="G140" s="11">
        <v>6.6583475366669997</v>
      </c>
      <c r="H140" s="11">
        <v>25.106425129639899</v>
      </c>
      <c r="I140" s="11">
        <v>17.854262535559499</v>
      </c>
      <c r="J140" s="11">
        <v>40.138075074840302</v>
      </c>
      <c r="K140" s="11">
        <v>-10.587160910634701</v>
      </c>
      <c r="L140" s="11">
        <v>-14.7423949721928</v>
      </c>
      <c r="M140" s="11">
        <v>3.9860724682959199</v>
      </c>
      <c r="N140" s="11">
        <v>-2.7175666965035901</v>
      </c>
      <c r="O140" s="11">
        <v>-2.92417484714354</v>
      </c>
      <c r="P140" s="11">
        <v>-10.577654168172</v>
      </c>
      <c r="Q140" s="11">
        <v>2.4122507657690999</v>
      </c>
      <c r="R140" s="11">
        <v>0.84564257103903995</v>
      </c>
      <c r="S140" s="11">
        <v>0.116514483667949</v>
      </c>
      <c r="T140" s="11">
        <v>1.46498935163708</v>
      </c>
      <c r="U140" s="11">
        <v>2.6154780849306398</v>
      </c>
      <c r="V140" s="11">
        <v>2.2410904149642401</v>
      </c>
      <c r="W140" s="11">
        <v>4.4787084860952699</v>
      </c>
      <c r="X140" s="11">
        <v>1.41402618401431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/>
      <c r="AG140" s="11">
        <f t="shared" si="4"/>
        <v>47.243138835693642</v>
      </c>
    </row>
    <row r="141" spans="1:33" x14ac:dyDescent="0.2">
      <c r="A141" s="10" t="s">
        <v>184</v>
      </c>
      <c r="B141" s="11">
        <v>0</v>
      </c>
      <c r="C141" s="11">
        <v>-0.21650034088171399</v>
      </c>
      <c r="D141" s="11">
        <v>1.17366420216959</v>
      </c>
      <c r="E141" s="11">
        <v>0.65456075222537602</v>
      </c>
      <c r="F141" s="11">
        <v>-0.48695788512587201</v>
      </c>
      <c r="G141" s="11">
        <v>0.82651263562293897</v>
      </c>
      <c r="H141" s="11">
        <v>5.175177782495</v>
      </c>
      <c r="I141" s="11">
        <v>2.3094604351620198</v>
      </c>
      <c r="J141" s="11">
        <v>6.2234650044673403</v>
      </c>
      <c r="K141" s="11">
        <v>-0.76711659472702898</v>
      </c>
      <c r="L141" s="11">
        <v>-1.7556364765417301</v>
      </c>
      <c r="M141" s="11">
        <v>0.61620119989880695</v>
      </c>
      <c r="N141" s="11">
        <v>-0.77314943171421402</v>
      </c>
      <c r="O141" s="11">
        <v>-0.16230299519854899</v>
      </c>
      <c r="P141" s="11">
        <v>-1.60110425258897</v>
      </c>
      <c r="Q141" s="11">
        <v>0.34108725087113101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0</v>
      </c>
      <c r="AF141" s="11"/>
      <c r="AG141" s="11">
        <f t="shared" si="4"/>
        <v>11.557361286134126</v>
      </c>
    </row>
    <row r="142" spans="1:33" x14ac:dyDescent="0.2">
      <c r="A142" s="10" t="s">
        <v>185</v>
      </c>
      <c r="B142" s="11">
        <v>-0.176637673475252</v>
      </c>
      <c r="C142" s="11">
        <v>-3.3730027105177002E-2</v>
      </c>
      <c r="D142" s="11">
        <v>5.4633390440439002E-2</v>
      </c>
      <c r="E142" s="11">
        <v>1.236803249318E-2</v>
      </c>
      <c r="F142" s="11">
        <v>-8.9004043111932996E-2</v>
      </c>
      <c r="G142" s="11">
        <v>5.9499469972692003E-2</v>
      </c>
      <c r="H142" s="11">
        <v>0.32112762084951202</v>
      </c>
      <c r="I142" s="11">
        <v>0.162518806185423</v>
      </c>
      <c r="J142" s="11">
        <v>0.373993560830439</v>
      </c>
      <c r="K142" s="11">
        <v>-0.122050268415239</v>
      </c>
      <c r="L142" s="11">
        <v>-0.144360072591944</v>
      </c>
      <c r="M142" s="11">
        <v>1.7382556784403001E-2</v>
      </c>
      <c r="N142" s="11">
        <v>-5.6051553329209997E-2</v>
      </c>
      <c r="O142" s="11">
        <v>-1.9732260701119001E-2</v>
      </c>
      <c r="P142" s="11">
        <v>-0.114657895416617</v>
      </c>
      <c r="Q142" s="11">
        <v>2.3998043821386001E-2</v>
      </c>
      <c r="R142" s="11">
        <v>-1.4179734280740999E-2</v>
      </c>
      <c r="S142" s="11">
        <v>-3.6123380701893998E-2</v>
      </c>
      <c r="T142" s="11">
        <v>1.1916935667728E-2</v>
      </c>
      <c r="U142" s="11">
        <v>0.48477295017237798</v>
      </c>
      <c r="V142" s="11">
        <v>2.5912321878575E-2</v>
      </c>
      <c r="W142" s="11">
        <v>6.5823968814225003E-2</v>
      </c>
      <c r="X142" s="11">
        <v>6.5879447174142E-2</v>
      </c>
      <c r="Y142" s="11">
        <v>-1.9137310523210001E-3</v>
      </c>
      <c r="Z142" s="11">
        <v>-6.1257506926087002E-2</v>
      </c>
      <c r="AA142" s="11">
        <v>2.0212156237712001E-2</v>
      </c>
      <c r="AB142" s="11">
        <v>3.1662724125651999E-2</v>
      </c>
      <c r="AC142" s="11">
        <v>3.6039525034883002E-2</v>
      </c>
      <c r="AD142" s="11">
        <v>-0.211619989480965</v>
      </c>
      <c r="AE142" s="11">
        <v>-0.32029088322836502</v>
      </c>
      <c r="AF142" s="11"/>
      <c r="AG142" s="11">
        <f t="shared" si="4"/>
        <v>0.36613249066590497</v>
      </c>
    </row>
    <row r="143" spans="1:33" x14ac:dyDescent="0.2">
      <c r="A143" s="10" t="s">
        <v>92</v>
      </c>
      <c r="B143" s="11">
        <v>-86.443947413994195</v>
      </c>
      <c r="C143" s="11">
        <v>-6.5539503975896896</v>
      </c>
      <c r="D143" s="11">
        <v>29.6684434307749</v>
      </c>
      <c r="E143" s="11">
        <v>6.2965950556520802</v>
      </c>
      <c r="F143" s="11">
        <v>-4.5684080698319999E-3</v>
      </c>
      <c r="G143" s="11">
        <v>10.112637214079401</v>
      </c>
      <c r="H143" s="11">
        <v>97.260595854493999</v>
      </c>
      <c r="I143" s="11">
        <v>54.0984361317051</v>
      </c>
      <c r="J143" s="11">
        <v>-5.4463518184670798</v>
      </c>
      <c r="K143" s="11">
        <v>-9.2037266421482808</v>
      </c>
      <c r="L143" s="11">
        <v>-24.435191878996399</v>
      </c>
      <c r="M143" s="11">
        <v>24.039370026484001</v>
      </c>
      <c r="N143" s="11">
        <v>-8.91166342686817</v>
      </c>
      <c r="O143" s="11">
        <v>13.8273138994275</v>
      </c>
      <c r="P143" s="11">
        <v>-3.3727834447929999</v>
      </c>
      <c r="Q143" s="11">
        <v>3.2382904237182002</v>
      </c>
      <c r="R143" s="11">
        <v>0.61807578083624604</v>
      </c>
      <c r="S143" s="11">
        <v>-3.0177342872005499</v>
      </c>
      <c r="T143" s="11">
        <v>-6.4503693734699998E-3</v>
      </c>
      <c r="U143" s="11">
        <v>2.8812217109121002E-2</v>
      </c>
      <c r="V143" s="11">
        <v>11.457963317927</v>
      </c>
      <c r="W143" s="11">
        <v>-0.550867496599449</v>
      </c>
      <c r="X143" s="11">
        <v>19.5661999587645</v>
      </c>
      <c r="Y143" s="11">
        <v>0.17747918987407199</v>
      </c>
      <c r="Z143" s="11">
        <v>-1.5734860317050801</v>
      </c>
      <c r="AA143" s="11">
        <v>0.548285576456088</v>
      </c>
      <c r="AB143" s="11">
        <v>1.70029615682711</v>
      </c>
      <c r="AC143" s="11">
        <v>1.23360413529833</v>
      </c>
      <c r="AD143" s="11">
        <v>-10.7924896518022</v>
      </c>
      <c r="AE143" s="11">
        <v>-7.3199494770167499</v>
      </c>
      <c r="AF143" s="11"/>
      <c r="AG143" s="11">
        <f t="shared" si="4"/>
        <v>106.23923762480348</v>
      </c>
    </row>
    <row r="144" spans="1:33" x14ac:dyDescent="0.2">
      <c r="A144" s="10" t="s">
        <v>186</v>
      </c>
      <c r="B144" s="11">
        <v>0</v>
      </c>
      <c r="C144" s="11">
        <v>-0.83048214882593596</v>
      </c>
      <c r="D144" s="11">
        <v>4.4908167103978602</v>
      </c>
      <c r="E144" s="11">
        <v>2.4974905913296999</v>
      </c>
      <c r="F144" s="11">
        <v>-1.86817250121844</v>
      </c>
      <c r="G144" s="11">
        <v>2.4901835111257902</v>
      </c>
      <c r="H144" s="11">
        <v>19.5809489844785</v>
      </c>
      <c r="I144" s="11">
        <v>8.85894986128325</v>
      </c>
      <c r="J144" s="11">
        <v>23.872833497647299</v>
      </c>
      <c r="K144" s="11">
        <v>-1.7673026416181099</v>
      </c>
      <c r="L144" s="11">
        <v>-2.5622039347780001</v>
      </c>
      <c r="M144" s="11">
        <v>2.3158248206098002</v>
      </c>
      <c r="N144" s="11">
        <v>0</v>
      </c>
      <c r="O144" s="11">
        <v>0</v>
      </c>
      <c r="P144" s="11">
        <v>-6.1417385985129496</v>
      </c>
      <c r="Q144" s="11">
        <v>1.5559284519830701</v>
      </c>
      <c r="R144" s="11">
        <v>0</v>
      </c>
      <c r="S144" s="11">
        <v>0.45150080621760602</v>
      </c>
      <c r="T144" s="11">
        <v>1.99585721765972</v>
      </c>
      <c r="U144" s="11">
        <v>20.4499601238563</v>
      </c>
      <c r="V144" s="11">
        <v>1.2406158953728901</v>
      </c>
      <c r="W144" s="11">
        <v>3.3882311839678199</v>
      </c>
      <c r="X144" s="11">
        <v>1.3630811272511201</v>
      </c>
      <c r="Y144" s="11">
        <v>-0.32517611080984199</v>
      </c>
      <c r="Z144" s="11">
        <v>-3.74897608331118</v>
      </c>
      <c r="AA144" s="11">
        <v>1.01452602470728</v>
      </c>
      <c r="AB144" s="11">
        <v>1.81252230739869</v>
      </c>
      <c r="AC144" s="11">
        <v>1.92993399114074</v>
      </c>
      <c r="AD144" s="11">
        <v>-5.8655080846589902</v>
      </c>
      <c r="AE144" s="11">
        <v>-3.5633359080324301</v>
      </c>
      <c r="AF144" s="11"/>
      <c r="AG144" s="11">
        <f t="shared" si="4"/>
        <v>72.63630909466157</v>
      </c>
    </row>
    <row r="145" spans="1:33" x14ac:dyDescent="0.2">
      <c r="A145" s="10" t="s">
        <v>187</v>
      </c>
      <c r="B145" s="11">
        <v>0</v>
      </c>
      <c r="C145" s="11">
        <v>-0.36143780758076899</v>
      </c>
      <c r="D145" s="11">
        <v>1.9544480190243201</v>
      </c>
      <c r="E145" s="11">
        <v>1.0869475326529401</v>
      </c>
      <c r="F145" s="11">
        <v>-0.81305567592869898</v>
      </c>
      <c r="G145" s="11">
        <v>1.08376184354615</v>
      </c>
      <c r="H145" s="11">
        <v>8.5218369439369397</v>
      </c>
      <c r="I145" s="11">
        <v>3.8555427348520799</v>
      </c>
      <c r="J145" s="11">
        <v>10.3898014091316</v>
      </c>
      <c r="K145" s="11">
        <v>-0.76915559596457495</v>
      </c>
      <c r="L145" s="11">
        <v>-1.1151081020467299</v>
      </c>
      <c r="M145" s="11">
        <v>1.0078455221842499</v>
      </c>
      <c r="N145" s="11">
        <v>0</v>
      </c>
      <c r="O145" s="11">
        <v>0</v>
      </c>
      <c r="P145" s="11">
        <v>-2.6729732082970701</v>
      </c>
      <c r="Q145" s="11">
        <v>0.67716250040092096</v>
      </c>
      <c r="R145" s="11">
        <v>0</v>
      </c>
      <c r="S145" s="11">
        <v>0.196499661974607</v>
      </c>
      <c r="T145" s="11">
        <v>0.86862584345131</v>
      </c>
      <c r="U145" s="11">
        <v>8.8993862691208694</v>
      </c>
      <c r="V145" s="11">
        <v>0.53993817464648097</v>
      </c>
      <c r="W145" s="11">
        <v>1.4746070730616001</v>
      </c>
      <c r="X145" s="11">
        <v>0.59323256361965704</v>
      </c>
      <c r="Y145" s="11">
        <v>-0.141521332800356</v>
      </c>
      <c r="Z145" s="11">
        <v>-1.63160845557047</v>
      </c>
      <c r="AA145" s="11">
        <v>0.44153635646741601</v>
      </c>
      <c r="AB145" s="11">
        <v>0.78883599086311595</v>
      </c>
      <c r="AC145" s="11">
        <v>0.83993510458912601</v>
      </c>
      <c r="AD145" s="11">
        <v>-2.5527537051380502</v>
      </c>
      <c r="AE145" s="11">
        <v>-1.5508151741657901</v>
      </c>
      <c r="AF145" s="11"/>
      <c r="AG145" s="11">
        <f t="shared" si="4"/>
        <v>31.611514486030863</v>
      </c>
    </row>
    <row r="146" spans="1:33" x14ac:dyDescent="0.2">
      <c r="A146" s="10" t="s">
        <v>188</v>
      </c>
      <c r="B146" s="11">
        <v>-0.24199493567326599</v>
      </c>
      <c r="C146" s="11">
        <v>-6.9098562709792005E-2</v>
      </c>
      <c r="D146" s="11">
        <v>8.1569777759605E-2</v>
      </c>
      <c r="E146" s="11">
        <v>5.5603865632880001E-3</v>
      </c>
      <c r="F146" s="11">
        <v>-0.27337958154199499</v>
      </c>
      <c r="G146" s="11">
        <v>0.11571489559167</v>
      </c>
      <c r="H146" s="11">
        <v>0.46225815759195998</v>
      </c>
      <c r="I146" s="11">
        <v>0.22645215549217301</v>
      </c>
      <c r="J146" s="11">
        <v>0.43820591787913798</v>
      </c>
      <c r="K146" s="11">
        <v>-0.17142092762705399</v>
      </c>
      <c r="L146" s="11">
        <v>-0.220523650423393</v>
      </c>
      <c r="M146" s="11">
        <v>-0.18859829531579</v>
      </c>
      <c r="N146" s="11">
        <v>-0.142740273259545</v>
      </c>
      <c r="O146" s="11">
        <v>-7.0937815959810996E-2</v>
      </c>
      <c r="P146" s="11">
        <v>-0.38343560427786</v>
      </c>
      <c r="Q146" s="11">
        <v>6.9886019444378999E-2</v>
      </c>
      <c r="R146" s="11">
        <v>-2.9240606937861E-2</v>
      </c>
      <c r="S146" s="11">
        <v>-0.116921475087198</v>
      </c>
      <c r="T146" s="11">
        <v>4.7890176853163997E-2</v>
      </c>
      <c r="U146" s="11">
        <v>1.4520401639584599</v>
      </c>
      <c r="V146" s="11">
        <v>6.6227842696763004E-2</v>
      </c>
      <c r="W146" s="11">
        <v>0.1684177042511</v>
      </c>
      <c r="X146" s="11">
        <v>0.15630364756957199</v>
      </c>
      <c r="Y146" s="11">
        <v>-5.2262126885831997E-2</v>
      </c>
      <c r="Z146" s="11">
        <v>-0.23017818665088899</v>
      </c>
      <c r="AA146" s="11">
        <v>4.6765952091474002E-2</v>
      </c>
      <c r="AB146" s="11">
        <v>4.6373858435040001E-2</v>
      </c>
      <c r="AC146" s="11">
        <v>7.6413425269861002E-2</v>
      </c>
      <c r="AD146" s="11">
        <v>-0.59430898803287602</v>
      </c>
      <c r="AE146" s="11">
        <v>-0.62852169096145705</v>
      </c>
      <c r="AF146" s="11"/>
      <c r="AG146" s="11">
        <f t="shared" si="4"/>
        <v>4.6517360103027761E-2</v>
      </c>
    </row>
    <row r="147" spans="1:33" x14ac:dyDescent="0.2">
      <c r="A147" s="10" t="s">
        <v>189</v>
      </c>
      <c r="B147" s="11">
        <v>-11.4290320723872</v>
      </c>
      <c r="C147" s="11">
        <v>-1.80482402411614</v>
      </c>
      <c r="D147" s="11">
        <v>5.53970009745262</v>
      </c>
      <c r="E147" s="11">
        <v>0.59807409314388904</v>
      </c>
      <c r="F147" s="11">
        <v>-6.51720868842997</v>
      </c>
      <c r="G147" s="11">
        <v>0.867305443570631</v>
      </c>
      <c r="H147" s="11">
        <v>22.603271491284598</v>
      </c>
      <c r="I147" s="11">
        <v>4.3389580469673499</v>
      </c>
      <c r="J147" s="11">
        <v>21.5937738305892</v>
      </c>
      <c r="K147" s="11">
        <v>-9.2144829490170004</v>
      </c>
      <c r="L147" s="11">
        <v>-16.9492084890957</v>
      </c>
      <c r="M147" s="11">
        <v>0.87448098651370798</v>
      </c>
      <c r="N147" s="11">
        <v>-7.1637615090720104</v>
      </c>
      <c r="O147" s="11">
        <v>-2.4720176278721002</v>
      </c>
      <c r="P147" s="11">
        <v>-16.2250316346551</v>
      </c>
      <c r="Q147" s="11">
        <v>4.1028708141570904</v>
      </c>
      <c r="R147" s="11">
        <v>-3.734204808151</v>
      </c>
      <c r="S147" s="11">
        <v>-4.8087674328993399</v>
      </c>
      <c r="T147" s="11">
        <v>1.66291936483009</v>
      </c>
      <c r="U147" s="11">
        <v>57.808276403716398</v>
      </c>
      <c r="V147" s="11">
        <v>3.22962347071753</v>
      </c>
      <c r="W147" s="11">
        <v>6.3140265199794801</v>
      </c>
      <c r="X147" s="11">
        <v>6.1202493756831204</v>
      </c>
      <c r="Y147" s="11">
        <v>0.306338702963731</v>
      </c>
      <c r="Z147" s="11">
        <v>-3.93729433782898</v>
      </c>
      <c r="AA147" s="11">
        <v>1.8535112241359999</v>
      </c>
      <c r="AB147" s="11">
        <v>3.2062491050305302</v>
      </c>
      <c r="AC147" s="11">
        <v>2.99038542619197</v>
      </c>
      <c r="AD147" s="11">
        <v>-23.954441300811101</v>
      </c>
      <c r="AE147" s="11">
        <v>-31.9258453354437</v>
      </c>
      <c r="AF147" s="11"/>
      <c r="AG147" s="11">
        <f t="shared" si="4"/>
        <v>3.8738941871485899</v>
      </c>
    </row>
    <row r="148" spans="1:33" x14ac:dyDescent="0.2">
      <c r="A148" s="10" t="s">
        <v>190</v>
      </c>
      <c r="B148" s="11">
        <v>-5.3323588083004596</v>
      </c>
      <c r="C148" s="11">
        <v>-8.7910597697564999E-2</v>
      </c>
      <c r="D148" s="11">
        <v>-1.0041661523043499</v>
      </c>
      <c r="E148" s="11">
        <v>-1.25095594366711</v>
      </c>
      <c r="F148" s="11">
        <v>-2.3385327317545799</v>
      </c>
      <c r="G148" s="11">
        <v>1.3667458563096899</v>
      </c>
      <c r="H148" s="11">
        <v>-1.19475082022935</v>
      </c>
      <c r="I148" s="11">
        <v>-3.0568561001133001E-2</v>
      </c>
      <c r="J148" s="11">
        <v>6.5330836256914298</v>
      </c>
      <c r="K148" s="11">
        <v>-1.4752133789545001</v>
      </c>
      <c r="L148" s="11">
        <v>-9.6814995334226399</v>
      </c>
      <c r="M148" s="11">
        <v>-5.1012534645373897</v>
      </c>
      <c r="N148" s="11">
        <v>-4.0920427930660699</v>
      </c>
      <c r="O148" s="11">
        <v>-0.21559470411519799</v>
      </c>
      <c r="P148" s="11">
        <v>-7.5977034440631801</v>
      </c>
      <c r="Q148" s="11">
        <v>1.6594631112096501</v>
      </c>
      <c r="R148" s="11">
        <v>-1.39868964413088</v>
      </c>
      <c r="S148" s="11">
        <v>-2.6155730833246902</v>
      </c>
      <c r="T148" s="11">
        <v>0.96895527488983602</v>
      </c>
      <c r="U148" s="11">
        <v>16.644256372177299</v>
      </c>
      <c r="V148" s="11">
        <v>0.74802004620705898</v>
      </c>
      <c r="W148" s="11">
        <v>1.8316179917931901</v>
      </c>
      <c r="X148" s="11">
        <v>0.961429405759471</v>
      </c>
      <c r="Y148" s="11">
        <v>4.5622967937989999E-2</v>
      </c>
      <c r="Z148" s="11">
        <v>-1.6930372601014301</v>
      </c>
      <c r="AA148" s="11">
        <v>0.21295649060055299</v>
      </c>
      <c r="AB148" s="11">
        <v>2.5143036636165599</v>
      </c>
      <c r="AC148" s="11">
        <v>1.3098781355268501</v>
      </c>
      <c r="AD148" s="11">
        <v>-15.636759020244799</v>
      </c>
      <c r="AE148" s="11">
        <v>-18.439109761907499</v>
      </c>
      <c r="AF148" s="11"/>
      <c r="AG148" s="11">
        <f t="shared" si="4"/>
        <v>-44.389386761103253</v>
      </c>
    </row>
    <row r="149" spans="1:33" x14ac:dyDescent="0.2">
      <c r="A149" s="10" t="s">
        <v>191</v>
      </c>
      <c r="B149" s="11">
        <v>0</v>
      </c>
      <c r="C149" s="11">
        <v>0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44.302290276573501</v>
      </c>
      <c r="K149" s="11">
        <v>-13.216248656648199</v>
      </c>
      <c r="L149" s="11">
        <v>-16.896308135413101</v>
      </c>
      <c r="M149" s="11">
        <v>3.8259359675616502</v>
      </c>
      <c r="N149" s="11">
        <v>-6.0869013297085699</v>
      </c>
      <c r="O149" s="11">
        <v>0.71050998546259103</v>
      </c>
      <c r="P149" s="11">
        <v>-12.6221325022789</v>
      </c>
      <c r="Q149" s="11">
        <v>-0.27701084435425899</v>
      </c>
      <c r="R149" s="11">
        <v>0</v>
      </c>
      <c r="S149" s="11">
        <v>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/>
      <c r="AG149" s="11">
        <f t="shared" si="4"/>
        <v>-0.25986523880528339</v>
      </c>
    </row>
    <row r="150" spans="1:33" x14ac:dyDescent="0.2">
      <c r="A150" s="10" t="s">
        <v>230</v>
      </c>
      <c r="B150" s="11">
        <v>0</v>
      </c>
      <c r="C150" s="11">
        <v>0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-2.9997634766015999E-2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/>
      <c r="AG150" s="11">
        <f t="shared" si="4"/>
        <v>-2.9997634766015999E-2</v>
      </c>
    </row>
    <row r="151" spans="1:33" x14ac:dyDescent="0.2">
      <c r="A151" s="10" t="s">
        <v>222</v>
      </c>
      <c r="B151" s="11">
        <v>0</v>
      </c>
      <c r="C151" s="11">
        <v>0</v>
      </c>
      <c r="D151" s="11">
        <v>0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0</v>
      </c>
      <c r="AB151" s="11">
        <v>0</v>
      </c>
      <c r="AC151" s="11">
        <v>0</v>
      </c>
      <c r="AD151" s="11">
        <v>0</v>
      </c>
      <c r="AE151" s="11">
        <v>0</v>
      </c>
      <c r="AF151" s="11"/>
      <c r="AG151" s="11">
        <f t="shared" si="4"/>
        <v>0</v>
      </c>
    </row>
    <row r="152" spans="1:33" x14ac:dyDescent="0.2">
      <c r="A152" s="10" t="s">
        <v>192</v>
      </c>
      <c r="B152" s="11">
        <v>-3.7868781956346602</v>
      </c>
      <c r="C152" s="11">
        <v>-0.218618856850992</v>
      </c>
      <c r="D152" s="11">
        <v>1.11173505904378</v>
      </c>
      <c r="E152" s="11">
        <v>-8.5864876807610999E-2</v>
      </c>
      <c r="F152" s="11">
        <v>-2.31156746341453</v>
      </c>
      <c r="G152" s="11">
        <v>1.43913565672199</v>
      </c>
      <c r="H152" s="11">
        <v>8.1083786814926597</v>
      </c>
      <c r="I152" s="11">
        <v>3.2837724229388101</v>
      </c>
      <c r="J152" s="11">
        <v>9.1117316691653905</v>
      </c>
      <c r="K152" s="11">
        <v>-2.8306528860243101</v>
      </c>
      <c r="L152" s="11">
        <v>-3.4721256223350099</v>
      </c>
      <c r="M152" s="11">
        <v>0.63147528978983303</v>
      </c>
      <c r="N152" s="11">
        <v>-0.25820596049067701</v>
      </c>
      <c r="O152" s="11">
        <v>-0.66404239917760099</v>
      </c>
      <c r="P152" s="11">
        <v>-2.6819079775798902</v>
      </c>
      <c r="Q152" s="11">
        <v>0.55265524448669701</v>
      </c>
      <c r="R152" s="11">
        <v>-0.31889999135284403</v>
      </c>
      <c r="S152" s="11">
        <v>-0.61749235162166705</v>
      </c>
      <c r="T152" s="11">
        <v>0.27742868708598201</v>
      </c>
      <c r="U152" s="11">
        <v>12.2351538098165</v>
      </c>
      <c r="V152" s="11">
        <v>0.657946322721224</v>
      </c>
      <c r="W152" s="11">
        <v>1.4305655249458</v>
      </c>
      <c r="X152" s="11">
        <v>1.32180003106079</v>
      </c>
      <c r="Y152" s="11">
        <v>-0.14927844411163199</v>
      </c>
      <c r="Z152" s="11">
        <v>-1.59469710745999</v>
      </c>
      <c r="AA152" s="11">
        <v>0.48186158906876397</v>
      </c>
      <c r="AB152" s="11">
        <v>0.81502191966279103</v>
      </c>
      <c r="AC152" s="11">
        <v>0.87780332440353104</v>
      </c>
      <c r="AD152" s="11">
        <v>-5.1154078149519604</v>
      </c>
      <c r="AE152" s="11">
        <v>-6.6546918747088197</v>
      </c>
      <c r="AF152" s="11"/>
      <c r="AG152" s="11">
        <f t="shared" si="4"/>
        <v>11.576133409882338</v>
      </c>
    </row>
    <row r="153" spans="1:33" x14ac:dyDescent="0.2">
      <c r="A153" s="10" t="s">
        <v>193</v>
      </c>
      <c r="B153" s="11">
        <v>-0.14170243598673499</v>
      </c>
      <c r="C153" s="11">
        <v>-4.8073510475135001E-2</v>
      </c>
      <c r="D153" s="11">
        <v>5.5577931135213997E-2</v>
      </c>
      <c r="E153" s="11">
        <v>1.1589630525808E-2</v>
      </c>
      <c r="F153" s="11">
        <v>-0.11757458895322399</v>
      </c>
      <c r="G153" s="11">
        <v>5.5336299550489E-2</v>
      </c>
      <c r="H153" s="11">
        <v>0.278486368821797</v>
      </c>
      <c r="I153" s="11">
        <v>0.120316080392303</v>
      </c>
      <c r="J153" s="11">
        <v>0.24307410573468399</v>
      </c>
      <c r="K153" s="11">
        <v>-9.0667560437221004E-2</v>
      </c>
      <c r="L153" s="11">
        <v>-0.11370660140648001</v>
      </c>
      <c r="M153" s="11">
        <v>-3.4149013913267003E-2</v>
      </c>
      <c r="N153" s="11">
        <v>-5.0277060986743997E-2</v>
      </c>
      <c r="O153" s="11">
        <v>-1.7263588690315999E-2</v>
      </c>
      <c r="P153" s="11">
        <v>-0.113736835097435</v>
      </c>
      <c r="Q153" s="11">
        <v>2.5271531164171999E-2</v>
      </c>
      <c r="R153" s="11">
        <v>-2.5138689002569999E-2</v>
      </c>
      <c r="S153" s="11">
        <v>-4.1753714662535003E-2</v>
      </c>
      <c r="T153" s="11">
        <v>1.7141338500493E-2</v>
      </c>
      <c r="U153" s="11">
        <v>0.53263167445270099</v>
      </c>
      <c r="V153" s="11">
        <v>2.3333795035359001E-2</v>
      </c>
      <c r="W153" s="11">
        <v>5.6083525216680002E-2</v>
      </c>
      <c r="X153" s="11">
        <v>6.4325797441219995E-2</v>
      </c>
      <c r="Y153" s="11">
        <v>-2.0933367847268E-2</v>
      </c>
      <c r="Z153" s="11">
        <v>-8.1877324255247005E-2</v>
      </c>
      <c r="AA153" s="11">
        <v>1.8100179238085001E-2</v>
      </c>
      <c r="AB153" s="11">
        <v>2.3190644208798999E-2</v>
      </c>
      <c r="AC153" s="11">
        <v>2.9540343910611999E-2</v>
      </c>
      <c r="AD153" s="11">
        <v>-0.21178079028899899</v>
      </c>
      <c r="AE153" s="11">
        <v>-0.26312838942119399</v>
      </c>
      <c r="AF153" s="11"/>
      <c r="AG153" s="11">
        <f t="shared" si="4"/>
        <v>0.18223577390404622</v>
      </c>
    </row>
    <row r="154" spans="1:33" x14ac:dyDescent="0.2">
      <c r="A154" s="10" t="s">
        <v>194</v>
      </c>
      <c r="B154" s="11">
        <v>-0.33598217765445398</v>
      </c>
      <c r="C154" s="11">
        <v>-4.5301844613024E-2</v>
      </c>
      <c r="D154" s="11">
        <v>0.13443376992365499</v>
      </c>
      <c r="E154" s="11">
        <v>1.6216118249316999E-2</v>
      </c>
      <c r="F154" s="11">
        <v>-0.19816764582552299</v>
      </c>
      <c r="G154" s="11">
        <v>0.12724583205245199</v>
      </c>
      <c r="H154" s="11">
        <v>0.53055562951574098</v>
      </c>
      <c r="I154" s="11">
        <v>0.24121338894064301</v>
      </c>
      <c r="J154" s="11">
        <v>3.1322186814365902</v>
      </c>
      <c r="K154" s="11">
        <v>-0.283674924279255</v>
      </c>
      <c r="L154" s="11">
        <v>-0.34376624408355799</v>
      </c>
      <c r="M154" s="11">
        <v>-6.5111520180272997E-2</v>
      </c>
      <c r="N154" s="11">
        <v>-0.12232861339881999</v>
      </c>
      <c r="O154" s="11">
        <v>3.8549418612410001E-3</v>
      </c>
      <c r="P154" s="11">
        <v>-0.210099552954329</v>
      </c>
      <c r="Q154" s="11">
        <v>3.9025943866553003E-2</v>
      </c>
      <c r="R154" s="11">
        <v>-2.1196372838088E-2</v>
      </c>
      <c r="S154" s="11">
        <v>-5.4697373361128003E-2</v>
      </c>
      <c r="T154" s="11">
        <v>3.0713777980055E-2</v>
      </c>
      <c r="U154" s="11">
        <v>1.0813591341676501</v>
      </c>
      <c r="V154" s="11">
        <v>3.7752417395892003E-2</v>
      </c>
      <c r="W154" s="11">
        <v>0.103071703150853</v>
      </c>
      <c r="X154" s="11">
        <v>0.19764823825247399</v>
      </c>
      <c r="Y154" s="11">
        <v>-2.4848412892366001E-2</v>
      </c>
      <c r="Z154" s="11">
        <v>-0.11882709471613399</v>
      </c>
      <c r="AA154" s="11">
        <v>3.3287022160925002E-2</v>
      </c>
      <c r="AB154" s="11">
        <v>6.0628759793557002E-2</v>
      </c>
      <c r="AC154" s="11">
        <v>6.2533669243168999E-2</v>
      </c>
      <c r="AD154" s="11">
        <v>-0.74988168689902002</v>
      </c>
      <c r="AE154" s="11">
        <v>-0.98207290939675895</v>
      </c>
      <c r="AF154" s="11"/>
      <c r="AG154" s="11">
        <f t="shared" si="4"/>
        <v>2.2758026548980359</v>
      </c>
    </row>
    <row r="155" spans="1:33" x14ac:dyDescent="0.2">
      <c r="A155" s="10" t="s">
        <v>195</v>
      </c>
      <c r="B155" s="11">
        <v>0</v>
      </c>
      <c r="C155" s="11">
        <v>0</v>
      </c>
      <c r="D155" s="11">
        <v>0</v>
      </c>
      <c r="E155" s="11">
        <v>0</v>
      </c>
      <c r="F155" s="11">
        <v>0</v>
      </c>
      <c r="G155" s="11">
        <v>0</v>
      </c>
      <c r="H155" s="11">
        <v>2.8463268634268499</v>
      </c>
      <c r="I155" s="11">
        <v>6.7740848450769997E-2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1">
        <v>0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0</v>
      </c>
      <c r="AC155" s="11">
        <v>0</v>
      </c>
      <c r="AD155" s="11">
        <v>0</v>
      </c>
      <c r="AE155" s="11">
        <v>0</v>
      </c>
      <c r="AF155" s="11"/>
      <c r="AG155" s="11">
        <f t="shared" si="4"/>
        <v>2.9140677118776201</v>
      </c>
    </row>
    <row r="156" spans="1:33" x14ac:dyDescent="0.2">
      <c r="A156" s="10" t="s">
        <v>223</v>
      </c>
      <c r="B156" s="11">
        <v>-1.0758476517639901</v>
      </c>
      <c r="C156" s="11">
        <v>-0.28943210436982197</v>
      </c>
      <c r="D156" s="11">
        <v>0.154226919031238</v>
      </c>
      <c r="E156" s="11">
        <v>-3.3363961931362998E-2</v>
      </c>
      <c r="F156" s="11">
        <v>-2.435438481501E-2</v>
      </c>
      <c r="G156" s="11">
        <v>0.42543797868343902</v>
      </c>
      <c r="H156" s="11">
        <v>2.5147399449144001E-2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-1.65884975264903</v>
      </c>
      <c r="Q156" s="11">
        <v>-0.22136358564401601</v>
      </c>
      <c r="R156" s="11">
        <v>0.65250029198679904</v>
      </c>
      <c r="S156" s="11">
        <v>-0.18888563663939301</v>
      </c>
      <c r="T156" s="11">
        <v>0</v>
      </c>
      <c r="U156" s="11">
        <v>0</v>
      </c>
      <c r="V156" s="11">
        <v>-6.5266073699033006E-2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0</v>
      </c>
      <c r="AD156" s="11">
        <v>0</v>
      </c>
      <c r="AE156" s="11">
        <v>-0.34410507326274498</v>
      </c>
      <c r="AF156" s="11"/>
      <c r="AG156" s="11">
        <f t="shared" si="4"/>
        <v>-2.6441556356237825</v>
      </c>
    </row>
    <row r="157" spans="1:33" x14ac:dyDescent="0.2">
      <c r="A157" s="10" t="s">
        <v>196</v>
      </c>
      <c r="B157" s="11">
        <v>-0.44721603691456402</v>
      </c>
      <c r="C157" s="11">
        <v>-8.1602254045935005E-2</v>
      </c>
      <c r="D157" s="11">
        <v>0.128378176976954</v>
      </c>
      <c r="E157" s="11">
        <v>-2.1433049951616E-2</v>
      </c>
      <c r="F157" s="11">
        <v>-0.176613166148753</v>
      </c>
      <c r="G157" s="11">
        <v>0.158141293331342</v>
      </c>
      <c r="H157" s="11">
        <v>0.26481343825795001</v>
      </c>
      <c r="I157" s="11">
        <v>0.488852427065879</v>
      </c>
      <c r="J157" s="11">
        <v>1.1732316236975799</v>
      </c>
      <c r="K157" s="11">
        <v>-0.31056870387713198</v>
      </c>
      <c r="L157" s="11">
        <v>-0.47761564659344602</v>
      </c>
      <c r="M157" s="11">
        <v>6.1135268567745003E-2</v>
      </c>
      <c r="N157" s="11">
        <v>-0.184968063301439</v>
      </c>
      <c r="O157" s="11">
        <v>-6.0873414591910001E-2</v>
      </c>
      <c r="P157" s="11">
        <v>-0.38600351006800998</v>
      </c>
      <c r="Q157" s="11">
        <v>8.0777975493566995E-2</v>
      </c>
      <c r="R157" s="11">
        <v>-2.8369969850128001E-2</v>
      </c>
      <c r="S157" s="11">
        <v>-0.121947513246199</v>
      </c>
      <c r="T157" s="11">
        <v>5.6531600437903E-2</v>
      </c>
      <c r="U157" s="11">
        <v>1.9036761307222601</v>
      </c>
      <c r="V157" s="11">
        <v>8.2931708175068994E-2</v>
      </c>
      <c r="W157" s="11">
        <v>0.17632582226579499</v>
      </c>
      <c r="X157" s="11">
        <v>0.23346071814150199</v>
      </c>
      <c r="Y157" s="11">
        <v>-1.9745007688679001E-2</v>
      </c>
      <c r="Z157" s="11">
        <v>-0.14805631439008399</v>
      </c>
      <c r="AA157" s="11">
        <v>6.4012543402873004E-2</v>
      </c>
      <c r="AB157" s="11">
        <v>0.114433753995362</v>
      </c>
      <c r="AC157" s="11">
        <v>0.122316459254665</v>
      </c>
      <c r="AD157" s="11">
        <v>-0.70641182677435799</v>
      </c>
      <c r="AE157" s="11">
        <v>-1.07129507384251</v>
      </c>
      <c r="AF157" s="11"/>
      <c r="AG157" s="11">
        <f t="shared" si="4"/>
        <v>0.86629938850168298</v>
      </c>
    </row>
    <row r="158" spans="1:33" x14ac:dyDescent="0.2">
      <c r="A158" s="10" t="s">
        <v>93</v>
      </c>
      <c r="B158" s="11">
        <v>-6.3912706999414102</v>
      </c>
      <c r="C158" s="11">
        <v>-0.864865739177752</v>
      </c>
      <c r="D158" s="11">
        <v>2.5640915676695601</v>
      </c>
      <c r="E158" s="11">
        <v>0.654317635775024</v>
      </c>
      <c r="F158" s="11">
        <v>-2.9717560051476899</v>
      </c>
      <c r="G158" s="11">
        <v>1.7353901769053901</v>
      </c>
      <c r="H158" s="11">
        <v>13.2429302178132</v>
      </c>
      <c r="I158" s="11">
        <v>5.8672657148688696</v>
      </c>
      <c r="J158" s="11">
        <v>14.6857261048234</v>
      </c>
      <c r="K158" s="11">
        <v>-3.5221215690876901</v>
      </c>
      <c r="L158" s="11">
        <v>-4.6078816926141499</v>
      </c>
      <c r="M158" s="11">
        <v>0.80738313789304905</v>
      </c>
      <c r="N158" s="11">
        <v>-1.4141858201166799</v>
      </c>
      <c r="O158" s="11">
        <v>-0.13298367992635199</v>
      </c>
      <c r="P158" s="11">
        <v>-3.6420243354622301</v>
      </c>
      <c r="Q158" s="11">
        <v>1.0839846003060301</v>
      </c>
      <c r="R158" s="11">
        <v>-0.33007160179571599</v>
      </c>
      <c r="S158" s="11">
        <v>-1.0735596878542599</v>
      </c>
      <c r="T158" s="11">
        <v>0.57393638394059598</v>
      </c>
      <c r="U158" s="11">
        <v>18.187110430397201</v>
      </c>
      <c r="V158" s="11">
        <v>1.1721096676454199</v>
      </c>
      <c r="W158" s="11">
        <v>2.1899715408894602</v>
      </c>
      <c r="X158" s="11">
        <v>2.9018594756357601</v>
      </c>
      <c r="Y158" s="11">
        <v>-2.8881246436519999E-3</v>
      </c>
      <c r="Z158" s="11">
        <v>-1.5851608155147101</v>
      </c>
      <c r="AA158" s="11">
        <v>0.70998557497416104</v>
      </c>
      <c r="AB158" s="11">
        <v>1.03648417380959</v>
      </c>
      <c r="AC158" s="11">
        <v>1.1339808132999301</v>
      </c>
      <c r="AD158" s="11">
        <v>-7.6262334698537702</v>
      </c>
      <c r="AE158" s="11">
        <v>-9.14476650854367</v>
      </c>
      <c r="AF158" s="11"/>
      <c r="AG158" s="11">
        <f t="shared" si="4"/>
        <v>25.236757466966907</v>
      </c>
    </row>
    <row r="159" spans="1:33" x14ac:dyDescent="0.2">
      <c r="A159" s="10" t="s">
        <v>197</v>
      </c>
      <c r="B159" s="11">
        <v>-0.68890995916019404</v>
      </c>
      <c r="C159" s="11">
        <v>3.3818197138375999E-2</v>
      </c>
      <c r="D159" s="11">
        <v>0.24938489308959799</v>
      </c>
      <c r="E159" s="11">
        <v>-0.11528854425827501</v>
      </c>
      <c r="F159" s="11">
        <v>-0.37312559392866201</v>
      </c>
      <c r="G159" s="11">
        <v>0.131434689710687</v>
      </c>
      <c r="H159" s="11">
        <v>0.16733533018100299</v>
      </c>
      <c r="I159" s="11">
        <v>5.7296125976453997E-2</v>
      </c>
      <c r="J159" s="11">
        <v>1.4745191973418199</v>
      </c>
      <c r="K159" s="11">
        <v>-0.25465746974758902</v>
      </c>
      <c r="L159" s="11">
        <v>-0.18129015343090199</v>
      </c>
      <c r="M159" s="11">
        <v>0.40076291352313398</v>
      </c>
      <c r="N159" s="11">
        <v>-1.9856916917726002E-2</v>
      </c>
      <c r="O159" s="11">
        <v>-0.17162313347059799</v>
      </c>
      <c r="P159" s="11">
        <v>-0.57069107282533105</v>
      </c>
      <c r="Q159" s="11">
        <v>9.1376258336046998E-2</v>
      </c>
      <c r="R159" s="11">
        <v>3.2882369104537998E-2</v>
      </c>
      <c r="S159" s="11">
        <v>3.1896381439381997E-2</v>
      </c>
      <c r="T159" s="11">
        <v>-1.325433346351E-3</v>
      </c>
      <c r="U159" s="11">
        <v>3.0929779116870701</v>
      </c>
      <c r="V159" s="11">
        <v>6.4428612724292997E-2</v>
      </c>
      <c r="W159" s="11">
        <v>0.137795250540625</v>
      </c>
      <c r="X159" s="11">
        <v>0.28731973670709599</v>
      </c>
      <c r="Y159" s="11">
        <v>8.1355157513055998E-2</v>
      </c>
      <c r="Z159" s="11">
        <v>6.9043230928342997E-2</v>
      </c>
      <c r="AA159" s="11">
        <v>8.9900292940798002E-2</v>
      </c>
      <c r="AB159" s="11">
        <v>6.9464948539309998E-2</v>
      </c>
      <c r="AC159" s="11">
        <v>0.28081596156654898</v>
      </c>
      <c r="AD159" s="11">
        <v>-0.973921221602983</v>
      </c>
      <c r="AE159" s="11">
        <v>-0.61111491224095404</v>
      </c>
      <c r="AF159" s="11"/>
      <c r="AG159" s="11">
        <f t="shared" si="4"/>
        <v>2.8820030480586136</v>
      </c>
    </row>
    <row r="160" spans="1:33" x14ac:dyDescent="0.2">
      <c r="A160" s="10" t="s">
        <v>198</v>
      </c>
      <c r="B160" s="11">
        <v>-64.311812663077703</v>
      </c>
      <c r="C160" s="11">
        <v>-0.84280702644154604</v>
      </c>
      <c r="D160" s="11">
        <v>12.0000987007346</v>
      </c>
      <c r="E160" s="11">
        <v>1.71584148380697</v>
      </c>
      <c r="F160" s="11">
        <v>-34.1695743613611</v>
      </c>
      <c r="G160" s="11">
        <v>5.68711495371425</v>
      </c>
      <c r="H160" s="11">
        <v>129.71871813959899</v>
      </c>
      <c r="I160" s="11">
        <v>30.603621290457401</v>
      </c>
      <c r="J160" s="11">
        <v>160.155237652327</v>
      </c>
      <c r="K160" s="11">
        <v>-51.747058515651098</v>
      </c>
      <c r="L160" s="11">
        <v>-87.329486793533803</v>
      </c>
      <c r="M160" s="11">
        <v>-8.1746935356314498</v>
      </c>
      <c r="N160" s="11">
        <v>-44.612013852211902</v>
      </c>
      <c r="O160" s="11">
        <v>-11.7183732499811</v>
      </c>
      <c r="P160" s="11">
        <v>-69.044317900323506</v>
      </c>
      <c r="Q160" s="11">
        <v>11.888311746478999</v>
      </c>
      <c r="R160" s="11">
        <v>-13.573826993739999</v>
      </c>
      <c r="S160" s="11">
        <v>-23.662175802878401</v>
      </c>
      <c r="T160" s="11">
        <v>5.5110973519116602</v>
      </c>
      <c r="U160" s="11">
        <v>213.62008971219799</v>
      </c>
      <c r="V160" s="11">
        <v>15.176226496540901</v>
      </c>
      <c r="W160" s="11">
        <v>9.7483642034324394</v>
      </c>
      <c r="X160" s="11">
        <v>16.879080313740701</v>
      </c>
      <c r="Y160" s="11">
        <v>-1.69736671126998</v>
      </c>
      <c r="Z160" s="11">
        <v>-15.240622248532899</v>
      </c>
      <c r="AA160" s="11">
        <v>7.3619864397884696</v>
      </c>
      <c r="AB160" s="11">
        <v>12.5912983141135</v>
      </c>
      <c r="AC160" s="11">
        <v>16.6840807537417</v>
      </c>
      <c r="AD160" s="11">
        <v>-133.24763600241999</v>
      </c>
      <c r="AE160" s="11">
        <v>-202.71320224993499</v>
      </c>
      <c r="AF160" s="11"/>
      <c r="AG160" s="11">
        <f t="shared" si="4"/>
        <v>-112.74380035440393</v>
      </c>
    </row>
    <row r="161" spans="1:33" x14ac:dyDescent="0.2">
      <c r="A161" s="10" t="s">
        <v>199</v>
      </c>
      <c r="B161" s="11">
        <v>-1.0245887085444201</v>
      </c>
      <c r="C161" s="11">
        <v>-0.29606016466254498</v>
      </c>
      <c r="D161" s="11">
        <v>0.57515978853300098</v>
      </c>
      <c r="E161" s="11">
        <v>0.17467287728710201</v>
      </c>
      <c r="F161" s="11">
        <v>-1.22454157197661</v>
      </c>
      <c r="G161" s="11">
        <v>0.48341305650386301</v>
      </c>
      <c r="H161" s="11">
        <v>-0.37507990397234398</v>
      </c>
      <c r="I161" s="11">
        <v>0.76047595746311802</v>
      </c>
      <c r="J161" s="11">
        <v>-0.54775977477017901</v>
      </c>
      <c r="K161" s="11">
        <v>-0.100460047217021</v>
      </c>
      <c r="L161" s="11">
        <v>0.36308582952014301</v>
      </c>
      <c r="M161" s="11">
        <v>-0.62470269557192804</v>
      </c>
      <c r="N161" s="11">
        <v>-0.65379511109775801</v>
      </c>
      <c r="O161" s="11">
        <v>-0.46289883326391801</v>
      </c>
      <c r="P161" s="11">
        <v>-2.4171509716289798</v>
      </c>
      <c r="Q161" s="11">
        <v>0.20572048604378201</v>
      </c>
      <c r="R161" s="11">
        <v>-0.42561130299558497</v>
      </c>
      <c r="S161" s="11">
        <v>-0.44947385349541102</v>
      </c>
      <c r="T161" s="11">
        <v>-0.177876977797853</v>
      </c>
      <c r="U161" s="11">
        <v>0.36653831930331898</v>
      </c>
      <c r="V161" s="11">
        <v>-2.6815856077684001E-2</v>
      </c>
      <c r="W161" s="11">
        <v>0.76055710908778196</v>
      </c>
      <c r="X161" s="11">
        <v>0</v>
      </c>
      <c r="Y161" s="11">
        <v>-0.18919488330491399</v>
      </c>
      <c r="Z161" s="11">
        <v>-0.77789232025754596</v>
      </c>
      <c r="AA161" s="11">
        <v>0</v>
      </c>
      <c r="AB161" s="11">
        <v>0</v>
      </c>
      <c r="AC161" s="11">
        <v>2.5501910480227E-2</v>
      </c>
      <c r="AD161" s="11">
        <v>-2.6673911087781002</v>
      </c>
      <c r="AE161" s="11">
        <v>-1.4003772331606901</v>
      </c>
      <c r="AF161" s="11"/>
      <c r="AG161" s="11">
        <f t="shared" ref="AG161:AG181" si="5">SUM(B161:AF161)</f>
        <v>-10.12654598435115</v>
      </c>
    </row>
    <row r="162" spans="1:33" x14ac:dyDescent="0.2">
      <c r="A162" s="10" t="s">
        <v>200</v>
      </c>
      <c r="B162" s="11">
        <v>-27.141032005284899</v>
      </c>
      <c r="C162" s="11">
        <v>-2.0783214987787302</v>
      </c>
      <c r="D162" s="11">
        <v>7.3340438612085297</v>
      </c>
      <c r="E162" s="11">
        <v>-0.156969891302359</v>
      </c>
      <c r="F162" s="11">
        <v>-9.1287435639937904</v>
      </c>
      <c r="G162" s="11">
        <v>9.3883846915006899</v>
      </c>
      <c r="H162" s="11">
        <v>25.0749877672175</v>
      </c>
      <c r="I162" s="11">
        <v>11.037312953981999</v>
      </c>
      <c r="J162" s="11">
        <v>43.467927663889903</v>
      </c>
      <c r="K162" s="11">
        <v>-9.4458477197946706</v>
      </c>
      <c r="L162" s="11">
        <v>-16.944615611936999</v>
      </c>
      <c r="M162" s="11">
        <v>-3.3830487479753102</v>
      </c>
      <c r="N162" s="11">
        <v>-6.81662972220676</v>
      </c>
      <c r="O162" s="11">
        <v>-2.3969530372221199</v>
      </c>
      <c r="P162" s="11">
        <v>-24.9494716329806</v>
      </c>
      <c r="Q162" s="11">
        <v>6.4364696305936002</v>
      </c>
      <c r="R162" s="11">
        <v>0.10065315146069199</v>
      </c>
      <c r="S162" s="11">
        <v>-2.22794115542347</v>
      </c>
      <c r="T162" s="11">
        <v>3.7205953922036299</v>
      </c>
      <c r="U162" s="11">
        <v>46.408644689019702</v>
      </c>
      <c r="V162" s="11">
        <v>7.2457378864308604</v>
      </c>
      <c r="W162" s="11">
        <v>3.90294704624805</v>
      </c>
      <c r="X162" s="11">
        <v>8.7701371447188201</v>
      </c>
      <c r="Y162" s="11">
        <v>1.6205861236738299</v>
      </c>
      <c r="Z162" s="11">
        <v>-1.54527645573648</v>
      </c>
      <c r="AA162" s="11">
        <v>3.5436702364468502</v>
      </c>
      <c r="AB162" s="11">
        <v>5.18533119697301</v>
      </c>
      <c r="AC162" s="11">
        <v>7.9011972740722198</v>
      </c>
      <c r="AD162" s="11">
        <v>-36.5876533715345</v>
      </c>
      <c r="AE162" s="11">
        <v>-55.675227887235302</v>
      </c>
      <c r="AF162" s="11"/>
      <c r="AG162" s="11">
        <f t="shared" si="5"/>
        <v>-7.3391055917661063</v>
      </c>
    </row>
    <row r="163" spans="1:33" x14ac:dyDescent="0.2">
      <c r="A163" s="10" t="s">
        <v>201</v>
      </c>
      <c r="B163" s="11">
        <v>-36.220597932711499</v>
      </c>
      <c r="C163" s="11">
        <v>-6.5250504169582602</v>
      </c>
      <c r="D163" s="11">
        <v>14.044439662538901</v>
      </c>
      <c r="E163" s="11">
        <v>2.8988202587538501</v>
      </c>
      <c r="F163" s="11">
        <v>-19.9219080580061</v>
      </c>
      <c r="G163" s="11">
        <v>11.5193091764291</v>
      </c>
      <c r="H163" s="11">
        <v>84.0061893811244</v>
      </c>
      <c r="I163" s="11">
        <v>42.006664249282103</v>
      </c>
      <c r="J163" s="11">
        <v>94.528047065846707</v>
      </c>
      <c r="K163" s="11">
        <v>-26.1985432986137</v>
      </c>
      <c r="L163" s="11">
        <v>-21.506129106128999</v>
      </c>
      <c r="M163" s="11">
        <v>11.588361023685801</v>
      </c>
      <c r="N163" s="11">
        <v>-7.36446081904952</v>
      </c>
      <c r="O163" s="11">
        <v>3.3820028316130202</v>
      </c>
      <c r="P163" s="11">
        <v>-26.9791071467214</v>
      </c>
      <c r="Q163" s="11">
        <v>6.5533205786006503</v>
      </c>
      <c r="R163" s="11">
        <v>-2.2983548776501999</v>
      </c>
      <c r="S163" s="11">
        <v>-6.3976272691750404</v>
      </c>
      <c r="T163" s="11">
        <v>4.5069048393848599</v>
      </c>
      <c r="U163" s="11">
        <v>77.024807293043807</v>
      </c>
      <c r="V163" s="11">
        <v>7.2586710767006801</v>
      </c>
      <c r="W163" s="11">
        <v>16.804745728918402</v>
      </c>
      <c r="X163" s="11">
        <v>17.938697213905201</v>
      </c>
      <c r="Y163" s="11">
        <v>0.85358201462003502</v>
      </c>
      <c r="Z163" s="11">
        <v>-6.3993377191505001</v>
      </c>
      <c r="AA163" s="11">
        <v>6.4666434768588799</v>
      </c>
      <c r="AB163" s="11">
        <v>2.3579825505560699</v>
      </c>
      <c r="AC163" s="11">
        <v>6.1211619929724801</v>
      </c>
      <c r="AD163" s="11">
        <v>-15.7114135810442</v>
      </c>
      <c r="AE163" s="11">
        <v>-22.4183645126469</v>
      </c>
      <c r="AF163" s="11"/>
      <c r="AG163" s="11">
        <f t="shared" si="5"/>
        <v>211.91945567697857</v>
      </c>
    </row>
    <row r="164" spans="1:33" x14ac:dyDescent="0.2">
      <c r="A164" s="10" t="s">
        <v>224</v>
      </c>
      <c r="B164" s="11">
        <v>0</v>
      </c>
      <c r="C164" s="11">
        <v>-0.218366586414287</v>
      </c>
      <c r="D164" s="11">
        <v>0.77341608610438795</v>
      </c>
      <c r="E164" s="11">
        <v>0.430128600254784</v>
      </c>
      <c r="F164" s="11">
        <v>-0.32174857687553599</v>
      </c>
      <c r="G164" s="11">
        <v>0.42886381312055399</v>
      </c>
      <c r="H164" s="11">
        <v>3.3721966348594199</v>
      </c>
      <c r="I164" s="11">
        <v>1.52573911153624</v>
      </c>
      <c r="J164" s="11">
        <v>0</v>
      </c>
      <c r="K164" s="11">
        <v>0</v>
      </c>
      <c r="L164" s="11">
        <v>0</v>
      </c>
      <c r="M164" s="11">
        <v>0.39875880153002102</v>
      </c>
      <c r="N164" s="11">
        <v>-0.392326920261167</v>
      </c>
      <c r="O164" s="11">
        <v>-0.58423843267489295</v>
      </c>
      <c r="P164" s="11">
        <v>-1.0577654168171999</v>
      </c>
      <c r="Q164" s="11">
        <v>0.225338417223825</v>
      </c>
      <c r="R164" s="11">
        <v>0.129276630041716</v>
      </c>
      <c r="S164" s="11">
        <v>-2.8394558450366002E-2</v>
      </c>
      <c r="T164" s="11">
        <v>0.34373796733332301</v>
      </c>
      <c r="U164" s="11">
        <v>3.5221026614874398</v>
      </c>
      <c r="V164" s="11">
        <v>0.213646926750305</v>
      </c>
      <c r="W164" s="11">
        <v>0.69587200335963995</v>
      </c>
      <c r="X164" s="11">
        <v>0.65084934937633898</v>
      </c>
      <c r="Y164" s="11">
        <v>-0.12556877436781499</v>
      </c>
      <c r="Z164" s="11">
        <v>-0.376039065837248</v>
      </c>
      <c r="AA164" s="11">
        <v>-3.2283906910008001E-2</v>
      </c>
      <c r="AB164" s="11">
        <v>0</v>
      </c>
      <c r="AC164" s="11">
        <v>0</v>
      </c>
      <c r="AD164" s="11">
        <v>-0.170906510183264</v>
      </c>
      <c r="AE164" s="11">
        <v>-2.0532232983772198</v>
      </c>
      <c r="AF164" s="11"/>
      <c r="AG164" s="11">
        <f t="shared" si="5"/>
        <v>7.3490649558089904</v>
      </c>
    </row>
    <row r="165" spans="1:33" x14ac:dyDescent="0.2">
      <c r="A165" s="10" t="s">
        <v>225</v>
      </c>
      <c r="B165" s="11">
        <v>0</v>
      </c>
      <c r="C165" s="11">
        <v>0</v>
      </c>
      <c r="D165" s="11">
        <v>0.25192642346409799</v>
      </c>
      <c r="E165" s="11">
        <v>5.1905745554244001E-2</v>
      </c>
      <c r="F165" s="11">
        <v>-9.7625173583934993E-2</v>
      </c>
      <c r="G165" s="11">
        <v>7.5499197636812995E-2</v>
      </c>
      <c r="H165" s="11">
        <v>3.8499676191563997E-2</v>
      </c>
      <c r="I165" s="11">
        <v>0.21816047924283799</v>
      </c>
      <c r="J165" s="11">
        <v>0</v>
      </c>
      <c r="K165" s="11">
        <v>0</v>
      </c>
      <c r="L165" s="11">
        <v>0</v>
      </c>
      <c r="M165" s="11">
        <v>-0.27236165279699098</v>
      </c>
      <c r="N165" s="11">
        <v>0</v>
      </c>
      <c r="O165" s="11">
        <v>0</v>
      </c>
      <c r="P165" s="11">
        <v>-0.250774611749217</v>
      </c>
      <c r="Q165" s="11">
        <v>7.6756361233126999E-2</v>
      </c>
      <c r="R165" s="11">
        <v>4.9014597272456002E-2</v>
      </c>
      <c r="S165" s="11">
        <v>-5.7844851705253997E-2</v>
      </c>
      <c r="T165" s="11">
        <v>0</v>
      </c>
      <c r="U165" s="11">
        <v>0</v>
      </c>
      <c r="V165" s="11">
        <v>0</v>
      </c>
      <c r="W165" s="11">
        <v>0</v>
      </c>
      <c r="X165" s="11">
        <v>0.233997558279569</v>
      </c>
      <c r="Y165" s="11">
        <v>-3.4605207665878997E-2</v>
      </c>
      <c r="Z165" s="11">
        <v>0</v>
      </c>
      <c r="AA165" s="11">
        <v>0</v>
      </c>
      <c r="AB165" s="11">
        <v>0</v>
      </c>
      <c r="AC165" s="11">
        <v>0</v>
      </c>
      <c r="AD165" s="11">
        <v>0</v>
      </c>
      <c r="AE165" s="11">
        <v>-6.1065674048401998E-2</v>
      </c>
      <c r="AF165" s="11"/>
      <c r="AG165" s="11">
        <f t="shared" si="5"/>
        <v>0.22148286732503095</v>
      </c>
    </row>
    <row r="166" spans="1:33" x14ac:dyDescent="0.2">
      <c r="A166" s="10" t="s">
        <v>202</v>
      </c>
      <c r="B166" s="11">
        <v>-16.412837155937499</v>
      </c>
      <c r="C166" s="11">
        <v>-1.96085954840473</v>
      </c>
      <c r="D166" s="11">
        <v>10.732172411406999</v>
      </c>
      <c r="E166" s="11">
        <v>1.9699861100435101</v>
      </c>
      <c r="F166" s="11">
        <v>-8.9098914345629794</v>
      </c>
      <c r="G166" s="11">
        <v>8.3618787181055598</v>
      </c>
      <c r="H166" s="11">
        <v>57.385950939379001</v>
      </c>
      <c r="I166" s="11">
        <v>28.1649698088289</v>
      </c>
      <c r="J166" s="11">
        <v>66.164908599189204</v>
      </c>
      <c r="K166" s="11">
        <v>-16.624915324052001</v>
      </c>
      <c r="L166" s="11">
        <v>-15.485773633071201</v>
      </c>
      <c r="M166" s="11">
        <v>-1.1317802772694501</v>
      </c>
      <c r="N166" s="11">
        <v>0</v>
      </c>
      <c r="O166" s="11">
        <v>0</v>
      </c>
      <c r="P166" s="11">
        <v>-9.9474029939765192</v>
      </c>
      <c r="Q166" s="11">
        <v>4.6251862712333596</v>
      </c>
      <c r="R166" s="11">
        <v>1.6787208503331399</v>
      </c>
      <c r="S166" s="11">
        <v>-4.6373489450338701</v>
      </c>
      <c r="T166" s="11">
        <v>1.60571191305023</v>
      </c>
      <c r="U166" s="11">
        <v>53.279616151570899</v>
      </c>
      <c r="V166" s="11">
        <v>4.4667535610742997</v>
      </c>
      <c r="W166" s="11">
        <v>8.2370352973456296</v>
      </c>
      <c r="X166" s="11">
        <v>12.2146895050533</v>
      </c>
      <c r="Y166" s="11">
        <v>-0.73307846054010595</v>
      </c>
      <c r="Z166" s="11">
        <v>-4.7578232273636596</v>
      </c>
      <c r="AA166" s="11">
        <v>3.2648674818928201</v>
      </c>
      <c r="AB166" s="11">
        <v>4.1255867689662997</v>
      </c>
      <c r="AC166" s="11">
        <v>3.4640307113809601</v>
      </c>
      <c r="AD166" s="11">
        <v>-20.211324116555001</v>
      </c>
      <c r="AE166" s="11">
        <v>-30.898612353937501</v>
      </c>
      <c r="AF166" s="11"/>
      <c r="AG166" s="11">
        <f t="shared" si="5"/>
        <v>138.03041762814959</v>
      </c>
    </row>
    <row r="167" spans="1:33" x14ac:dyDescent="0.2">
      <c r="A167" s="10" t="s">
        <v>203</v>
      </c>
      <c r="B167" s="11">
        <v>-0.35497838412917099</v>
      </c>
      <c r="C167" s="11">
        <v>-7.6147611042927998E-2</v>
      </c>
      <c r="D167" s="11">
        <v>0.11076473833409201</v>
      </c>
      <c r="E167" s="11">
        <v>-5.0545665849023001E-2</v>
      </c>
      <c r="F167" s="11">
        <v>-0.18807767163584599</v>
      </c>
      <c r="G167" s="11">
        <v>8.3348322429581997E-2</v>
      </c>
      <c r="H167" s="11">
        <v>0.69674517343016595</v>
      </c>
      <c r="I167" s="11">
        <v>0.26555638594794201</v>
      </c>
      <c r="J167" s="11">
        <v>-7.6660453627986999E-2</v>
      </c>
      <c r="K167" s="11">
        <v>-0.244211498159569</v>
      </c>
      <c r="L167" s="11">
        <v>-0.31450140200391602</v>
      </c>
      <c r="M167" s="11">
        <v>3.9052489549567998E-2</v>
      </c>
      <c r="N167" s="11">
        <v>-0.11760230549138199</v>
      </c>
      <c r="O167" s="11">
        <v>4.7375682621652003E-2</v>
      </c>
      <c r="P167" s="11">
        <v>-0.23029264461468099</v>
      </c>
      <c r="Q167" s="11">
        <v>5.1650476915962001E-2</v>
      </c>
      <c r="R167" s="11">
        <v>-2.8664552050608999E-2</v>
      </c>
      <c r="S167" s="11">
        <v>-7.6833873631975996E-2</v>
      </c>
      <c r="T167" s="11">
        <v>2.8717761420849999E-2</v>
      </c>
      <c r="U167" s="11">
        <v>1.2041990855257101</v>
      </c>
      <c r="V167" s="11">
        <v>5.1732412365555001E-2</v>
      </c>
      <c r="W167" s="11">
        <v>0.10180622128474601</v>
      </c>
      <c r="X167" s="11">
        <v>0.14381384236346501</v>
      </c>
      <c r="Y167" s="11">
        <v>6.343065602581E-3</v>
      </c>
      <c r="Z167" s="11">
        <v>-9.0805566167527996E-2</v>
      </c>
      <c r="AA167" s="11">
        <v>6.5480986847301997E-2</v>
      </c>
      <c r="AB167" s="11">
        <v>9.1407046895159993E-2</v>
      </c>
      <c r="AC167" s="11">
        <v>-2.2328234998688998E-2</v>
      </c>
      <c r="AD167" s="11">
        <v>-0.246161592489611</v>
      </c>
      <c r="AE167" s="11">
        <v>-0.610366634915535</v>
      </c>
      <c r="AF167" s="11"/>
      <c r="AG167" s="11">
        <f t="shared" si="5"/>
        <v>0.25981560072588206</v>
      </c>
    </row>
    <row r="168" spans="1:33" x14ac:dyDescent="0.2">
      <c r="A168" s="10" t="s">
        <v>204</v>
      </c>
      <c r="B168" s="11">
        <v>-0.454282055449585</v>
      </c>
      <c r="C168" s="11">
        <v>0.31973877047203098</v>
      </c>
      <c r="D168" s="11">
        <v>1.10473291733395</v>
      </c>
      <c r="E168" s="11">
        <v>0.55526606499006603</v>
      </c>
      <c r="F168" s="11">
        <v>-0.13328382182062201</v>
      </c>
      <c r="G168" s="11">
        <v>0.23220372312127499</v>
      </c>
      <c r="H168" s="11">
        <v>5.2924728835486299</v>
      </c>
      <c r="I168" s="11">
        <v>1.7459113838345399</v>
      </c>
      <c r="J168" s="11">
        <v>4.3245539242882796</v>
      </c>
      <c r="K168" s="11">
        <v>2.4140442818533999E-2</v>
      </c>
      <c r="L168" s="11">
        <v>-1.1587955535991501</v>
      </c>
      <c r="M168" s="11">
        <v>1.16416598805998</v>
      </c>
      <c r="N168" s="11">
        <v>-2.7660282375136999E-2</v>
      </c>
      <c r="O168" s="11">
        <v>0</v>
      </c>
      <c r="P168" s="11">
        <v>0.43199324106168002</v>
      </c>
      <c r="Q168" s="11">
        <v>0.26242018017618401</v>
      </c>
      <c r="R168" s="11">
        <v>6.9487283681363005E-2</v>
      </c>
      <c r="S168" s="11">
        <v>0.17360791513198201</v>
      </c>
      <c r="T168" s="11">
        <v>0.35071741553350699</v>
      </c>
      <c r="U168" s="11">
        <v>7.2053770175659899</v>
      </c>
      <c r="V168" s="11">
        <v>0.52299378551670195</v>
      </c>
      <c r="W168" s="11">
        <v>0.27072179134285901</v>
      </c>
      <c r="X168" s="11">
        <v>0.66448591631989895</v>
      </c>
      <c r="Y168" s="11">
        <v>0.140298767159308</v>
      </c>
      <c r="Z168" s="11">
        <v>0.25335714839087797</v>
      </c>
      <c r="AA168" s="11">
        <v>0.22296261122316</v>
      </c>
      <c r="AB168" s="11">
        <v>0</v>
      </c>
      <c r="AC168" s="11">
        <v>0</v>
      </c>
      <c r="AD168" s="11">
        <v>0</v>
      </c>
      <c r="AE168" s="11">
        <v>0</v>
      </c>
      <c r="AF168" s="11"/>
      <c r="AG168" s="11">
        <f t="shared" si="5"/>
        <v>23.557587458326299</v>
      </c>
    </row>
    <row r="169" spans="1:33" x14ac:dyDescent="0.2">
      <c r="A169" s="10" t="s">
        <v>94</v>
      </c>
      <c r="B169" s="11">
        <v>-6.0390796810948197</v>
      </c>
      <c r="C169" s="11">
        <v>-1.0525666385615799</v>
      </c>
      <c r="D169" s="11">
        <v>2.4307083187363099</v>
      </c>
      <c r="E169" s="11">
        <v>0.68144515166423403</v>
      </c>
      <c r="F169" s="11">
        <v>-2.59334006089908</v>
      </c>
      <c r="G169" s="11">
        <v>1.9515587149142499</v>
      </c>
      <c r="H169" s="11">
        <v>14.004854172984</v>
      </c>
      <c r="I169" s="11">
        <v>6.4520155625406304</v>
      </c>
      <c r="J169" s="11">
        <v>15.4831920678513</v>
      </c>
      <c r="K169" s="11">
        <v>-3.6979907010878001</v>
      </c>
      <c r="L169" s="11">
        <v>-6.0194602892043898</v>
      </c>
      <c r="M169" s="11">
        <v>1.13126399574069</v>
      </c>
      <c r="N169" s="11">
        <v>-1.20814560452813</v>
      </c>
      <c r="O169" s="11">
        <v>0.28738356980014501</v>
      </c>
      <c r="P169" s="11">
        <v>-3.2798496006840301</v>
      </c>
      <c r="Q169" s="11">
        <v>1.0529681708682599</v>
      </c>
      <c r="R169" s="11">
        <v>-0.24319005939982799</v>
      </c>
      <c r="S169" s="11">
        <v>-0.92237279021549801</v>
      </c>
      <c r="T169" s="11">
        <v>0.74211439854244099</v>
      </c>
      <c r="U169" s="11">
        <v>15.092355201888299</v>
      </c>
      <c r="V169" s="11">
        <v>1.07477186372539</v>
      </c>
      <c r="W169" s="11">
        <v>2.2626280166190198</v>
      </c>
      <c r="X169" s="11">
        <v>2.41666638471865</v>
      </c>
      <c r="Y169" s="11">
        <v>2.38078106347E-2</v>
      </c>
      <c r="Z169" s="11">
        <v>-1.34393443661565</v>
      </c>
      <c r="AA169" s="11">
        <v>0.67145265781628405</v>
      </c>
      <c r="AB169" s="11">
        <v>0.82110133729408896</v>
      </c>
      <c r="AC169" s="11">
        <v>1.1941029457011301</v>
      </c>
      <c r="AD169" s="11">
        <v>-6.7158035793151196</v>
      </c>
      <c r="AE169" s="11">
        <v>-9.3435208527316096</v>
      </c>
      <c r="AF169" s="11"/>
      <c r="AG169" s="11">
        <f t="shared" si="5"/>
        <v>25.315136047702289</v>
      </c>
    </row>
    <row r="170" spans="1:33" x14ac:dyDescent="0.2">
      <c r="A170" s="10" t="s">
        <v>205</v>
      </c>
      <c r="B170" s="11">
        <v>-1.8471108905398099</v>
      </c>
      <c r="C170" s="11">
        <v>-0.53325431165929305</v>
      </c>
      <c r="D170" s="11">
        <v>0.65166223620021102</v>
      </c>
      <c r="E170" s="11">
        <v>0.25409702301627402</v>
      </c>
      <c r="F170" s="11">
        <v>-1.16229977350754</v>
      </c>
      <c r="G170" s="11">
        <v>0.65550686635513999</v>
      </c>
      <c r="H170" s="11">
        <v>3.0623850484556598</v>
      </c>
      <c r="I170" s="11">
        <v>1.56170041649356</v>
      </c>
      <c r="J170" s="11">
        <v>4.7297834418211799</v>
      </c>
      <c r="K170" s="11">
        <v>-3.1941871793526202</v>
      </c>
      <c r="L170" s="11">
        <v>-3.1607894644087202</v>
      </c>
      <c r="M170" s="11">
        <v>-0.87263104017548698</v>
      </c>
      <c r="N170" s="11">
        <v>-2.00212555667779</v>
      </c>
      <c r="O170" s="11">
        <v>-0.96576779586402595</v>
      </c>
      <c r="P170" s="11">
        <v>-4.1364073330430697</v>
      </c>
      <c r="Q170" s="11">
        <v>0.60859388873389497</v>
      </c>
      <c r="R170" s="11">
        <v>-0.43457765064353199</v>
      </c>
      <c r="S170" s="11">
        <v>-0.63791245514250605</v>
      </c>
      <c r="T170" s="11">
        <v>0.33796459806991203</v>
      </c>
      <c r="U170" s="11">
        <v>9.1651891736614406</v>
      </c>
      <c r="V170" s="11">
        <v>0.58787723549243598</v>
      </c>
      <c r="W170" s="11">
        <v>1.1610101376195501</v>
      </c>
      <c r="X170" s="11">
        <v>1.3288270822933199</v>
      </c>
      <c r="Y170" s="11">
        <v>-0.16878899706438499</v>
      </c>
      <c r="Z170" s="11">
        <v>-1.27845515980091</v>
      </c>
      <c r="AA170" s="11">
        <v>0.311443950955822</v>
      </c>
      <c r="AB170" s="11">
        <v>1.0249669021746</v>
      </c>
      <c r="AC170" s="11">
        <v>0.78682573357096797</v>
      </c>
      <c r="AD170" s="11">
        <v>-5.5088850022431801</v>
      </c>
      <c r="AE170" s="11">
        <v>-10.0719501392411</v>
      </c>
      <c r="AF170" s="11"/>
      <c r="AG170" s="11">
        <f t="shared" si="5"/>
        <v>-9.7473090144499999</v>
      </c>
    </row>
    <row r="171" spans="1:33" x14ac:dyDescent="0.2">
      <c r="A171" s="10" t="s">
        <v>206</v>
      </c>
      <c r="B171" s="11">
        <v>0</v>
      </c>
      <c r="C171" s="11">
        <v>0</v>
      </c>
      <c r="D171" s="11">
        <v>0</v>
      </c>
      <c r="E171" s="11">
        <v>0</v>
      </c>
      <c r="F171" s="11">
        <v>0</v>
      </c>
      <c r="G171" s="11">
        <v>0</v>
      </c>
      <c r="H171" s="11">
        <v>0</v>
      </c>
      <c r="I171" s="11">
        <v>3.51130363232273</v>
      </c>
      <c r="J171" s="11">
        <v>13.167528646669799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  <c r="X171" s="11">
        <v>0</v>
      </c>
      <c r="Y171" s="11">
        <v>0</v>
      </c>
      <c r="Z171" s="11">
        <v>0</v>
      </c>
      <c r="AA171" s="11">
        <v>0</v>
      </c>
      <c r="AB171" s="11">
        <v>0</v>
      </c>
      <c r="AC171" s="11">
        <v>0</v>
      </c>
      <c r="AD171" s="11">
        <v>0</v>
      </c>
      <c r="AE171" s="11">
        <v>0</v>
      </c>
      <c r="AF171" s="11"/>
      <c r="AG171" s="11">
        <f t="shared" si="5"/>
        <v>16.67883227899253</v>
      </c>
    </row>
    <row r="172" spans="1:33" x14ac:dyDescent="0.2">
      <c r="A172" s="10" t="s">
        <v>226</v>
      </c>
      <c r="B172" s="11">
        <v>-1.4084944684105001</v>
      </c>
      <c r="C172" s="11">
        <v>-8.1288074308514993E-2</v>
      </c>
      <c r="D172" s="11">
        <v>-9.8651045582396998E-2</v>
      </c>
      <c r="E172" s="11">
        <v>0.13102719602299701</v>
      </c>
      <c r="F172" s="11">
        <v>-0.49007941636167701</v>
      </c>
      <c r="G172" s="11">
        <v>0.49699435938853598</v>
      </c>
      <c r="H172" s="11">
        <v>2.3668834938327801</v>
      </c>
      <c r="I172" s="11">
        <v>2.1053766849954001</v>
      </c>
      <c r="J172" s="11">
        <v>0</v>
      </c>
      <c r="K172" s="11">
        <v>-0.64758271951933899</v>
      </c>
      <c r="L172" s="11">
        <v>0.33542793102434099</v>
      </c>
      <c r="M172" s="11">
        <v>-0.66788049696009499</v>
      </c>
      <c r="N172" s="11">
        <v>0</v>
      </c>
      <c r="O172" s="11">
        <v>0</v>
      </c>
      <c r="P172" s="11">
        <v>-1.71090734481646</v>
      </c>
      <c r="Q172" s="11">
        <v>-0.12276152708740801</v>
      </c>
      <c r="R172" s="11">
        <v>0.118675432148524</v>
      </c>
      <c r="S172" s="11">
        <v>-0.14227337211985</v>
      </c>
      <c r="T172" s="11">
        <v>0.133401990852307</v>
      </c>
      <c r="U172" s="11">
        <v>0.66069236892483596</v>
      </c>
      <c r="V172" s="11">
        <v>-0.17032701291254301</v>
      </c>
      <c r="W172" s="11">
        <v>0.89682984534613996</v>
      </c>
      <c r="X172" s="11">
        <v>0.42069468321916198</v>
      </c>
      <c r="Y172" s="11">
        <v>-0.29866424004682202</v>
      </c>
      <c r="Z172" s="11">
        <v>-0.75167512430926398</v>
      </c>
      <c r="AA172" s="11">
        <v>0.29121247623494001</v>
      </c>
      <c r="AB172" s="11">
        <v>0.39662375253375098</v>
      </c>
      <c r="AC172" s="11">
        <v>9.7945346468050008E-3</v>
      </c>
      <c r="AD172" s="11">
        <v>-1.3563585321531</v>
      </c>
      <c r="AE172" s="11">
        <v>-0.86574669023165796</v>
      </c>
      <c r="AF172" s="11"/>
      <c r="AG172" s="11">
        <f t="shared" si="5"/>
        <v>-0.44905531564910972</v>
      </c>
    </row>
    <row r="173" spans="1:33" x14ac:dyDescent="0.2">
      <c r="A173" s="10" t="s">
        <v>207</v>
      </c>
      <c r="B173" s="11">
        <v>-9.8453848642321198</v>
      </c>
      <c r="C173" s="11">
        <v>-2.3953452526025298</v>
      </c>
      <c r="D173" s="11">
        <v>0.58869041227874996</v>
      </c>
      <c r="E173" s="11">
        <v>-8.2847702035821993E-2</v>
      </c>
      <c r="F173" s="11">
        <v>-6.7023066971668002E-2</v>
      </c>
      <c r="G173" s="11">
        <v>0.14536999486837501</v>
      </c>
      <c r="H173" s="11">
        <v>-0.29484600702639402</v>
      </c>
      <c r="I173" s="11">
        <v>0.33735852801336003</v>
      </c>
      <c r="J173" s="11">
        <v>4.9367295562182401</v>
      </c>
      <c r="K173" s="11">
        <v>-0.114814679112554</v>
      </c>
      <c r="L173" s="11">
        <v>2.8416676710730001E-2</v>
      </c>
      <c r="M173" s="11">
        <v>1.5170780890297899</v>
      </c>
      <c r="N173" s="11">
        <v>-8.8866438293816005E-2</v>
      </c>
      <c r="O173" s="11">
        <v>0.455827984219071</v>
      </c>
      <c r="P173" s="11">
        <v>-1.0739594296767301</v>
      </c>
      <c r="Q173" s="11">
        <v>0.34329187291896601</v>
      </c>
      <c r="R173" s="11">
        <v>0.36259840586950698</v>
      </c>
      <c r="S173" s="11">
        <v>-0.10045933251122199</v>
      </c>
      <c r="T173" s="11">
        <v>-6.4963303656498994E-2</v>
      </c>
      <c r="U173" s="11">
        <v>3.63649712958241</v>
      </c>
      <c r="V173" s="11">
        <v>2.3116315990003002E-2</v>
      </c>
      <c r="W173" s="11">
        <v>0.115433141535443</v>
      </c>
      <c r="X173" s="11">
        <v>4.2099332976039003E-2</v>
      </c>
      <c r="Y173" s="11">
        <v>-0.17462909725961101</v>
      </c>
      <c r="Z173" s="11">
        <v>0.113266003477907</v>
      </c>
      <c r="AA173" s="11">
        <v>2.1853717192977001E-2</v>
      </c>
      <c r="AB173" s="11">
        <v>7.8061474732229005E-2</v>
      </c>
      <c r="AC173" s="11">
        <v>-8.9389991919460995E-2</v>
      </c>
      <c r="AD173" s="11">
        <v>-9.3887997146200003E-4</v>
      </c>
      <c r="AE173" s="11">
        <v>-0.49339429141962898</v>
      </c>
      <c r="AF173" s="11"/>
      <c r="AG173" s="11">
        <f t="shared" si="5"/>
        <v>-2.1411737010757204</v>
      </c>
    </row>
    <row r="174" spans="1:33" x14ac:dyDescent="0.2">
      <c r="A174" s="10" t="s">
        <v>208</v>
      </c>
      <c r="B174" s="11">
        <v>-0.46006220307808199</v>
      </c>
      <c r="C174" s="11">
        <v>0.174053640013139</v>
      </c>
      <c r="D174" s="11">
        <v>0.86971127105677803</v>
      </c>
      <c r="E174" s="11">
        <v>0.52178171611566304</v>
      </c>
      <c r="F174" s="11">
        <v>-0.13653762186802401</v>
      </c>
      <c r="G174" s="11">
        <v>0.342081043359446</v>
      </c>
      <c r="H174" s="11">
        <v>5.73315000061866</v>
      </c>
      <c r="I174" s="11">
        <v>1.89982606285344</v>
      </c>
      <c r="J174" s="11">
        <v>1.57463534599079</v>
      </c>
      <c r="K174" s="11">
        <v>5.3086872857279997E-3</v>
      </c>
      <c r="L174" s="11">
        <v>-1.2067284825596101</v>
      </c>
      <c r="M174" s="11">
        <v>1.23150769208376</v>
      </c>
      <c r="N174" s="11">
        <v>-8.0105702279389998E-2</v>
      </c>
      <c r="O174" s="11">
        <v>0.58138533117288205</v>
      </c>
      <c r="P174" s="11">
        <v>0.31388046068384401</v>
      </c>
      <c r="Q174" s="11">
        <v>0.28462585095239101</v>
      </c>
      <c r="R174" s="11">
        <v>0.111447142093531</v>
      </c>
      <c r="S174" s="11">
        <v>0.13323515356759499</v>
      </c>
      <c r="T174" s="11">
        <v>0.377087759079893</v>
      </c>
      <c r="U174" s="11">
        <v>7.0978282973477098</v>
      </c>
      <c r="V174" s="11">
        <v>0.48855568351990802</v>
      </c>
      <c r="W174" s="11">
        <v>0.215862394170559</v>
      </c>
      <c r="X174" s="11">
        <v>0.26181562116360402</v>
      </c>
      <c r="Y174" s="11">
        <v>4.5000024972461E-2</v>
      </c>
      <c r="Z174" s="11">
        <v>0.297440526036786</v>
      </c>
      <c r="AA174" s="11">
        <v>0.364742022914532</v>
      </c>
      <c r="AB174" s="11">
        <v>0.12776022955746999</v>
      </c>
      <c r="AC174" s="11">
        <v>0.73923800310063104</v>
      </c>
      <c r="AD174" s="11">
        <v>-0.65188813962010494</v>
      </c>
      <c r="AE174" s="11">
        <v>-0.17392489211923401</v>
      </c>
      <c r="AF174" s="11"/>
      <c r="AG174" s="11">
        <f t="shared" si="5"/>
        <v>21.082712918186758</v>
      </c>
    </row>
    <row r="175" spans="1:33" x14ac:dyDescent="0.2">
      <c r="A175" s="10" t="s">
        <v>209</v>
      </c>
      <c r="B175" s="11">
        <v>-0.64108231921871595</v>
      </c>
      <c r="C175" s="11">
        <v>-1.6999208003402899</v>
      </c>
      <c r="D175" s="11">
        <v>0.29569764911582302</v>
      </c>
      <c r="E175" s="11">
        <v>0.122680830635781</v>
      </c>
      <c r="F175" s="11">
        <v>-2.5095557533502E-2</v>
      </c>
      <c r="G175" s="11">
        <v>2.5347773799023001E-2</v>
      </c>
      <c r="H175" s="11">
        <v>-0.136800004742927</v>
      </c>
      <c r="I175" s="11">
        <v>1.3658922459609</v>
      </c>
      <c r="J175" s="11">
        <v>0.12615675619657299</v>
      </c>
      <c r="K175" s="11">
        <v>-0.42536633171726501</v>
      </c>
      <c r="L175" s="11">
        <v>5.7636293641589002E-2</v>
      </c>
      <c r="M175" s="11">
        <v>0.51145670868557203</v>
      </c>
      <c r="N175" s="11">
        <v>7.9853358769350999E-2</v>
      </c>
      <c r="O175" s="11">
        <v>-0.147565131624038</v>
      </c>
      <c r="P175" s="11">
        <v>-9.5870472704548002E-2</v>
      </c>
      <c r="Q175" s="11">
        <v>5.7762025001427998E-2</v>
      </c>
      <c r="R175" s="11">
        <v>6.3682239009361E-2</v>
      </c>
      <c r="S175" s="11">
        <v>5.786125520635E-3</v>
      </c>
      <c r="T175" s="11">
        <v>4.4801240432165997E-2</v>
      </c>
      <c r="U175" s="11">
        <v>2.4074646462322802</v>
      </c>
      <c r="V175" s="11">
        <v>-0.16930594683907901</v>
      </c>
      <c r="W175" s="11">
        <v>0.25543174200766899</v>
      </c>
      <c r="X175" s="11">
        <v>0.84649654037880295</v>
      </c>
      <c r="Y175" s="11">
        <v>-0.41083005242952397</v>
      </c>
      <c r="Z175" s="11">
        <v>-0.11234031412244699</v>
      </c>
      <c r="AA175" s="11">
        <v>1.9643464263215001E-2</v>
      </c>
      <c r="AB175" s="11">
        <v>0.16228898651670201</v>
      </c>
      <c r="AC175" s="11">
        <v>-6.1570947307199996E-4</v>
      </c>
      <c r="AD175" s="11">
        <v>-0.190342471031549</v>
      </c>
      <c r="AE175" s="11">
        <v>-0.22238367821323601</v>
      </c>
      <c r="AF175" s="11"/>
      <c r="AG175" s="11">
        <f t="shared" si="5"/>
        <v>2.1705598361766776</v>
      </c>
    </row>
    <row r="176" spans="1:33" x14ac:dyDescent="0.2">
      <c r="A176" s="10" t="s">
        <v>210</v>
      </c>
      <c r="B176" s="11">
        <v>-0.15033418374659799</v>
      </c>
      <c r="C176" s="11">
        <v>-2.7645708892098001E-2</v>
      </c>
      <c r="D176" s="11">
        <v>3.8101324843390003E-2</v>
      </c>
      <c r="E176" s="11">
        <v>7.8826396946299997E-3</v>
      </c>
      <c r="F176" s="11">
        <v>-3.5518639123388998E-2</v>
      </c>
      <c r="G176" s="11">
        <v>3.7292857428841003E-2</v>
      </c>
      <c r="H176" s="11">
        <v>0.149914098951098</v>
      </c>
      <c r="I176" s="11">
        <v>5.1091536104322002E-2</v>
      </c>
      <c r="J176" s="11">
        <v>0.15001899271816799</v>
      </c>
      <c r="K176" s="11">
        <v>-0.14438019651218201</v>
      </c>
      <c r="L176" s="11">
        <v>-0.129469069623839</v>
      </c>
      <c r="M176" s="11">
        <v>-0.31757148914059502</v>
      </c>
      <c r="N176" s="11">
        <v>-0.34238495424978199</v>
      </c>
      <c r="O176" s="11">
        <v>-0.105468635695281</v>
      </c>
      <c r="P176" s="11">
        <v>-0.66378994846595396</v>
      </c>
      <c r="Q176" s="11">
        <v>0.12699622878745601</v>
      </c>
      <c r="R176" s="11">
        <v>-5.9778979048951998E-2</v>
      </c>
      <c r="S176" s="11">
        <v>-0.21314744689658</v>
      </c>
      <c r="T176" s="11">
        <v>9.6728461338212002E-2</v>
      </c>
      <c r="U176" s="11">
        <v>1.98168682517332</v>
      </c>
      <c r="V176" s="11">
        <v>5.0085615469513997E-2</v>
      </c>
      <c r="W176" s="11">
        <v>9.7508939909044995E-2</v>
      </c>
      <c r="X176" s="11">
        <v>7.5578165444199E-2</v>
      </c>
      <c r="Y176" s="11">
        <v>-7.5457611320979999E-3</v>
      </c>
      <c r="Z176" s="11">
        <v>-3.7579483879164002E-2</v>
      </c>
      <c r="AA176" s="11">
        <v>8.4854501113209996E-3</v>
      </c>
      <c r="AB176" s="11">
        <v>1.1381616910073E-2</v>
      </c>
      <c r="AC176" s="11">
        <v>-7.6421043020670001E-3</v>
      </c>
      <c r="AD176" s="11">
        <v>-1.0455689453242999E-2</v>
      </c>
      <c r="AE176" s="11">
        <v>-4.3402229649746001E-2</v>
      </c>
      <c r="AF176" s="11"/>
      <c r="AG176" s="11">
        <f t="shared" si="5"/>
        <v>0.5866382330720209</v>
      </c>
    </row>
    <row r="177" spans="1:33" x14ac:dyDescent="0.2">
      <c r="A177" s="10" t="s">
        <v>211</v>
      </c>
      <c r="B177" s="11">
        <v>0</v>
      </c>
      <c r="C177" s="11">
        <v>0</v>
      </c>
      <c r="D177" s="11"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2.6353051081486498</v>
      </c>
      <c r="J177" s="11">
        <v>4.9661853585010203</v>
      </c>
      <c r="K177" s="11">
        <v>0</v>
      </c>
      <c r="L177" s="11">
        <v>0</v>
      </c>
      <c r="M177" s="11">
        <v>0</v>
      </c>
      <c r="N177" s="11">
        <v>0</v>
      </c>
      <c r="O177" s="11">
        <v>0.32736224985701401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1">
        <v>0</v>
      </c>
      <c r="W177" s="11">
        <v>0</v>
      </c>
      <c r="X177" s="11">
        <v>0</v>
      </c>
      <c r="Y177" s="11">
        <v>0</v>
      </c>
      <c r="Z177" s="11">
        <v>0</v>
      </c>
      <c r="AA177" s="11">
        <v>0</v>
      </c>
      <c r="AB177" s="11">
        <v>0</v>
      </c>
      <c r="AC177" s="11">
        <v>0</v>
      </c>
      <c r="AD177" s="11">
        <v>0</v>
      </c>
      <c r="AE177" s="11">
        <v>0</v>
      </c>
      <c r="AF177" s="11"/>
      <c r="AG177" s="11">
        <f t="shared" si="5"/>
        <v>7.9288527165066842</v>
      </c>
    </row>
    <row r="178" spans="1:33" x14ac:dyDescent="0.2">
      <c r="A178" s="10" t="s">
        <v>227</v>
      </c>
      <c r="B178" s="11">
        <v>0</v>
      </c>
      <c r="C178" s="11">
        <v>0</v>
      </c>
      <c r="D178" s="11">
        <v>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8.5022228648960002E-2</v>
      </c>
      <c r="S178" s="11">
        <v>-4.3074377561955E-2</v>
      </c>
      <c r="T178" s="11">
        <v>0</v>
      </c>
      <c r="U178" s="11">
        <v>0</v>
      </c>
      <c r="V178" s="11">
        <v>-1.2828705547564E-2</v>
      </c>
      <c r="W178" s="11">
        <v>1.5922684237835001E-2</v>
      </c>
      <c r="X178" s="11">
        <v>0</v>
      </c>
      <c r="Y178" s="11">
        <v>0</v>
      </c>
      <c r="Z178" s="11">
        <v>-8.9555508659571001E-2</v>
      </c>
      <c r="AA178" s="11">
        <v>0</v>
      </c>
      <c r="AB178" s="11">
        <v>0</v>
      </c>
      <c r="AC178" s="11">
        <v>0</v>
      </c>
      <c r="AD178" s="11">
        <v>0</v>
      </c>
      <c r="AE178" s="11">
        <v>0</v>
      </c>
      <c r="AF178" s="11"/>
      <c r="AG178" s="11">
        <f t="shared" si="5"/>
        <v>-4.4513678882295002E-2</v>
      </c>
    </row>
    <row r="179" spans="1:33" x14ac:dyDescent="0.2">
      <c r="A179" s="10" t="s">
        <v>228</v>
      </c>
      <c r="B179" s="11">
        <v>0</v>
      </c>
      <c r="C179" s="11">
        <v>0</v>
      </c>
      <c r="D179" s="11"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-0.56966868278800598</v>
      </c>
      <c r="O179" s="11">
        <v>-0.47840683521479299</v>
      </c>
      <c r="P179" s="11">
        <v>-1.39124046414138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1">
        <v>0</v>
      </c>
      <c r="W179" s="11">
        <v>0</v>
      </c>
      <c r="X179" s="11">
        <v>0</v>
      </c>
      <c r="Y179" s="11">
        <v>0</v>
      </c>
      <c r="Z179" s="11">
        <v>0</v>
      </c>
      <c r="AA179" s="11">
        <v>0</v>
      </c>
      <c r="AB179" s="11">
        <v>0</v>
      </c>
      <c r="AC179" s="11">
        <v>0</v>
      </c>
      <c r="AD179" s="11">
        <v>0</v>
      </c>
      <c r="AE179" s="11">
        <v>0</v>
      </c>
      <c r="AF179" s="11"/>
      <c r="AG179" s="11">
        <f t="shared" si="5"/>
        <v>-2.439315982144179</v>
      </c>
    </row>
    <row r="180" spans="1:33" x14ac:dyDescent="0.2">
      <c r="A180" s="10" t="s">
        <v>212</v>
      </c>
      <c r="B180" s="11">
        <v>-1.63557410011268</v>
      </c>
      <c r="C180" s="11">
        <v>-0.31338265384709202</v>
      </c>
      <c r="D180" s="11">
        <v>0.606667260307172</v>
      </c>
      <c r="E180" s="11">
        <v>8.7488300340969993E-2</v>
      </c>
      <c r="F180" s="11">
        <v>-0.98270433575317095</v>
      </c>
      <c r="G180" s="11">
        <v>0.57164967884256401</v>
      </c>
      <c r="H180" s="11">
        <v>2.5809482589045398</v>
      </c>
      <c r="I180" s="11">
        <v>1.7507863469352301</v>
      </c>
      <c r="J180" s="11">
        <v>4.4044211147250802</v>
      </c>
      <c r="K180" s="11">
        <v>-1.41188598125471</v>
      </c>
      <c r="L180" s="11">
        <v>-1.6403354499104701</v>
      </c>
      <c r="M180" s="11">
        <v>-7.9118481747333005E-2</v>
      </c>
      <c r="N180" s="11">
        <v>-0.60399565582192805</v>
      </c>
      <c r="O180" s="11">
        <v>-0.23447236990586601</v>
      </c>
      <c r="P180" s="11">
        <v>-0.30624812506694798</v>
      </c>
      <c r="Q180" s="11">
        <v>4.7155093957967999E-2</v>
      </c>
      <c r="R180" s="11">
        <v>-0.11357672113308701</v>
      </c>
      <c r="S180" s="11">
        <v>-0.43410119941234798</v>
      </c>
      <c r="T180" s="11">
        <v>0.20111636583119799</v>
      </c>
      <c r="U180" s="11">
        <v>6.7935941922740799</v>
      </c>
      <c r="V180" s="11">
        <v>0.29208865716876697</v>
      </c>
      <c r="W180" s="11">
        <v>0.765468154583406</v>
      </c>
      <c r="X180" s="11">
        <v>0.78350584863061301</v>
      </c>
      <c r="Y180" s="11">
        <v>-3.6141752194380997E-2</v>
      </c>
      <c r="Z180" s="11">
        <v>-0.73126410799192298</v>
      </c>
      <c r="AA180" s="11">
        <v>0.21733117200346599</v>
      </c>
      <c r="AB180" s="11">
        <v>0.35732803104630201</v>
      </c>
      <c r="AC180" s="11">
        <v>0.354229887696137</v>
      </c>
      <c r="AD180" s="11">
        <v>-2.4589196242973901</v>
      </c>
      <c r="AE180" s="11">
        <v>-3.4425049515061299</v>
      </c>
      <c r="AF180" s="11"/>
      <c r="AG180" s="11">
        <f t="shared" si="5"/>
        <v>5.3895528532920345</v>
      </c>
    </row>
    <row r="181" spans="1:33" x14ac:dyDescent="0.2">
      <c r="A181" s="10" t="s">
        <v>229</v>
      </c>
      <c r="B181" s="11">
        <v>0</v>
      </c>
      <c r="C181" s="11">
        <v>-0.29115544855238201</v>
      </c>
      <c r="D181" s="11">
        <v>1.03121535728859</v>
      </c>
      <c r="E181" s="11">
        <v>0.57350811252565603</v>
      </c>
      <c r="F181" s="11">
        <v>-0.17389484044638601</v>
      </c>
      <c r="G181" s="11">
        <v>0.40740094999972998</v>
      </c>
      <c r="H181" s="11">
        <v>0</v>
      </c>
      <c r="I181" s="11">
        <v>1.44945215595942</v>
      </c>
      <c r="J181" s="11">
        <v>6.1876653458557002E-2</v>
      </c>
      <c r="K181" s="11">
        <v>-0.42148932309709902</v>
      </c>
      <c r="L181" s="11">
        <v>0</v>
      </c>
      <c r="M181" s="11">
        <v>-0.589823122716855</v>
      </c>
      <c r="N181" s="11">
        <v>-0.38725325425176299</v>
      </c>
      <c r="O181" s="11">
        <v>-0.55502651104114897</v>
      </c>
      <c r="P181" s="11">
        <v>-0.73474864183691802</v>
      </c>
      <c r="Q181" s="11">
        <v>-1.1197938463933001E-2</v>
      </c>
      <c r="R181" s="11">
        <v>0.12281084354241199</v>
      </c>
      <c r="S181" s="11">
        <v>-0.14240203147369099</v>
      </c>
      <c r="T181" s="11">
        <v>0.13817811019908199</v>
      </c>
      <c r="U181" s="11">
        <v>3.3133639433717099</v>
      </c>
      <c r="V181" s="11">
        <v>0.27848450984706602</v>
      </c>
      <c r="W181" s="11">
        <v>0.66107840319166</v>
      </c>
      <c r="X181" s="11">
        <v>0.61830688190752103</v>
      </c>
      <c r="Y181" s="11">
        <v>-5.7198438688866003E-2</v>
      </c>
      <c r="Z181" s="11">
        <v>-0.46062651617671702</v>
      </c>
      <c r="AA181" s="11">
        <v>0</v>
      </c>
      <c r="AB181" s="11">
        <v>0.38557334868561899</v>
      </c>
      <c r="AC181" s="11">
        <v>0.33947515637265102</v>
      </c>
      <c r="AD181" s="11">
        <v>-1.2062946806913599</v>
      </c>
      <c r="AE181" s="11">
        <v>-2.4123890513457402</v>
      </c>
      <c r="AF181" s="11"/>
      <c r="AG181" s="11">
        <f t="shared" si="5"/>
        <v>1.937224627566815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13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0.12609705949787101</v>
      </c>
      <c r="C13" s="6">
        <v>0.49616506839876501</v>
      </c>
      <c r="D13" s="6">
        <v>0.19698837754124701</v>
      </c>
      <c r="E13" s="6">
        <v>0</v>
      </c>
      <c r="F13" s="6">
        <v>0</v>
      </c>
      <c r="G13" s="6">
        <v>0.11058776925479399</v>
      </c>
      <c r="H13" s="6">
        <v>0.18140593265902399</v>
      </c>
      <c r="I13" s="6">
        <v>0</v>
      </c>
      <c r="J13" s="6">
        <v>0.19252994469071499</v>
      </c>
      <c r="K13" s="6">
        <v>0.111379109171583</v>
      </c>
      <c r="L13" s="6">
        <v>8.1770916803364999E-2</v>
      </c>
      <c r="M13" s="6">
        <v>0.10174928696881</v>
      </c>
      <c r="N13" s="6">
        <v>0.11359416410097201</v>
      </c>
      <c r="O13" s="6">
        <v>1.7342636004534999E-2</v>
      </c>
      <c r="P13" s="6">
        <v>0</v>
      </c>
      <c r="Q13" s="6">
        <v>0.17231704258116001</v>
      </c>
      <c r="R13" s="6">
        <v>3.8597699065970999E-2</v>
      </c>
      <c r="S13" s="6">
        <v>0</v>
      </c>
      <c r="T13" s="6">
        <v>0.15317785873590301</v>
      </c>
      <c r="U13" s="6">
        <v>0.16332764989537099</v>
      </c>
      <c r="V13" s="6">
        <v>6.7078971068390003E-2</v>
      </c>
      <c r="W13" s="6">
        <v>0</v>
      </c>
      <c r="X13" s="6">
        <v>0.44735194522507499</v>
      </c>
      <c r="Y13" s="6">
        <v>3.4562451488514001E-2</v>
      </c>
      <c r="Z13" s="6">
        <v>1.9900124232906002E-2</v>
      </c>
      <c r="AA13" s="6">
        <v>0.23066273207351401</v>
      </c>
      <c r="AB13" s="6">
        <v>4.3803885079219E-2</v>
      </c>
      <c r="AC13" s="6">
        <v>5.8003685315935E-2</v>
      </c>
      <c r="AD13" s="6">
        <v>2.6583504153145001E-2</v>
      </c>
      <c r="AE13" s="6">
        <v>0</v>
      </c>
      <c r="AF13" s="6">
        <v>0</v>
      </c>
      <c r="AG13" s="6">
        <f t="shared" ref="AG13:AG45" si="0">SUM(B13:AF13)</f>
        <v>3.1849778140067837</v>
      </c>
    </row>
    <row r="14" spans="1:33" x14ac:dyDescent="0.2">
      <c r="A14" s="7" t="s">
        <v>64</v>
      </c>
      <c r="B14" s="6">
        <v>27.1872432689715</v>
      </c>
      <c r="C14" s="6">
        <v>76.5236783376359</v>
      </c>
      <c r="D14" s="6">
        <v>34.936550631576402</v>
      </c>
      <c r="E14" s="6">
        <v>0</v>
      </c>
      <c r="F14" s="6">
        <v>0</v>
      </c>
      <c r="G14" s="6">
        <v>21.347451659418599</v>
      </c>
      <c r="H14" s="6">
        <v>31.644081774910301</v>
      </c>
      <c r="I14" s="6">
        <v>0</v>
      </c>
      <c r="J14" s="6">
        <v>43.663780034070797</v>
      </c>
      <c r="K14" s="6">
        <v>21.1893303955408</v>
      </c>
      <c r="L14" s="6">
        <v>16.330041813644499</v>
      </c>
      <c r="M14" s="6">
        <v>21.801010204249799</v>
      </c>
      <c r="N14" s="6">
        <v>22.541380639048601</v>
      </c>
      <c r="O14" s="6">
        <v>3.4187713335614598</v>
      </c>
      <c r="P14" s="6">
        <v>0</v>
      </c>
      <c r="Q14" s="6">
        <v>29.867994345772001</v>
      </c>
      <c r="R14" s="6">
        <v>6.6029846372022396</v>
      </c>
      <c r="S14" s="6">
        <v>0</v>
      </c>
      <c r="T14" s="6">
        <v>32.6142692339089</v>
      </c>
      <c r="U14" s="6">
        <v>34.899977596172299</v>
      </c>
      <c r="V14" s="6">
        <v>10.883777512058201</v>
      </c>
      <c r="W14" s="6">
        <v>0</v>
      </c>
      <c r="X14" s="6">
        <v>96.800846878025894</v>
      </c>
      <c r="Y14" s="6">
        <v>8.6928355518466702</v>
      </c>
      <c r="Z14" s="6">
        <v>4.1452105056667898</v>
      </c>
      <c r="AA14" s="6">
        <v>51.463743241846799</v>
      </c>
      <c r="AB14" s="6">
        <v>9.1902923238185608</v>
      </c>
      <c r="AC14" s="6">
        <v>11.896040840087901</v>
      </c>
      <c r="AD14" s="6">
        <v>5.7663070532425502</v>
      </c>
      <c r="AE14" s="6">
        <v>0</v>
      </c>
      <c r="AF14" s="6">
        <v>0</v>
      </c>
      <c r="AG14" s="6">
        <f t="shared" si="0"/>
        <v>623.40759981227745</v>
      </c>
    </row>
    <row r="15" spans="1:33" x14ac:dyDescent="0.2">
      <c r="A15" s="7" t="s">
        <v>65</v>
      </c>
      <c r="B15" s="6">
        <v>6.7430193996579497</v>
      </c>
      <c r="C15" s="6">
        <v>23.280421650144</v>
      </c>
      <c r="D15" s="6">
        <v>12.3226785890438</v>
      </c>
      <c r="E15" s="6">
        <v>0</v>
      </c>
      <c r="F15" s="6">
        <v>0</v>
      </c>
      <c r="G15" s="6">
        <v>4.7167574084988901</v>
      </c>
      <c r="H15" s="6">
        <v>9.5456065645239594</v>
      </c>
      <c r="I15" s="6">
        <v>0</v>
      </c>
      <c r="J15" s="6">
        <v>12.680818893279</v>
      </c>
      <c r="K15" s="6">
        <v>6.0495728801979203</v>
      </c>
      <c r="L15" s="6">
        <v>4.3751222222635899</v>
      </c>
      <c r="M15" s="6">
        <v>4.96904372892417</v>
      </c>
      <c r="N15" s="6">
        <v>5.3448173148018103</v>
      </c>
      <c r="O15" s="6">
        <v>0.88160065165199997</v>
      </c>
      <c r="P15" s="6">
        <v>0</v>
      </c>
      <c r="Q15" s="6">
        <v>7.6325066037955702</v>
      </c>
      <c r="R15" s="6">
        <v>1.89029865382472</v>
      </c>
      <c r="S15" s="6">
        <v>0</v>
      </c>
      <c r="T15" s="6">
        <v>10.151625749967501</v>
      </c>
      <c r="U15" s="6">
        <v>8.7347399733238298</v>
      </c>
      <c r="V15" s="6">
        <v>3.0084330488112401</v>
      </c>
      <c r="W15" s="6">
        <v>0</v>
      </c>
      <c r="X15" s="6">
        <v>25.691195127233001</v>
      </c>
      <c r="Y15" s="6">
        <v>1.8041309389646401</v>
      </c>
      <c r="Z15" s="6">
        <v>1.1377418575803</v>
      </c>
      <c r="AA15" s="6">
        <v>16.4173024338888</v>
      </c>
      <c r="AB15" s="6">
        <v>1.9409773530893499</v>
      </c>
      <c r="AC15" s="6">
        <v>3.0516298086270601</v>
      </c>
      <c r="AD15" s="6">
        <v>1.2619346145043</v>
      </c>
      <c r="AE15" s="6">
        <v>0</v>
      </c>
      <c r="AF15" s="6">
        <v>0</v>
      </c>
      <c r="AG15" s="6">
        <f t="shared" si="0"/>
        <v>173.63197546659742</v>
      </c>
    </row>
    <row r="16" spans="1:33" x14ac:dyDescent="0.2">
      <c r="A16" s="10" t="s">
        <v>66</v>
      </c>
      <c r="B16" s="11">
        <v>56.552507400531603</v>
      </c>
      <c r="C16" s="11">
        <v>153.99642533789199</v>
      </c>
      <c r="D16" s="11">
        <v>90.956089509554602</v>
      </c>
      <c r="E16" s="11">
        <v>0</v>
      </c>
      <c r="F16" s="11">
        <v>0</v>
      </c>
      <c r="G16" s="11">
        <v>68.445498763483101</v>
      </c>
      <c r="H16" s="11">
        <v>95.518636403238503</v>
      </c>
      <c r="I16" s="11">
        <v>0</v>
      </c>
      <c r="J16" s="11">
        <v>119.022187841774</v>
      </c>
      <c r="K16" s="11">
        <v>55.200251593648296</v>
      </c>
      <c r="L16" s="11">
        <v>35.881806090724197</v>
      </c>
      <c r="M16" s="11">
        <v>58.909585580035397</v>
      </c>
      <c r="N16" s="11">
        <v>71.666144729497205</v>
      </c>
      <c r="O16" s="11">
        <v>6.4689697777872501</v>
      </c>
      <c r="P16" s="11">
        <v>0</v>
      </c>
      <c r="Q16" s="11">
        <v>62.706332539999998</v>
      </c>
      <c r="R16" s="11">
        <v>17.1863846526835</v>
      </c>
      <c r="S16" s="11">
        <v>0</v>
      </c>
      <c r="T16" s="11">
        <v>98.3206076833835</v>
      </c>
      <c r="U16" s="11">
        <v>109.29815536711401</v>
      </c>
      <c r="V16" s="11">
        <v>25.653158580447801</v>
      </c>
      <c r="W16" s="11">
        <v>0</v>
      </c>
      <c r="X16" s="11">
        <v>242.20215199784801</v>
      </c>
      <c r="Y16" s="11">
        <v>26.017276118355699</v>
      </c>
      <c r="Z16" s="11">
        <v>13.3746452887777</v>
      </c>
      <c r="AA16" s="11">
        <v>145.446574728706</v>
      </c>
      <c r="AB16" s="11">
        <v>31.070600788277901</v>
      </c>
      <c r="AC16" s="11">
        <v>33.442565298756001</v>
      </c>
      <c r="AD16" s="11">
        <v>18.885569864093501</v>
      </c>
      <c r="AE16" s="11">
        <v>0</v>
      </c>
      <c r="AF16" s="11"/>
      <c r="AG16" s="11">
        <f t="shared" si="0"/>
        <v>1636.2221259366099</v>
      </c>
    </row>
    <row r="17" spans="1:33" x14ac:dyDescent="0.2">
      <c r="A17" s="10" t="s">
        <v>67</v>
      </c>
      <c r="B17" s="11">
        <v>28.545088003770299</v>
      </c>
      <c r="C17" s="11">
        <v>77.609203022624101</v>
      </c>
      <c r="D17" s="11">
        <v>41.6315518250127</v>
      </c>
      <c r="E17" s="11">
        <v>0</v>
      </c>
      <c r="F17" s="11">
        <v>0</v>
      </c>
      <c r="G17" s="11">
        <v>23.1164993486763</v>
      </c>
      <c r="H17" s="11">
        <v>35.697270663916498</v>
      </c>
      <c r="I17" s="11">
        <v>0</v>
      </c>
      <c r="J17" s="11">
        <v>54.201013280554101</v>
      </c>
      <c r="K17" s="11">
        <v>25.7826635323148</v>
      </c>
      <c r="L17" s="11">
        <v>18.664146315446999</v>
      </c>
      <c r="M17" s="11">
        <v>25.2160346250005</v>
      </c>
      <c r="N17" s="11">
        <v>26.991031377803701</v>
      </c>
      <c r="O17" s="11">
        <v>4.5626377386321399</v>
      </c>
      <c r="P17" s="11">
        <v>0</v>
      </c>
      <c r="Q17" s="11">
        <v>31.9352147649968</v>
      </c>
      <c r="R17" s="11">
        <v>7.5187172058662304</v>
      </c>
      <c r="S17" s="11">
        <v>0</v>
      </c>
      <c r="T17" s="11">
        <v>42.594103772912099</v>
      </c>
      <c r="U17" s="11">
        <v>37.8009396440549</v>
      </c>
      <c r="V17" s="11">
        <v>11.6899242410431</v>
      </c>
      <c r="W17" s="11">
        <v>0</v>
      </c>
      <c r="X17" s="11">
        <v>110.52430545188</v>
      </c>
      <c r="Y17" s="11">
        <v>10.8415904257088</v>
      </c>
      <c r="Z17" s="11">
        <v>5.03741974873257</v>
      </c>
      <c r="AA17" s="11">
        <v>62.020891845126002</v>
      </c>
      <c r="AB17" s="11">
        <v>9.5655460271882298</v>
      </c>
      <c r="AC17" s="11">
        <v>12.9155074399853</v>
      </c>
      <c r="AD17" s="11">
        <v>6.5690714096808902</v>
      </c>
      <c r="AE17" s="11">
        <v>0</v>
      </c>
      <c r="AF17" s="11"/>
      <c r="AG17" s="11">
        <f t="shared" si="0"/>
        <v>711.03037171092694</v>
      </c>
    </row>
    <row r="18" spans="1:33" x14ac:dyDescent="0.2">
      <c r="A18" s="10" t="s">
        <v>68</v>
      </c>
      <c r="B18" s="11">
        <v>123.528945457383</v>
      </c>
      <c r="C18" s="11">
        <v>335.094470450144</v>
      </c>
      <c r="D18" s="11">
        <v>172.07572516318999</v>
      </c>
      <c r="E18" s="11">
        <v>0</v>
      </c>
      <c r="F18" s="11">
        <v>0</v>
      </c>
      <c r="G18" s="11">
        <v>97.006747947277404</v>
      </c>
      <c r="H18" s="11">
        <v>146.30059692962701</v>
      </c>
      <c r="I18" s="11">
        <v>0</v>
      </c>
      <c r="J18" s="11">
        <v>204.332975984613</v>
      </c>
      <c r="K18" s="11">
        <v>105.19796722725501</v>
      </c>
      <c r="L18" s="11">
        <v>77.416666175224194</v>
      </c>
      <c r="M18" s="11">
        <v>105.673406213408</v>
      </c>
      <c r="N18" s="11">
        <v>108.52812053007401</v>
      </c>
      <c r="O18" s="11">
        <v>17.4275827867129</v>
      </c>
      <c r="P18" s="11">
        <v>0</v>
      </c>
      <c r="Q18" s="11">
        <v>132.61157293715999</v>
      </c>
      <c r="R18" s="11">
        <v>33.451139771923899</v>
      </c>
      <c r="S18" s="11">
        <v>0</v>
      </c>
      <c r="T18" s="11">
        <v>166.18631135740699</v>
      </c>
      <c r="U18" s="11">
        <v>169.461212939674</v>
      </c>
      <c r="V18" s="11">
        <v>49.705841994202203</v>
      </c>
      <c r="W18" s="11">
        <v>0</v>
      </c>
      <c r="X18" s="11">
        <v>459.45341533884402</v>
      </c>
      <c r="Y18" s="11">
        <v>42.328607394768802</v>
      </c>
      <c r="Z18" s="11">
        <v>20.814083242046301</v>
      </c>
      <c r="AA18" s="11">
        <v>255.64159380507101</v>
      </c>
      <c r="AB18" s="11">
        <v>40.651700378716498</v>
      </c>
      <c r="AC18" s="11">
        <v>52.031547153674197</v>
      </c>
      <c r="AD18" s="11">
        <v>24.6020597151864</v>
      </c>
      <c r="AE18" s="11">
        <v>0</v>
      </c>
      <c r="AF18" s="11"/>
      <c r="AG18" s="11">
        <f t="shared" si="0"/>
        <v>2939.522290893583</v>
      </c>
    </row>
    <row r="19" spans="1:33" x14ac:dyDescent="0.2">
      <c r="A19" s="10" t="s">
        <v>69</v>
      </c>
      <c r="B19" s="11">
        <v>10.006505631843201</v>
      </c>
      <c r="C19" s="11">
        <v>28.4545331617263</v>
      </c>
      <c r="D19" s="11">
        <v>13.9303368470186</v>
      </c>
      <c r="E19" s="11">
        <v>0</v>
      </c>
      <c r="F19" s="11">
        <v>0</v>
      </c>
      <c r="G19" s="11">
        <v>7.0620860412980901</v>
      </c>
      <c r="H19" s="11">
        <v>10.7339171814618</v>
      </c>
      <c r="I19" s="11">
        <v>0</v>
      </c>
      <c r="J19" s="11">
        <v>14.0171645328923</v>
      </c>
      <c r="K19" s="11">
        <v>8.2975978596208293</v>
      </c>
      <c r="L19" s="11">
        <v>6.0352507632693104</v>
      </c>
      <c r="M19" s="11">
        <v>6.6336946867865603</v>
      </c>
      <c r="N19" s="11">
        <v>7.0355157501951</v>
      </c>
      <c r="O19" s="11">
        <v>1.3090551387362901</v>
      </c>
      <c r="P19" s="11">
        <v>0</v>
      </c>
      <c r="Q19" s="11">
        <v>10.2165181822736</v>
      </c>
      <c r="R19" s="11">
        <v>2.3411204082864199</v>
      </c>
      <c r="S19" s="11">
        <v>0</v>
      </c>
      <c r="T19" s="11">
        <v>11.1288518281245</v>
      </c>
      <c r="U19" s="11">
        <v>12.055614490927001</v>
      </c>
      <c r="V19" s="11">
        <v>3.9856320670526801</v>
      </c>
      <c r="W19" s="11">
        <v>0</v>
      </c>
      <c r="X19" s="11">
        <v>35.3531868915031</v>
      </c>
      <c r="Y19" s="11">
        <v>3.5118187185172798</v>
      </c>
      <c r="Z19" s="11">
        <v>1.6789512344656199</v>
      </c>
      <c r="AA19" s="11">
        <v>18.7557270517406</v>
      </c>
      <c r="AB19" s="11">
        <v>3.2608498338355698</v>
      </c>
      <c r="AC19" s="11">
        <v>4.3160207606954497</v>
      </c>
      <c r="AD19" s="11">
        <v>2.1687014722126801</v>
      </c>
      <c r="AE19" s="11">
        <v>0</v>
      </c>
      <c r="AF19" s="11"/>
      <c r="AG19" s="11">
        <f t="shared" si="0"/>
        <v>222.28865053448288</v>
      </c>
    </row>
    <row r="20" spans="1:33" x14ac:dyDescent="0.2">
      <c r="A20" s="10" t="s">
        <v>70</v>
      </c>
      <c r="B20" s="11">
        <v>29.528145267250601</v>
      </c>
      <c r="C20" s="11">
        <v>69.690025692910396</v>
      </c>
      <c r="D20" s="11">
        <v>36.4257814720646</v>
      </c>
      <c r="E20" s="11">
        <v>0</v>
      </c>
      <c r="F20" s="11">
        <v>0</v>
      </c>
      <c r="G20" s="11">
        <v>14.1599825076411</v>
      </c>
      <c r="H20" s="11">
        <v>28.328422897280699</v>
      </c>
      <c r="I20" s="11">
        <v>0</v>
      </c>
      <c r="J20" s="11">
        <v>46.815670549346699</v>
      </c>
      <c r="K20" s="11">
        <v>22.998885343626799</v>
      </c>
      <c r="L20" s="11">
        <v>17.641213739564598</v>
      </c>
      <c r="M20" s="11">
        <v>21.268885130855701</v>
      </c>
      <c r="N20" s="11">
        <v>17.948035706780001</v>
      </c>
      <c r="O20" s="11">
        <v>3.7791825056071899</v>
      </c>
      <c r="P20" s="11">
        <v>0</v>
      </c>
      <c r="Q20" s="11">
        <v>30.662968190413299</v>
      </c>
      <c r="R20" s="11">
        <v>7.6026047761344699</v>
      </c>
      <c r="S20" s="11">
        <v>0</v>
      </c>
      <c r="T20" s="11">
        <v>29.3721259343409</v>
      </c>
      <c r="U20" s="11">
        <v>20.876659616804599</v>
      </c>
      <c r="V20" s="11">
        <v>9.0436146564152793</v>
      </c>
      <c r="W20" s="11">
        <v>0</v>
      </c>
      <c r="X20" s="11">
        <v>105.220298938448</v>
      </c>
      <c r="Y20" s="11">
        <v>11.379606114784099</v>
      </c>
      <c r="Z20" s="11">
        <v>5.2230003663404698</v>
      </c>
      <c r="AA20" s="11">
        <v>54.761254116955499</v>
      </c>
      <c r="AB20" s="11">
        <v>6.4652342916352703</v>
      </c>
      <c r="AC20" s="11">
        <v>10.525267982007399</v>
      </c>
      <c r="AD20" s="11">
        <v>6.3791343100172799</v>
      </c>
      <c r="AE20" s="11">
        <v>0</v>
      </c>
      <c r="AF20" s="11"/>
      <c r="AG20" s="11">
        <f t="shared" si="0"/>
        <v>606.096000107225</v>
      </c>
    </row>
    <row r="21" spans="1:33" x14ac:dyDescent="0.2">
      <c r="A21" s="10" t="s">
        <v>71</v>
      </c>
      <c r="B21" s="11">
        <v>80.908872721976905</v>
      </c>
      <c r="C21" s="11">
        <v>171.38362974896199</v>
      </c>
      <c r="D21" s="11">
        <v>94.7438260757649</v>
      </c>
      <c r="E21" s="11">
        <v>0</v>
      </c>
      <c r="F21" s="11">
        <v>0</v>
      </c>
      <c r="G21" s="11">
        <v>72.790784178311497</v>
      </c>
      <c r="H21" s="11">
        <v>106.505252724334</v>
      </c>
      <c r="I21" s="11">
        <v>0</v>
      </c>
      <c r="J21" s="11">
        <v>116.074854222244</v>
      </c>
      <c r="K21" s="11">
        <v>61.002144981075404</v>
      </c>
      <c r="L21" s="11">
        <v>44.128743189802499</v>
      </c>
      <c r="M21" s="11">
        <v>56.277549964362002</v>
      </c>
      <c r="N21" s="11">
        <v>73.287873585037403</v>
      </c>
      <c r="O21" s="11">
        <v>9.9636972635104097</v>
      </c>
      <c r="P21" s="11">
        <v>0</v>
      </c>
      <c r="Q21" s="11">
        <v>68.497801028425201</v>
      </c>
      <c r="R21" s="11">
        <v>19.206826413397401</v>
      </c>
      <c r="S21" s="11">
        <v>0</v>
      </c>
      <c r="T21" s="11">
        <v>87.200419581564205</v>
      </c>
      <c r="U21" s="11">
        <v>133.80919305615899</v>
      </c>
      <c r="V21" s="11">
        <v>28.9545437460987</v>
      </c>
      <c r="W21" s="11">
        <v>0</v>
      </c>
      <c r="X21" s="11">
        <v>251.47511814039601</v>
      </c>
      <c r="Y21" s="11">
        <v>26.902997764435</v>
      </c>
      <c r="Z21" s="11">
        <v>9.86811145928427</v>
      </c>
      <c r="AA21" s="11">
        <v>116.932648949502</v>
      </c>
      <c r="AB21" s="11">
        <v>19.111961915021201</v>
      </c>
      <c r="AC21" s="11">
        <v>29.1634099455975</v>
      </c>
      <c r="AD21" s="11">
        <v>16.663456107466601</v>
      </c>
      <c r="AE21" s="11">
        <v>0</v>
      </c>
      <c r="AF21" s="11"/>
      <c r="AG21" s="11">
        <f t="shared" si="0"/>
        <v>1694.8537167627285</v>
      </c>
    </row>
    <row r="22" spans="1:33" x14ac:dyDescent="0.2">
      <c r="A22" s="10" t="s">
        <v>72</v>
      </c>
      <c r="B22" s="11">
        <v>7.2320123846443503</v>
      </c>
      <c r="C22" s="11">
        <v>21.905802341579601</v>
      </c>
      <c r="D22" s="11">
        <v>10.431283039840601</v>
      </c>
      <c r="E22" s="11">
        <v>0</v>
      </c>
      <c r="F22" s="11">
        <v>0</v>
      </c>
      <c r="G22" s="11">
        <v>5.2177648796823597</v>
      </c>
      <c r="H22" s="11">
        <v>8.6221181664638102</v>
      </c>
      <c r="I22" s="11">
        <v>0</v>
      </c>
      <c r="J22" s="11">
        <v>10.9481154903321</v>
      </c>
      <c r="K22" s="11">
        <v>6.0815737318361398</v>
      </c>
      <c r="L22" s="11">
        <v>4.7298011383395</v>
      </c>
      <c r="M22" s="11">
        <v>6.3600590081252903</v>
      </c>
      <c r="N22" s="11">
        <v>5.32596245292312</v>
      </c>
      <c r="O22" s="11">
        <v>0.81343150405773901</v>
      </c>
      <c r="P22" s="11">
        <v>0</v>
      </c>
      <c r="Q22" s="11">
        <v>8.2481365121552095</v>
      </c>
      <c r="R22" s="11">
        <v>1.4999458306240401</v>
      </c>
      <c r="S22" s="11">
        <v>0</v>
      </c>
      <c r="T22" s="11">
        <v>9.2620059980346294</v>
      </c>
      <c r="U22" s="11">
        <v>9.9741720529864306</v>
      </c>
      <c r="V22" s="11">
        <v>2.9727635171075701</v>
      </c>
      <c r="W22" s="11">
        <v>0</v>
      </c>
      <c r="X22" s="11">
        <v>28.541414032689499</v>
      </c>
      <c r="Y22" s="11">
        <v>2.24340108461098</v>
      </c>
      <c r="Z22" s="11">
        <v>1.0933328210256399</v>
      </c>
      <c r="AA22" s="11">
        <v>15.3906767636319</v>
      </c>
      <c r="AB22" s="11">
        <v>2.7928530986795601</v>
      </c>
      <c r="AC22" s="11">
        <v>3.63965024520349</v>
      </c>
      <c r="AD22" s="11">
        <v>1.6621727539781299</v>
      </c>
      <c r="AE22" s="11">
        <v>0</v>
      </c>
      <c r="AF22" s="11"/>
      <c r="AG22" s="11">
        <f t="shared" si="0"/>
        <v>174.98844884855163</v>
      </c>
    </row>
    <row r="23" spans="1:33" x14ac:dyDescent="0.2">
      <c r="A23" s="10" t="s">
        <v>73</v>
      </c>
      <c r="B23" s="11">
        <v>0.50507695427670496</v>
      </c>
      <c r="C23" s="11">
        <v>2.3290535868056002</v>
      </c>
      <c r="D23" s="11">
        <v>1.1404226336280501</v>
      </c>
      <c r="E23" s="11">
        <v>0</v>
      </c>
      <c r="F23" s="11">
        <v>0</v>
      </c>
      <c r="G23" s="11">
        <v>0.84516454794219997</v>
      </c>
      <c r="H23" s="11">
        <v>0.79008116960570796</v>
      </c>
      <c r="I23" s="11">
        <v>0</v>
      </c>
      <c r="J23" s="11">
        <v>0.88901818159547497</v>
      </c>
      <c r="K23" s="11">
        <v>0.72896299027838396</v>
      </c>
      <c r="L23" s="11">
        <v>0.46483074342015801</v>
      </c>
      <c r="M23" s="11">
        <v>0.80812746964744897</v>
      </c>
      <c r="N23" s="11">
        <v>0.76090956634500695</v>
      </c>
      <c r="O23" s="11">
        <v>8.1902879006492998E-2</v>
      </c>
      <c r="P23" s="11">
        <v>0</v>
      </c>
      <c r="Q23" s="11">
        <v>0.923568435772542</v>
      </c>
      <c r="R23" s="11">
        <v>0.24648957611671099</v>
      </c>
      <c r="S23" s="11">
        <v>0</v>
      </c>
      <c r="T23" s="11">
        <v>1.3618051308427199</v>
      </c>
      <c r="U23" s="11">
        <v>1.1046287098637999</v>
      </c>
      <c r="V23" s="11">
        <v>0.30796667446303999</v>
      </c>
      <c r="W23" s="11">
        <v>0</v>
      </c>
      <c r="X23" s="11">
        <v>2.7844609477359601</v>
      </c>
      <c r="Y23" s="11">
        <v>0.15337671538777201</v>
      </c>
      <c r="Z23" s="11">
        <v>0.142045470375396</v>
      </c>
      <c r="AA23" s="11">
        <v>1.82152585528309</v>
      </c>
      <c r="AB23" s="11">
        <v>0.26286511518488098</v>
      </c>
      <c r="AC23" s="11">
        <v>0.32562000500016403</v>
      </c>
      <c r="AD23" s="11">
        <v>0.125980377718102</v>
      </c>
      <c r="AE23" s="11">
        <v>0</v>
      </c>
      <c r="AF23" s="11"/>
      <c r="AG23" s="11">
        <f t="shared" si="0"/>
        <v>18.903883736295409</v>
      </c>
    </row>
    <row r="24" spans="1:33" x14ac:dyDescent="0.2">
      <c r="A24" s="10" t="s">
        <v>74</v>
      </c>
      <c r="B24" s="11">
        <v>18.124024989096299</v>
      </c>
      <c r="C24" s="11">
        <v>47.972310258299501</v>
      </c>
      <c r="D24" s="11">
        <v>25.7976609269544</v>
      </c>
      <c r="E24" s="11">
        <v>0</v>
      </c>
      <c r="F24" s="11">
        <v>0</v>
      </c>
      <c r="G24" s="11">
        <v>19.706672077463601</v>
      </c>
      <c r="H24" s="11">
        <v>26.1975165553817</v>
      </c>
      <c r="I24" s="11">
        <v>0</v>
      </c>
      <c r="J24" s="11">
        <v>33.3714443114958</v>
      </c>
      <c r="K24" s="11">
        <v>14.3614488114635</v>
      </c>
      <c r="L24" s="11">
        <v>12.7508963175177</v>
      </c>
      <c r="M24" s="11">
        <v>16.492863466247002</v>
      </c>
      <c r="N24" s="11">
        <v>17.074569927709401</v>
      </c>
      <c r="O24" s="11">
        <v>1.15432128848505</v>
      </c>
      <c r="P24" s="11">
        <v>0</v>
      </c>
      <c r="Q24" s="11">
        <v>20.546389484696</v>
      </c>
      <c r="R24" s="11">
        <v>5.1593779462712801</v>
      </c>
      <c r="S24" s="11">
        <v>0</v>
      </c>
      <c r="T24" s="11">
        <v>28.821403881593</v>
      </c>
      <c r="U24" s="11">
        <v>32.531421910241598</v>
      </c>
      <c r="V24" s="11">
        <v>8.6198516693722098</v>
      </c>
      <c r="W24" s="11">
        <v>0</v>
      </c>
      <c r="X24" s="11">
        <v>68.098004906754497</v>
      </c>
      <c r="Y24" s="11">
        <v>6.7490825915773804</v>
      </c>
      <c r="Z24" s="11">
        <v>3.5275710197896002</v>
      </c>
      <c r="AA24" s="11">
        <v>46.242395002694799</v>
      </c>
      <c r="AB24" s="11">
        <v>8.5602232634916202</v>
      </c>
      <c r="AC24" s="11">
        <v>10.0447730667548</v>
      </c>
      <c r="AD24" s="11">
        <v>4.78607179018781</v>
      </c>
      <c r="AE24" s="11">
        <v>0</v>
      </c>
      <c r="AF24" s="11"/>
      <c r="AG24" s="11">
        <f t="shared" si="0"/>
        <v>476.69029546353858</v>
      </c>
    </row>
    <row r="25" spans="1:33" x14ac:dyDescent="0.2">
      <c r="A25" s="10" t="s">
        <v>75</v>
      </c>
      <c r="B25" s="11">
        <v>2.9564462733885599</v>
      </c>
      <c r="C25" s="11">
        <v>12.7687280799829</v>
      </c>
      <c r="D25" s="11">
        <v>7.2363532380206701</v>
      </c>
      <c r="E25" s="11">
        <v>0</v>
      </c>
      <c r="F25" s="11">
        <v>0</v>
      </c>
      <c r="G25" s="11">
        <v>5.1107145935224301</v>
      </c>
      <c r="H25" s="11">
        <v>4.6822947371639296</v>
      </c>
      <c r="I25" s="11">
        <v>0</v>
      </c>
      <c r="J25" s="11">
        <v>6.0208124983098701</v>
      </c>
      <c r="K25" s="11">
        <v>3.69950064437454</v>
      </c>
      <c r="L25" s="11">
        <v>2.5916456059608</v>
      </c>
      <c r="M25" s="11">
        <v>4.8032410750436698</v>
      </c>
      <c r="N25" s="11">
        <v>4.9452952976546998</v>
      </c>
      <c r="O25" s="11">
        <v>0.70062286744433799</v>
      </c>
      <c r="P25" s="11">
        <v>0</v>
      </c>
      <c r="Q25" s="11">
        <v>4.6582504257580997</v>
      </c>
      <c r="R25" s="11">
        <v>1.59165297580409</v>
      </c>
      <c r="S25" s="11">
        <v>0</v>
      </c>
      <c r="T25" s="11">
        <v>8.4418539397985306</v>
      </c>
      <c r="U25" s="11">
        <v>9.7254572880014205</v>
      </c>
      <c r="V25" s="11">
        <v>1.6974121387698999</v>
      </c>
      <c r="W25" s="11">
        <v>0</v>
      </c>
      <c r="X25" s="11">
        <v>17.189418850942602</v>
      </c>
      <c r="Y25" s="11">
        <v>0.75467447260036302</v>
      </c>
      <c r="Z25" s="11">
        <v>0.99764581744578795</v>
      </c>
      <c r="AA25" s="11">
        <v>10.8447025934808</v>
      </c>
      <c r="AB25" s="11">
        <v>2.4309536112918302</v>
      </c>
      <c r="AC25" s="11">
        <v>2.2366542218641401</v>
      </c>
      <c r="AD25" s="11">
        <v>0.47276302419815502</v>
      </c>
      <c r="AE25" s="11">
        <v>0</v>
      </c>
      <c r="AF25" s="11"/>
      <c r="AG25" s="11">
        <f t="shared" si="0"/>
        <v>116.55709427082213</v>
      </c>
    </row>
    <row r="26" spans="1:33" x14ac:dyDescent="0.2">
      <c r="A26" s="10" t="s">
        <v>76</v>
      </c>
      <c r="B26" s="11">
        <v>2.4113749173120002E-3</v>
      </c>
      <c r="C26" s="11">
        <v>0.26200971152717301</v>
      </c>
      <c r="D26" s="11">
        <v>0.357620810623965</v>
      </c>
      <c r="E26" s="11">
        <v>0</v>
      </c>
      <c r="F26" s="11">
        <v>0</v>
      </c>
      <c r="G26" s="11">
        <v>2.381934851762E-3</v>
      </c>
      <c r="H26" s="11">
        <v>3.5452225195710002E-3</v>
      </c>
      <c r="I26" s="11">
        <v>0</v>
      </c>
      <c r="J26" s="11">
        <v>4.0288370551019997E-3</v>
      </c>
      <c r="K26" s="11">
        <v>0.18923084707593399</v>
      </c>
      <c r="L26" s="11">
        <v>2.2185404123538002E-2</v>
      </c>
      <c r="M26" s="11">
        <v>1.855224612454E-3</v>
      </c>
      <c r="N26" s="11">
        <v>2.7816408042399998E-3</v>
      </c>
      <c r="O26" s="11">
        <v>3.4638787702999998E-4</v>
      </c>
      <c r="P26" s="11">
        <v>0</v>
      </c>
      <c r="Q26" s="11">
        <v>4.7529726000654998E-2</v>
      </c>
      <c r="R26" s="11">
        <v>2.2338867487761999E-2</v>
      </c>
      <c r="S26" s="11">
        <v>0</v>
      </c>
      <c r="T26" s="11">
        <v>3.4145582383709999E-3</v>
      </c>
      <c r="U26" s="11">
        <v>4.1098518280360003E-3</v>
      </c>
      <c r="V26" s="11">
        <v>3.6000844175101999E-2</v>
      </c>
      <c r="W26" s="11">
        <v>0</v>
      </c>
      <c r="X26" s="11">
        <v>0.62402940724262801</v>
      </c>
      <c r="Y26" s="11">
        <v>0.119116919117797</v>
      </c>
      <c r="Z26" s="11">
        <v>4.2739474463000002E-4</v>
      </c>
      <c r="AA26" s="11">
        <v>5.9331343367969996E-3</v>
      </c>
      <c r="AB26" s="11">
        <v>1.0640978635019999E-3</v>
      </c>
      <c r="AC26" s="11">
        <v>1.4416859193349999E-3</v>
      </c>
      <c r="AD26" s="11">
        <v>7.2816719298200001E-4</v>
      </c>
      <c r="AE26" s="11">
        <v>0</v>
      </c>
      <c r="AF26" s="11"/>
      <c r="AG26" s="11">
        <f t="shared" si="0"/>
        <v>1.714532050135678</v>
      </c>
    </row>
    <row r="27" spans="1:33" x14ac:dyDescent="0.2">
      <c r="A27" s="10" t="s">
        <v>77</v>
      </c>
      <c r="B27" s="11">
        <v>176.27472022497</v>
      </c>
      <c r="C27" s="11">
        <v>533.84532423729695</v>
      </c>
      <c r="D27" s="11">
        <v>320.35316379030201</v>
      </c>
      <c r="E27" s="11">
        <v>0</v>
      </c>
      <c r="F27" s="11">
        <v>0</v>
      </c>
      <c r="G27" s="11">
        <v>228.47728866740999</v>
      </c>
      <c r="H27" s="11">
        <v>263.33264221759998</v>
      </c>
      <c r="I27" s="11">
        <v>0</v>
      </c>
      <c r="J27" s="11">
        <v>299.04340631286601</v>
      </c>
      <c r="K27" s="11">
        <v>181.56654895022399</v>
      </c>
      <c r="L27" s="11">
        <v>121.372725231931</v>
      </c>
      <c r="M27" s="11">
        <v>195.142797244387</v>
      </c>
      <c r="N27" s="11">
        <v>270.82429510131198</v>
      </c>
      <c r="O27" s="11">
        <v>44.033533453539199</v>
      </c>
      <c r="P27" s="11">
        <v>0</v>
      </c>
      <c r="Q27" s="11">
        <v>207.380116864358</v>
      </c>
      <c r="R27" s="11">
        <v>72.975360447758106</v>
      </c>
      <c r="S27" s="11">
        <v>0</v>
      </c>
      <c r="T27" s="11">
        <v>360.26629311255402</v>
      </c>
      <c r="U27" s="11">
        <v>458.67060181835501</v>
      </c>
      <c r="V27" s="11">
        <v>84.440734076468701</v>
      </c>
      <c r="W27" s="11">
        <v>0</v>
      </c>
      <c r="X27" s="11">
        <v>856.38062700759895</v>
      </c>
      <c r="Y27" s="11">
        <v>55.353439548747403</v>
      </c>
      <c r="Z27" s="11">
        <v>49.436008645812599</v>
      </c>
      <c r="AA27" s="11">
        <v>624.04301051657706</v>
      </c>
      <c r="AB27" s="11">
        <v>136.554316276435</v>
      </c>
      <c r="AC27" s="11">
        <v>146.36967104837299</v>
      </c>
      <c r="AD27" s="11">
        <v>40.654296078260401</v>
      </c>
      <c r="AE27" s="11">
        <v>0</v>
      </c>
      <c r="AF27" s="11"/>
      <c r="AG27" s="11">
        <f t="shared" si="0"/>
        <v>5726.790920873138</v>
      </c>
    </row>
    <row r="28" spans="1:33" x14ac:dyDescent="0.2">
      <c r="A28" s="10" t="s">
        <v>78</v>
      </c>
      <c r="B28" s="11">
        <v>158.66681038581501</v>
      </c>
      <c r="C28" s="11">
        <v>482.18156086770301</v>
      </c>
      <c r="D28" s="11">
        <v>289.50337364710498</v>
      </c>
      <c r="E28" s="11">
        <v>0</v>
      </c>
      <c r="F28" s="11">
        <v>0</v>
      </c>
      <c r="G28" s="11">
        <v>201.26746416861499</v>
      </c>
      <c r="H28" s="11">
        <v>247.16505500028501</v>
      </c>
      <c r="I28" s="11">
        <v>0</v>
      </c>
      <c r="J28" s="11">
        <v>289.59038786277199</v>
      </c>
      <c r="K28" s="11">
        <v>150.993230596784</v>
      </c>
      <c r="L28" s="11">
        <v>102.399629414446</v>
      </c>
      <c r="M28" s="11">
        <v>170.83754167529401</v>
      </c>
      <c r="N28" s="11">
        <v>227.12010159385699</v>
      </c>
      <c r="O28" s="11">
        <v>35.928010230365999</v>
      </c>
      <c r="P28" s="11">
        <v>0</v>
      </c>
      <c r="Q28" s="11">
        <v>180.681306886458</v>
      </c>
      <c r="R28" s="11">
        <v>61.259408597138801</v>
      </c>
      <c r="S28" s="11">
        <v>0</v>
      </c>
      <c r="T28" s="11">
        <v>315.57957419780701</v>
      </c>
      <c r="U28" s="11">
        <v>395.65494219095399</v>
      </c>
      <c r="V28" s="11">
        <v>71.208033751838997</v>
      </c>
      <c r="W28" s="11">
        <v>0</v>
      </c>
      <c r="X28" s="11">
        <v>724.65858280688599</v>
      </c>
      <c r="Y28" s="11">
        <v>52.295886317611298</v>
      </c>
      <c r="Z28" s="11">
        <v>43.052529367305901</v>
      </c>
      <c r="AA28" s="11">
        <v>550.625931471434</v>
      </c>
      <c r="AB28" s="11">
        <v>114.687870152096</v>
      </c>
      <c r="AC28" s="11">
        <v>127.092176056282</v>
      </c>
      <c r="AD28" s="11">
        <v>41.032057030141402</v>
      </c>
      <c r="AE28" s="11">
        <v>0</v>
      </c>
      <c r="AF28" s="11"/>
      <c r="AG28" s="11">
        <f t="shared" si="0"/>
        <v>5033.4814642689962</v>
      </c>
    </row>
    <row r="29" spans="1:33" x14ac:dyDescent="0.2">
      <c r="A29" s="10" t="s">
        <v>79</v>
      </c>
      <c r="B29" s="11">
        <v>7.64318820250055</v>
      </c>
      <c r="C29" s="11">
        <v>23.862940283850602</v>
      </c>
      <c r="D29" s="11">
        <v>11.499664794061299</v>
      </c>
      <c r="E29" s="11">
        <v>0</v>
      </c>
      <c r="F29" s="11">
        <v>0</v>
      </c>
      <c r="G29" s="11">
        <v>4.62168626386112</v>
      </c>
      <c r="H29" s="11">
        <v>7.3573351881672302</v>
      </c>
      <c r="I29" s="11">
        <v>0</v>
      </c>
      <c r="J29" s="11">
        <v>11.232734717024799</v>
      </c>
      <c r="K29" s="11">
        <v>7.2540941933926701</v>
      </c>
      <c r="L29" s="11">
        <v>5.6745511549248304</v>
      </c>
      <c r="M29" s="11">
        <v>6.4027591344665096</v>
      </c>
      <c r="N29" s="11">
        <v>4.9605388054756103</v>
      </c>
      <c r="O29" s="11">
        <v>0.93418922499290902</v>
      </c>
      <c r="P29" s="11">
        <v>0</v>
      </c>
      <c r="Q29" s="11">
        <v>10.0578291677413</v>
      </c>
      <c r="R29" s="11">
        <v>1.9169326754346701</v>
      </c>
      <c r="S29" s="11">
        <v>0</v>
      </c>
      <c r="T29" s="11">
        <v>7.51460903760763</v>
      </c>
      <c r="U29" s="11">
        <v>6.6644085363081604</v>
      </c>
      <c r="V29" s="11">
        <v>3.2378680845960499</v>
      </c>
      <c r="W29" s="11">
        <v>0</v>
      </c>
      <c r="X29" s="11">
        <v>31.567591567207199</v>
      </c>
      <c r="Y29" s="11">
        <v>2.29335295387793</v>
      </c>
      <c r="Z29" s="11">
        <v>1.1511382528310701</v>
      </c>
      <c r="AA29" s="11">
        <v>12.494874572134901</v>
      </c>
      <c r="AB29" s="11">
        <v>1.64263683669048</v>
      </c>
      <c r="AC29" s="11">
        <v>2.3767555527818298</v>
      </c>
      <c r="AD29" s="11">
        <v>1.2215784107183101</v>
      </c>
      <c r="AE29" s="11">
        <v>0</v>
      </c>
      <c r="AF29" s="11"/>
      <c r="AG29" s="11">
        <f t="shared" si="0"/>
        <v>173.58325761064762</v>
      </c>
    </row>
    <row r="30" spans="1:33" x14ac:dyDescent="0.2">
      <c r="A30" s="10" t="s">
        <v>231</v>
      </c>
      <c r="B30" s="11">
        <v>93.436512041001023</v>
      </c>
      <c r="C30" s="11">
        <v>281.73226647237396</v>
      </c>
      <c r="D30" s="11">
        <v>168.18072261673115</v>
      </c>
      <c r="E30" s="11">
        <v>0</v>
      </c>
      <c r="F30" s="11">
        <v>0</v>
      </c>
      <c r="G30" s="11">
        <v>115.14796611179059</v>
      </c>
      <c r="H30" s="11">
        <v>141.41138948116679</v>
      </c>
      <c r="I30" s="11">
        <v>0</v>
      </c>
      <c r="J30" s="11">
        <v>161.21025123301487</v>
      </c>
      <c r="K30" s="11">
        <v>93.109613751091331</v>
      </c>
      <c r="L30" s="11">
        <v>65.284877671070248</v>
      </c>
      <c r="M30" s="11">
        <v>102.7935066156361</v>
      </c>
      <c r="N30" s="11">
        <v>123.18980314504978</v>
      </c>
      <c r="O30" s="11">
        <v>19.752361644814282</v>
      </c>
      <c r="P30" s="11">
        <v>0</v>
      </c>
      <c r="Q30" s="11">
        <v>110.31887885778842</v>
      </c>
      <c r="R30" s="11">
        <v>35.62458360963933</v>
      </c>
      <c r="S30" s="11">
        <v>0</v>
      </c>
      <c r="T30" s="11">
        <v>178.66501305405367</v>
      </c>
      <c r="U30" s="11">
        <v>216.66535192475641</v>
      </c>
      <c r="V30" s="11">
        <v>45.278003253363309</v>
      </c>
      <c r="W30" s="11">
        <v>0</v>
      </c>
      <c r="X30" s="11">
        <v>435.30932275960913</v>
      </c>
      <c r="Y30" s="11">
        <v>30.315439985234015</v>
      </c>
      <c r="Z30" s="11">
        <v>24.345514731455928</v>
      </c>
      <c r="AA30" s="11">
        <v>295.3915845255965</v>
      </c>
      <c r="AB30" s="11">
        <v>61.456121514449904</v>
      </c>
      <c r="AC30" s="11">
        <v>68.529272104110262</v>
      </c>
      <c r="AD30" s="11">
        <v>21.745554765253335</v>
      </c>
      <c r="AE30" s="11">
        <v>0</v>
      </c>
      <c r="AF30" s="11"/>
      <c r="AG30" s="11">
        <f>SUM(B30:AF30)</f>
        <v>2888.89391186905</v>
      </c>
    </row>
    <row r="31" spans="1:33" x14ac:dyDescent="0.2">
      <c r="A31" s="10" t="s">
        <v>80</v>
      </c>
      <c r="B31" s="11">
        <v>404.65696076472898</v>
      </c>
      <c r="C31" s="11">
        <v>1323.83538366587</v>
      </c>
      <c r="D31" s="11">
        <v>728.00898358635402</v>
      </c>
      <c r="E31" s="11">
        <v>0</v>
      </c>
      <c r="F31" s="11">
        <v>0</v>
      </c>
      <c r="G31" s="11">
        <v>477.66377800958099</v>
      </c>
      <c r="H31" s="11">
        <v>591.14574364463203</v>
      </c>
      <c r="I31" s="11">
        <v>0</v>
      </c>
      <c r="J31" s="11">
        <v>683.30241855718498</v>
      </c>
      <c r="K31" s="11">
        <v>415.989798181276</v>
      </c>
      <c r="L31" s="11">
        <v>294.98653779530201</v>
      </c>
      <c r="M31" s="11">
        <v>458.08335325225102</v>
      </c>
      <c r="N31" s="11">
        <v>542.72542978188096</v>
      </c>
      <c r="O31" s="11">
        <v>85.918849899812798</v>
      </c>
      <c r="P31" s="11">
        <v>0</v>
      </c>
      <c r="Q31" s="11">
        <v>513.269372046905</v>
      </c>
      <c r="R31" s="11">
        <v>150.28727843481499</v>
      </c>
      <c r="S31" s="11">
        <v>0</v>
      </c>
      <c r="T31" s="11">
        <v>767.33484604864998</v>
      </c>
      <c r="U31" s="11">
        <v>919.94906105352197</v>
      </c>
      <c r="V31" s="11">
        <v>200.85823483714401</v>
      </c>
      <c r="W31" s="11">
        <v>0</v>
      </c>
      <c r="X31" s="11">
        <v>1893.07298710588</v>
      </c>
      <c r="Y31" s="11">
        <v>119.312726268676</v>
      </c>
      <c r="Z31" s="11">
        <v>104.98177686335001</v>
      </c>
      <c r="AA31" s="11">
        <v>1251.44617521694</v>
      </c>
      <c r="AB31" s="11">
        <v>264.73536475337698</v>
      </c>
      <c r="AC31" s="11">
        <v>291.389931041083</v>
      </c>
      <c r="AD31" s="11">
        <v>88.078735010469103</v>
      </c>
      <c r="AE31" s="11">
        <v>0</v>
      </c>
      <c r="AF31" s="11"/>
      <c r="AG31" s="11">
        <f t="shared" si="0"/>
        <v>12571.033725819681</v>
      </c>
    </row>
    <row r="32" spans="1:33" x14ac:dyDescent="0.2">
      <c r="A32" s="10" t="s">
        <v>81</v>
      </c>
      <c r="B32" s="11">
        <v>0.75552648353368401</v>
      </c>
      <c r="C32" s="11">
        <v>3.7330259315855598</v>
      </c>
      <c r="D32" s="11">
        <v>2.1533008781544698</v>
      </c>
      <c r="E32" s="11">
        <v>0</v>
      </c>
      <c r="F32" s="11">
        <v>0</v>
      </c>
      <c r="G32" s="11">
        <v>1.19925533887172</v>
      </c>
      <c r="H32" s="11">
        <v>1.81083752691125</v>
      </c>
      <c r="I32" s="11">
        <v>0</v>
      </c>
      <c r="J32" s="11">
        <v>1.90232985769652</v>
      </c>
      <c r="K32" s="11">
        <v>1.0428571037800201</v>
      </c>
      <c r="L32" s="11">
        <v>0.65938625432593501</v>
      </c>
      <c r="M32" s="11">
        <v>1.1352958223776</v>
      </c>
      <c r="N32" s="11">
        <v>1.40051430340473</v>
      </c>
      <c r="O32" s="11">
        <v>0.260621325620017</v>
      </c>
      <c r="P32" s="11">
        <v>0</v>
      </c>
      <c r="Q32" s="11">
        <v>1.30308701846737</v>
      </c>
      <c r="R32" s="11">
        <v>0.384012554644587</v>
      </c>
      <c r="S32" s="11">
        <v>0</v>
      </c>
      <c r="T32" s="11">
        <v>2.1079884334845498</v>
      </c>
      <c r="U32" s="11">
        <v>2.3504668781432398</v>
      </c>
      <c r="V32" s="11">
        <v>0.47325230280706299</v>
      </c>
      <c r="W32" s="11">
        <v>0</v>
      </c>
      <c r="X32" s="11">
        <v>4.9772529536092298</v>
      </c>
      <c r="Y32" s="11">
        <v>0.380492337819689</v>
      </c>
      <c r="Z32" s="11">
        <v>0.24555168169372599</v>
      </c>
      <c r="AA32" s="11">
        <v>3.4579376615331299</v>
      </c>
      <c r="AB32" s="11">
        <v>0.73948694736380005</v>
      </c>
      <c r="AC32" s="11">
        <v>0.82851375080381795</v>
      </c>
      <c r="AD32" s="11">
        <v>0.28731996203843901</v>
      </c>
      <c r="AE32" s="11">
        <v>0</v>
      </c>
      <c r="AF32" s="11"/>
      <c r="AG32" s="11">
        <f t="shared" si="0"/>
        <v>33.588313308670145</v>
      </c>
    </row>
    <row r="33" spans="1:33" x14ac:dyDescent="0.2">
      <c r="A33" s="10" t="s">
        <v>82</v>
      </c>
      <c r="B33" s="11">
        <v>2.3419438271770998</v>
      </c>
      <c r="C33" s="11">
        <v>5.5131962808968904</v>
      </c>
      <c r="D33" s="11">
        <v>3.08943289481702</v>
      </c>
      <c r="E33" s="11">
        <v>0</v>
      </c>
      <c r="F33" s="11">
        <v>0</v>
      </c>
      <c r="G33" s="11">
        <v>1.1702680327483801</v>
      </c>
      <c r="H33" s="11">
        <v>1.7048606710074301</v>
      </c>
      <c r="I33" s="11">
        <v>0</v>
      </c>
      <c r="J33" s="11">
        <v>4.1225120079693998</v>
      </c>
      <c r="K33" s="11">
        <v>1.85309236556532</v>
      </c>
      <c r="L33" s="11">
        <v>1.38243408978309</v>
      </c>
      <c r="M33" s="11">
        <v>1.93719472542886</v>
      </c>
      <c r="N33" s="11">
        <v>1.48647370248794</v>
      </c>
      <c r="O33" s="11">
        <v>0.29451877841252899</v>
      </c>
      <c r="P33" s="11">
        <v>0</v>
      </c>
      <c r="Q33" s="11">
        <v>1.9543859582198999</v>
      </c>
      <c r="R33" s="11">
        <v>0.58556613773383503</v>
      </c>
      <c r="S33" s="11">
        <v>0</v>
      </c>
      <c r="T33" s="11">
        <v>3.3407976584042198</v>
      </c>
      <c r="U33" s="11">
        <v>2.59883470984412</v>
      </c>
      <c r="V33" s="11">
        <v>0.84138446690368196</v>
      </c>
      <c r="W33" s="11">
        <v>0</v>
      </c>
      <c r="X33" s="11">
        <v>8.6124277279970798</v>
      </c>
      <c r="Y33" s="11">
        <v>0.95086019338898298</v>
      </c>
      <c r="Z33" s="11">
        <v>0.49988965580855699</v>
      </c>
      <c r="AA33" s="11">
        <v>5.0722150452596102</v>
      </c>
      <c r="AB33" s="11">
        <v>0.57636007999855698</v>
      </c>
      <c r="AC33" s="11">
        <v>0.73647826139487904</v>
      </c>
      <c r="AD33" s="11">
        <v>0.34153152473095</v>
      </c>
      <c r="AE33" s="11">
        <v>0</v>
      </c>
      <c r="AF33" s="11"/>
      <c r="AG33" s="11">
        <f t="shared" si="0"/>
        <v>51.006658795978332</v>
      </c>
    </row>
    <row r="34" spans="1:33" x14ac:dyDescent="0.2">
      <c r="A34" s="10" t="s">
        <v>83</v>
      </c>
      <c r="B34" s="11">
        <v>0.17523520016168101</v>
      </c>
      <c r="C34" s="11">
        <v>0.68356418465002</v>
      </c>
      <c r="D34" s="11">
        <v>0.33099797515901902</v>
      </c>
      <c r="E34" s="11">
        <v>0</v>
      </c>
      <c r="F34" s="11">
        <v>0</v>
      </c>
      <c r="G34" s="11">
        <v>0.18765652768399299</v>
      </c>
      <c r="H34" s="11">
        <v>0.24620796555327901</v>
      </c>
      <c r="I34" s="11">
        <v>0</v>
      </c>
      <c r="J34" s="11">
        <v>0.25862192535578898</v>
      </c>
      <c r="K34" s="11">
        <v>0.20349963249553099</v>
      </c>
      <c r="L34" s="11">
        <v>0.160005459064751</v>
      </c>
      <c r="M34" s="11">
        <v>0.198572654232607</v>
      </c>
      <c r="N34" s="11">
        <v>5.8844675992706999E-2</v>
      </c>
      <c r="O34" s="11">
        <v>3.2445188320405001E-2</v>
      </c>
      <c r="P34" s="11">
        <v>0</v>
      </c>
      <c r="Q34" s="11">
        <v>0.30776993876450098</v>
      </c>
      <c r="R34" s="11">
        <v>5.5764687073582002E-2</v>
      </c>
      <c r="S34" s="11">
        <v>0</v>
      </c>
      <c r="T34" s="11">
        <v>0.38829712480059397</v>
      </c>
      <c r="U34" s="11">
        <v>0.22683140104826899</v>
      </c>
      <c r="V34" s="11">
        <v>0.131428653469436</v>
      </c>
      <c r="W34" s="11">
        <v>0</v>
      </c>
      <c r="X34" s="11">
        <v>0.92575768821572901</v>
      </c>
      <c r="Y34" s="11">
        <v>8.0788758599303997E-2</v>
      </c>
      <c r="Z34" s="11">
        <v>3.1464408593637E-2</v>
      </c>
      <c r="AA34" s="11">
        <v>0.38449113742773</v>
      </c>
      <c r="AB34" s="11">
        <v>9.9987455582109998E-3</v>
      </c>
      <c r="AC34" s="11">
        <v>1.7466068390181E-2</v>
      </c>
      <c r="AD34" s="11">
        <v>6.191195357816E-3</v>
      </c>
      <c r="AE34" s="11">
        <v>0</v>
      </c>
      <c r="AF34" s="11"/>
      <c r="AG34" s="11">
        <f t="shared" si="0"/>
        <v>5.1019011959687735</v>
      </c>
    </row>
    <row r="35" spans="1:33" x14ac:dyDescent="0.2">
      <c r="A35" s="10" t="s">
        <v>84</v>
      </c>
      <c r="B35" s="11">
        <v>0.200353373408686</v>
      </c>
      <c r="C35" s="11">
        <v>0.32210437398582598</v>
      </c>
      <c r="D35" s="11">
        <v>0.167089658190366</v>
      </c>
      <c r="E35" s="11">
        <v>0</v>
      </c>
      <c r="F35" s="11">
        <v>0</v>
      </c>
      <c r="G35" s="11">
        <v>0.297582231559257</v>
      </c>
      <c r="H35" s="11">
        <v>0.56885502238831698</v>
      </c>
      <c r="I35" s="11">
        <v>0</v>
      </c>
      <c r="J35" s="11">
        <v>0.19739563866950799</v>
      </c>
      <c r="K35" s="11">
        <v>9.4399950119313999E-2</v>
      </c>
      <c r="L35" s="11">
        <v>6.3195951750261006E-2</v>
      </c>
      <c r="M35" s="11">
        <v>0.11894916034873</v>
      </c>
      <c r="N35" s="11">
        <v>7.6130741751317996E-2</v>
      </c>
      <c r="O35" s="11">
        <v>5.2024959929311998E-2</v>
      </c>
      <c r="P35" s="11">
        <v>0</v>
      </c>
      <c r="Q35" s="11">
        <v>0.190144894567741</v>
      </c>
      <c r="R35" s="11">
        <v>3.1483732459025998E-2</v>
      </c>
      <c r="S35" s="11">
        <v>0</v>
      </c>
      <c r="T35" s="11">
        <v>0.61912028490580695</v>
      </c>
      <c r="U35" s="11">
        <v>0.75269778732489501</v>
      </c>
      <c r="V35" s="11">
        <v>5.6862221787366003E-2</v>
      </c>
      <c r="W35" s="11">
        <v>0</v>
      </c>
      <c r="X35" s="11">
        <v>0.45102611759643302</v>
      </c>
      <c r="Y35" s="11">
        <v>4.0522401720016997E-2</v>
      </c>
      <c r="Z35" s="11">
        <v>2.2561958390917E-2</v>
      </c>
      <c r="AA35" s="11">
        <v>0.76029283395351999</v>
      </c>
      <c r="AB35" s="11">
        <v>0.19870400337220301</v>
      </c>
      <c r="AC35" s="11">
        <v>0.16372201249055199</v>
      </c>
      <c r="AD35" s="11">
        <v>9.4331895490573997E-2</v>
      </c>
      <c r="AE35" s="11">
        <v>0</v>
      </c>
      <c r="AF35" s="11"/>
      <c r="AG35" s="11">
        <f t="shared" si="0"/>
        <v>5.5395512061599463</v>
      </c>
    </row>
    <row r="36" spans="1:33" x14ac:dyDescent="0.2">
      <c r="A36" s="10" t="s">
        <v>85</v>
      </c>
      <c r="B36" s="11">
        <v>1.02680181916188</v>
      </c>
      <c r="C36" s="11">
        <v>2.0850570841030001</v>
      </c>
      <c r="D36" s="11">
        <v>1.2503034368452901</v>
      </c>
      <c r="E36" s="11">
        <v>0</v>
      </c>
      <c r="F36" s="11">
        <v>0</v>
      </c>
      <c r="G36" s="11">
        <v>0.92683365660813399</v>
      </c>
      <c r="H36" s="11">
        <v>1.4509408733007101</v>
      </c>
      <c r="I36" s="11">
        <v>0</v>
      </c>
      <c r="J36" s="11">
        <v>1.79226814722044</v>
      </c>
      <c r="K36" s="11">
        <v>0.73896953934359899</v>
      </c>
      <c r="L36" s="11">
        <v>0.58745864187397301</v>
      </c>
      <c r="M36" s="11">
        <v>0.77487896521654598</v>
      </c>
      <c r="N36" s="11">
        <v>1.1999348563441199</v>
      </c>
      <c r="O36" s="11">
        <v>0.14101691659270099</v>
      </c>
      <c r="P36" s="11">
        <v>0</v>
      </c>
      <c r="Q36" s="11">
        <v>0.76218078310898396</v>
      </c>
      <c r="R36" s="11">
        <v>0.19963261969173501</v>
      </c>
      <c r="S36" s="11">
        <v>0</v>
      </c>
      <c r="T36" s="11">
        <v>1.5211177031772001</v>
      </c>
      <c r="U36" s="11">
        <v>1.8729629083917101</v>
      </c>
      <c r="V36" s="11">
        <v>0.41249215246573101</v>
      </c>
      <c r="W36" s="11">
        <v>0</v>
      </c>
      <c r="X36" s="11">
        <v>2.9223612812424902</v>
      </c>
      <c r="Y36" s="11">
        <v>0.33981079052581398</v>
      </c>
      <c r="Z36" s="11">
        <v>0.18952253219964599</v>
      </c>
      <c r="AA36" s="11">
        <v>2.0201323691615198</v>
      </c>
      <c r="AB36" s="11">
        <v>0.48150909996288299</v>
      </c>
      <c r="AC36" s="11">
        <v>0.59926994256600796</v>
      </c>
      <c r="AD36" s="11">
        <v>0.285592203599628</v>
      </c>
      <c r="AE36" s="11">
        <v>0</v>
      </c>
      <c r="AF36" s="11"/>
      <c r="AG36" s="11">
        <f t="shared" si="0"/>
        <v>23.58104832270374</v>
      </c>
    </row>
    <row r="37" spans="1:33" x14ac:dyDescent="0.2">
      <c r="A37" s="10" t="s">
        <v>86</v>
      </c>
      <c r="B37" s="11">
        <v>0.72281775259609204</v>
      </c>
      <c r="C37" s="11">
        <v>2.7216793549838201</v>
      </c>
      <c r="D37" s="11">
        <v>1.1185538150105101</v>
      </c>
      <c r="E37" s="11">
        <v>0</v>
      </c>
      <c r="F37" s="11">
        <v>0</v>
      </c>
      <c r="G37" s="11">
        <v>0.254464941809597</v>
      </c>
      <c r="H37" s="11">
        <v>1.0955785154403499</v>
      </c>
      <c r="I37" s="11">
        <v>0</v>
      </c>
      <c r="J37" s="11">
        <v>0.78871109161938402</v>
      </c>
      <c r="K37" s="11">
        <v>0.73272375039727899</v>
      </c>
      <c r="L37" s="11">
        <v>0.50970137660123804</v>
      </c>
      <c r="M37" s="11">
        <v>0.42935481701232697</v>
      </c>
      <c r="N37" s="11">
        <v>0.285002005027927</v>
      </c>
      <c r="O37" s="11">
        <v>4.2366617819636999E-2</v>
      </c>
      <c r="P37" s="11">
        <v>0</v>
      </c>
      <c r="Q37" s="11">
        <v>0.93034071318898004</v>
      </c>
      <c r="R37" s="11">
        <v>7.3617670130906004E-2</v>
      </c>
      <c r="S37" s="11">
        <v>0</v>
      </c>
      <c r="T37" s="11">
        <v>0.459830043324992</v>
      </c>
      <c r="U37" s="11">
        <v>0.27957632525445397</v>
      </c>
      <c r="V37" s="11">
        <v>0.51021107979872005</v>
      </c>
      <c r="W37" s="11">
        <v>0</v>
      </c>
      <c r="X37" s="11">
        <v>1.5466575156762099</v>
      </c>
      <c r="Y37" s="11">
        <v>0.19343180263145199</v>
      </c>
      <c r="Z37" s="11">
        <v>9.7928884383348999E-2</v>
      </c>
      <c r="AA37" s="11">
        <v>1.2028560959425401</v>
      </c>
      <c r="AB37" s="11">
        <v>0.121584871817163</v>
      </c>
      <c r="AC37" s="11">
        <v>0.170420725657811</v>
      </c>
      <c r="AD37" s="11">
        <v>8.2140462177003007E-2</v>
      </c>
      <c r="AE37" s="11">
        <v>0</v>
      </c>
      <c r="AF37" s="11"/>
      <c r="AG37" s="11">
        <f t="shared" si="0"/>
        <v>14.369550228301739</v>
      </c>
    </row>
    <row r="38" spans="1:33" x14ac:dyDescent="0.2">
      <c r="A38" s="10" t="s">
        <v>87</v>
      </c>
      <c r="B38" s="11">
        <v>1.11891058773457</v>
      </c>
      <c r="C38" s="11">
        <v>3.5657049368402101</v>
      </c>
      <c r="D38" s="11">
        <v>3.1965178908539098</v>
      </c>
      <c r="E38" s="11">
        <v>0</v>
      </c>
      <c r="F38" s="11">
        <v>0</v>
      </c>
      <c r="G38" s="11">
        <v>3.0617360071924402</v>
      </c>
      <c r="H38" s="11">
        <v>1.8251193899378599</v>
      </c>
      <c r="I38" s="11">
        <v>0</v>
      </c>
      <c r="J38" s="11">
        <v>2.04444068639974</v>
      </c>
      <c r="K38" s="11">
        <v>1.2061566205900101</v>
      </c>
      <c r="L38" s="11">
        <v>0.98929890033782797</v>
      </c>
      <c r="M38" s="11">
        <v>3.3170458201563302</v>
      </c>
      <c r="N38" s="11">
        <v>1.9030970639368701</v>
      </c>
      <c r="O38" s="11">
        <v>0.18013803045228999</v>
      </c>
      <c r="P38" s="11">
        <v>0</v>
      </c>
      <c r="Q38" s="11">
        <v>1.4636974471956801</v>
      </c>
      <c r="R38" s="11">
        <v>0.43945374855866498</v>
      </c>
      <c r="S38" s="11">
        <v>0</v>
      </c>
      <c r="T38" s="11">
        <v>5.7739079928906296</v>
      </c>
      <c r="U38" s="11">
        <v>4.2970110562338499</v>
      </c>
      <c r="V38" s="11">
        <v>0.713644056112548</v>
      </c>
      <c r="W38" s="11">
        <v>0</v>
      </c>
      <c r="X38" s="11">
        <v>7.58904255357018</v>
      </c>
      <c r="Y38" s="11">
        <v>0.44408865843534601</v>
      </c>
      <c r="Z38" s="11">
        <v>0.37199454437491197</v>
      </c>
      <c r="AA38" s="11">
        <v>4.9135252631968198</v>
      </c>
      <c r="AB38" s="11">
        <v>1.0771402342293399</v>
      </c>
      <c r="AC38" s="11">
        <v>1.0291364430383301</v>
      </c>
      <c r="AD38" s="11">
        <v>0.36304653012532101</v>
      </c>
      <c r="AE38" s="11">
        <v>0</v>
      </c>
      <c r="AF38" s="11"/>
      <c r="AG38" s="11">
        <f t="shared" si="0"/>
        <v>50.883854462393693</v>
      </c>
    </row>
    <row r="39" spans="1:33" x14ac:dyDescent="0.2">
      <c r="A39" s="10" t="s">
        <v>88</v>
      </c>
      <c r="B39" s="11">
        <v>0.18408033926540901</v>
      </c>
      <c r="C39" s="11">
        <v>0.77793172755277595</v>
      </c>
      <c r="D39" s="11">
        <v>0.33349543539085902</v>
      </c>
      <c r="E39" s="11">
        <v>0</v>
      </c>
      <c r="F39" s="11">
        <v>0</v>
      </c>
      <c r="G39" s="11">
        <v>0.13902573764383</v>
      </c>
      <c r="H39" s="11">
        <v>0.25804582315348001</v>
      </c>
      <c r="I39" s="11">
        <v>0</v>
      </c>
      <c r="J39" s="11">
        <v>0.26683852782275902</v>
      </c>
      <c r="K39" s="11">
        <v>0.20964841138382001</v>
      </c>
      <c r="L39" s="11">
        <v>0.16705987353431401</v>
      </c>
      <c r="M39" s="11">
        <v>0.13261951501712799</v>
      </c>
      <c r="N39" s="11">
        <v>0.16134171069272499</v>
      </c>
      <c r="O39" s="11">
        <v>2.08384886823E-2</v>
      </c>
      <c r="P39" s="11">
        <v>0</v>
      </c>
      <c r="Q39" s="11">
        <v>0.29593640503094099</v>
      </c>
      <c r="R39" s="11">
        <v>4.3822266335215E-2</v>
      </c>
      <c r="S39" s="11">
        <v>0</v>
      </c>
      <c r="T39" s="11">
        <v>0.10830164505086599</v>
      </c>
      <c r="U39" s="11">
        <v>9.2726879908357998E-2</v>
      </c>
      <c r="V39" s="11">
        <v>0.12001840618148001</v>
      </c>
      <c r="W39" s="11">
        <v>0</v>
      </c>
      <c r="X39" s="11">
        <v>0.75392679768002402</v>
      </c>
      <c r="Y39" s="11">
        <v>4.5126753724312997E-2</v>
      </c>
      <c r="Z39" s="11">
        <v>2.6323779913244E-2</v>
      </c>
      <c r="AA39" s="11">
        <v>0.319484460724416</v>
      </c>
      <c r="AB39" s="11">
        <v>6.1679418716955002E-2</v>
      </c>
      <c r="AC39" s="11">
        <v>7.8007162469827002E-2</v>
      </c>
      <c r="AD39" s="11">
        <v>3.4324090372381003E-2</v>
      </c>
      <c r="AE39" s="11">
        <v>0</v>
      </c>
      <c r="AF39" s="11"/>
      <c r="AG39" s="11">
        <f t="shared" si="0"/>
        <v>4.6306036562474198</v>
      </c>
    </row>
    <row r="40" spans="1:33" x14ac:dyDescent="0.2">
      <c r="A40" s="10" t="s">
        <v>89</v>
      </c>
      <c r="B40" s="11">
        <v>1.24632058970085</v>
      </c>
      <c r="C40" s="11">
        <v>3.9389688348853999</v>
      </c>
      <c r="D40" s="11">
        <v>1.53859635850917</v>
      </c>
      <c r="E40" s="11">
        <v>0</v>
      </c>
      <c r="F40" s="11">
        <v>0</v>
      </c>
      <c r="G40" s="11">
        <v>0.89449531169155805</v>
      </c>
      <c r="H40" s="11">
        <v>1.4615214944161801</v>
      </c>
      <c r="I40" s="11">
        <v>0</v>
      </c>
      <c r="J40" s="11">
        <v>2.1696645977053599</v>
      </c>
      <c r="K40" s="11">
        <v>1.04687069585927</v>
      </c>
      <c r="L40" s="11">
        <v>0.73271583079214497</v>
      </c>
      <c r="M40" s="11">
        <v>1.0872080053786799</v>
      </c>
      <c r="N40" s="11">
        <v>1.2375750641252801</v>
      </c>
      <c r="O40" s="11">
        <v>0.17405469888749101</v>
      </c>
      <c r="P40" s="11">
        <v>0</v>
      </c>
      <c r="Q40" s="11">
        <v>1.22713950997915</v>
      </c>
      <c r="R40" s="11">
        <v>0.39416218837438999</v>
      </c>
      <c r="S40" s="11">
        <v>0</v>
      </c>
      <c r="T40" s="11">
        <v>0.32062040254103902</v>
      </c>
      <c r="U40" s="11">
        <v>1.6812370448452001</v>
      </c>
      <c r="V40" s="11">
        <v>0.42832250997675703</v>
      </c>
      <c r="W40" s="11">
        <v>0</v>
      </c>
      <c r="X40" s="11">
        <v>4.5844573470171799</v>
      </c>
      <c r="Y40" s="11">
        <v>0.45974614938660702</v>
      </c>
      <c r="Z40" s="11">
        <v>0.201824002482767</v>
      </c>
      <c r="AA40" s="11">
        <v>2.7541366574447901</v>
      </c>
      <c r="AB40" s="11">
        <v>0.56876417292495196</v>
      </c>
      <c r="AC40" s="11">
        <v>0.72897204551398698</v>
      </c>
      <c r="AD40" s="11">
        <v>0.326902192072895</v>
      </c>
      <c r="AE40" s="11">
        <v>0</v>
      </c>
      <c r="AF40" s="11"/>
      <c r="AG40" s="11">
        <f t="shared" si="0"/>
        <v>29.204275704511101</v>
      </c>
    </row>
    <row r="41" spans="1:33" x14ac:dyDescent="0.2">
      <c r="A41" s="10" t="s">
        <v>90</v>
      </c>
      <c r="B41" s="11">
        <v>56.167121870140697</v>
      </c>
      <c r="C41" s="11">
        <v>150.37924083134101</v>
      </c>
      <c r="D41" s="11">
        <v>83.460241674505895</v>
      </c>
      <c r="E41" s="11">
        <v>0</v>
      </c>
      <c r="F41" s="11">
        <v>0</v>
      </c>
      <c r="G41" s="11">
        <v>53.522877389377101</v>
      </c>
      <c r="H41" s="11">
        <v>74.764818824569602</v>
      </c>
      <c r="I41" s="11">
        <v>0</v>
      </c>
      <c r="J41" s="11">
        <v>101.417312458737</v>
      </c>
      <c r="K41" s="11">
        <v>48.739797556557498</v>
      </c>
      <c r="L41" s="11">
        <v>34.475079109872098</v>
      </c>
      <c r="M41" s="11">
        <v>48.140273348999401</v>
      </c>
      <c r="N41" s="11">
        <v>48.912717985789001</v>
      </c>
      <c r="O41" s="11">
        <v>8.3682700571270097</v>
      </c>
      <c r="P41" s="11">
        <v>0</v>
      </c>
      <c r="Q41" s="11">
        <v>58.169928376073699</v>
      </c>
      <c r="R41" s="11">
        <v>17.448932187252801</v>
      </c>
      <c r="S41" s="11">
        <v>0</v>
      </c>
      <c r="T41" s="11">
        <v>81.038360347181893</v>
      </c>
      <c r="U41" s="11">
        <v>87.827808072914706</v>
      </c>
      <c r="V41" s="11">
        <v>22.232995782770502</v>
      </c>
      <c r="W41" s="11">
        <v>0</v>
      </c>
      <c r="X41" s="11">
        <v>221.71205260810601</v>
      </c>
      <c r="Y41" s="11">
        <v>20.711901308261101</v>
      </c>
      <c r="Z41" s="11">
        <v>10.637455351928301</v>
      </c>
      <c r="AA41" s="11">
        <v>126.32353761786</v>
      </c>
      <c r="AB41" s="11">
        <v>21.450438659001499</v>
      </c>
      <c r="AC41" s="11">
        <v>27.690148952389698</v>
      </c>
      <c r="AD41" s="11">
        <v>12.6266102822664</v>
      </c>
      <c r="AE41" s="11">
        <v>0</v>
      </c>
      <c r="AF41" s="11"/>
      <c r="AG41" s="11">
        <f t="shared" si="0"/>
        <v>1416.2179206530232</v>
      </c>
    </row>
    <row r="42" spans="1:33" x14ac:dyDescent="0.2">
      <c r="A42" s="10" t="s">
        <v>91</v>
      </c>
      <c r="B42" s="11">
        <v>13.8297318804585</v>
      </c>
      <c r="C42" s="11">
        <v>40.014169235809199</v>
      </c>
      <c r="D42" s="11">
        <v>21.027052977455199</v>
      </c>
      <c r="E42" s="11">
        <v>0</v>
      </c>
      <c r="F42" s="11">
        <v>0</v>
      </c>
      <c r="G42" s="11">
        <v>14.3606772898553</v>
      </c>
      <c r="H42" s="11">
        <v>18.405445193342501</v>
      </c>
      <c r="I42" s="11">
        <v>0</v>
      </c>
      <c r="J42" s="11">
        <v>23.448534048461799</v>
      </c>
      <c r="K42" s="11">
        <v>12.8586182712229</v>
      </c>
      <c r="L42" s="11">
        <v>9.40685907037874</v>
      </c>
      <c r="M42" s="11">
        <v>14.5288786567495</v>
      </c>
      <c r="N42" s="11">
        <v>14.880726145610801</v>
      </c>
      <c r="O42" s="11">
        <v>2.1349546019149601</v>
      </c>
      <c r="P42" s="11">
        <v>0</v>
      </c>
      <c r="Q42" s="11">
        <v>16.958762939487301</v>
      </c>
      <c r="R42" s="11">
        <v>4.29193380325286</v>
      </c>
      <c r="S42" s="11">
        <v>0</v>
      </c>
      <c r="T42" s="11">
        <v>23.225239021257298</v>
      </c>
      <c r="U42" s="11">
        <v>24.154768834712499</v>
      </c>
      <c r="V42" s="11">
        <v>6.0141388686761399</v>
      </c>
      <c r="W42" s="11">
        <v>0</v>
      </c>
      <c r="X42" s="11">
        <v>52.796780694417301</v>
      </c>
      <c r="Y42" s="11">
        <v>4.4463098591766501</v>
      </c>
      <c r="Z42" s="11">
        <v>2.775069533505</v>
      </c>
      <c r="AA42" s="11">
        <v>33.288969516665603</v>
      </c>
      <c r="AB42" s="11">
        <v>6.0799361718149196</v>
      </c>
      <c r="AC42" s="11">
        <v>7.2261956846331996</v>
      </c>
      <c r="AD42" s="11">
        <v>3.2048938091450299</v>
      </c>
      <c r="AE42" s="11">
        <v>0</v>
      </c>
      <c r="AF42" s="11"/>
      <c r="AG42" s="11">
        <f t="shared" si="0"/>
        <v>369.35864610800309</v>
      </c>
    </row>
    <row r="43" spans="1:33" x14ac:dyDescent="0.2">
      <c r="A43" s="10" t="s">
        <v>92</v>
      </c>
      <c r="B43" s="11">
        <v>1.8732138686723999E-2</v>
      </c>
      <c r="C43" s="11">
        <v>4.3945465682310003E-2</v>
      </c>
      <c r="D43" s="11">
        <v>2.3989532644638E-2</v>
      </c>
      <c r="E43" s="11">
        <v>0</v>
      </c>
      <c r="F43" s="11">
        <v>0</v>
      </c>
      <c r="G43" s="11">
        <v>2.0505371424707E-2</v>
      </c>
      <c r="H43" s="11">
        <v>2.5427537987188002E-2</v>
      </c>
      <c r="I43" s="11">
        <v>0</v>
      </c>
      <c r="J43" s="11">
        <v>2.8156155023065E-2</v>
      </c>
      <c r="K43" s="11">
        <v>1.3132685946053E-2</v>
      </c>
      <c r="L43" s="11">
        <v>1.0744670987637E-2</v>
      </c>
      <c r="M43" s="11">
        <v>1.6600662544554001E-2</v>
      </c>
      <c r="N43" s="11">
        <v>2.2981446090099E-2</v>
      </c>
      <c r="O43" s="11">
        <v>2.6524556271000001E-3</v>
      </c>
      <c r="P43" s="11">
        <v>0</v>
      </c>
      <c r="Q43" s="11">
        <v>1.5933395725903E-2</v>
      </c>
      <c r="R43" s="11">
        <v>4.9739838658389999E-3</v>
      </c>
      <c r="S43" s="11">
        <v>0</v>
      </c>
      <c r="T43" s="11">
        <v>2.9751236707569999E-2</v>
      </c>
      <c r="U43" s="11">
        <v>3.3521093064045E-2</v>
      </c>
      <c r="V43" s="11">
        <v>7.0975756165679998E-3</v>
      </c>
      <c r="W43" s="11">
        <v>0</v>
      </c>
      <c r="X43" s="11">
        <v>6.0661117871688999E-2</v>
      </c>
      <c r="Y43" s="11">
        <v>5.7245663408100004E-3</v>
      </c>
      <c r="Z43" s="11">
        <v>3.403331656932E-3</v>
      </c>
      <c r="AA43" s="11">
        <v>3.9927208692318999E-2</v>
      </c>
      <c r="AB43" s="11">
        <v>7.7376757814600003E-3</v>
      </c>
      <c r="AC43" s="11">
        <v>1.0440206358345999E-2</v>
      </c>
      <c r="AD43" s="11">
        <v>4.5393006143959998E-3</v>
      </c>
      <c r="AE43" s="11">
        <v>0</v>
      </c>
      <c r="AF43" s="11"/>
      <c r="AG43" s="11">
        <f t="shared" si="0"/>
        <v>0.450578814939952</v>
      </c>
    </row>
    <row r="44" spans="1:33" x14ac:dyDescent="0.2">
      <c r="A44" s="10" t="s">
        <v>93</v>
      </c>
      <c r="B44" s="11">
        <v>10.9312539063309</v>
      </c>
      <c r="C44" s="11">
        <v>33.162103500020798</v>
      </c>
      <c r="D44" s="11">
        <v>17.640468242010201</v>
      </c>
      <c r="E44" s="11">
        <v>0</v>
      </c>
      <c r="F44" s="11">
        <v>0</v>
      </c>
      <c r="G44" s="11">
        <v>11.596355926376299</v>
      </c>
      <c r="H44" s="11">
        <v>17.806688742092799</v>
      </c>
      <c r="I44" s="11">
        <v>0</v>
      </c>
      <c r="J44" s="11">
        <v>21.033968721251298</v>
      </c>
      <c r="K44" s="11">
        <v>9.8600892286135</v>
      </c>
      <c r="L44" s="11">
        <v>6.1919161108427998</v>
      </c>
      <c r="M44" s="11">
        <v>9.45363485602895</v>
      </c>
      <c r="N44" s="11">
        <v>12.356504285018101</v>
      </c>
      <c r="O44" s="11">
        <v>1.6786136920641801</v>
      </c>
      <c r="P44" s="11">
        <v>0</v>
      </c>
      <c r="Q44" s="11">
        <v>12.870063420061401</v>
      </c>
      <c r="R44" s="11">
        <v>3.5764308262634601</v>
      </c>
      <c r="S44" s="11">
        <v>0</v>
      </c>
      <c r="T44" s="11">
        <v>18.121221222452998</v>
      </c>
      <c r="U44" s="11">
        <v>21.567392715266699</v>
      </c>
      <c r="V44" s="11">
        <v>5.2252483764278104</v>
      </c>
      <c r="W44" s="11">
        <v>0</v>
      </c>
      <c r="X44" s="11">
        <v>50.519157987196998</v>
      </c>
      <c r="Y44" s="11">
        <v>4.1336031823519797</v>
      </c>
      <c r="Z44" s="11">
        <v>2.24008749850824</v>
      </c>
      <c r="AA44" s="11">
        <v>30.786843608870399</v>
      </c>
      <c r="AB44" s="11">
        <v>6.4781845046093496</v>
      </c>
      <c r="AC44" s="11">
        <v>7.3674485192177004</v>
      </c>
      <c r="AD44" s="11">
        <v>3.0487008766982799</v>
      </c>
      <c r="AE44" s="11">
        <v>0</v>
      </c>
      <c r="AF44" s="11"/>
      <c r="AG44" s="11">
        <f t="shared" si="0"/>
        <v>317.64597994857513</v>
      </c>
    </row>
    <row r="45" spans="1:33" x14ac:dyDescent="0.2">
      <c r="A45" s="10" t="s">
        <v>94</v>
      </c>
      <c r="B45" s="11">
        <v>7.3622854651710101</v>
      </c>
      <c r="C45" s="11">
        <v>27.970438054954101</v>
      </c>
      <c r="D45" s="11">
        <v>14.292264562964199</v>
      </c>
      <c r="E45" s="11">
        <v>0</v>
      </c>
      <c r="F45" s="11">
        <v>0</v>
      </c>
      <c r="G45" s="11">
        <v>7.29969256993685</v>
      </c>
      <c r="H45" s="11">
        <v>9.5505655792002297</v>
      </c>
      <c r="I45" s="11">
        <v>0</v>
      </c>
      <c r="J45" s="11">
        <v>12.8586901055161</v>
      </c>
      <c r="K45" s="11">
        <v>8.2008793127910202</v>
      </c>
      <c r="L45" s="11">
        <v>5.6411496140418498</v>
      </c>
      <c r="M45" s="11">
        <v>7.0513394273927998</v>
      </c>
      <c r="N45" s="11">
        <v>6.4695422956472903</v>
      </c>
      <c r="O45" s="11">
        <v>1.1752050387664801</v>
      </c>
      <c r="P45" s="11">
        <v>0</v>
      </c>
      <c r="Q45" s="11">
        <v>10.268797237950301</v>
      </c>
      <c r="R45" s="11">
        <v>2.2660094406501301</v>
      </c>
      <c r="S45" s="11">
        <v>0</v>
      </c>
      <c r="T45" s="11">
        <v>12.6272217417402</v>
      </c>
      <c r="U45" s="11">
        <v>11.419022561083599</v>
      </c>
      <c r="V45" s="11">
        <v>3.6481537540226898</v>
      </c>
      <c r="W45" s="11">
        <v>0</v>
      </c>
      <c r="X45" s="11">
        <v>32.333508444361598</v>
      </c>
      <c r="Y45" s="11">
        <v>2.7751920974307298</v>
      </c>
      <c r="Z45" s="11">
        <v>1.1296786418931499</v>
      </c>
      <c r="AA45" s="11">
        <v>14.7181389785666</v>
      </c>
      <c r="AB45" s="11">
        <v>2.3762050991875499</v>
      </c>
      <c r="AC45" s="11">
        <v>3.39265425463558</v>
      </c>
      <c r="AD45" s="11">
        <v>1.4109641521110901</v>
      </c>
      <c r="AE45" s="11">
        <v>0</v>
      </c>
      <c r="AF45" s="11"/>
      <c r="AG45" s="11">
        <f t="shared" si="0"/>
        <v>206.23759843001517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77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95</v>
      </c>
      <c r="B13" s="6">
        <v>-2.0522015788168302</v>
      </c>
      <c r="C13" s="6">
        <v>-4.6985271753972002</v>
      </c>
      <c r="D13" s="6">
        <v>-2.75756741964548</v>
      </c>
      <c r="E13" s="6">
        <v>0</v>
      </c>
      <c r="F13" s="6">
        <v>0</v>
      </c>
      <c r="G13" s="6">
        <v>-2.35471199675646</v>
      </c>
      <c r="H13" s="6">
        <v>-3.03668505411677</v>
      </c>
      <c r="I13" s="6">
        <v>0</v>
      </c>
      <c r="J13" s="6">
        <v>-3.22982643799799</v>
      </c>
      <c r="K13" s="6">
        <v>-1.60500990373654</v>
      </c>
      <c r="L13" s="6">
        <v>-1.09038318793348</v>
      </c>
      <c r="M13" s="6">
        <v>-1.51902859152049</v>
      </c>
      <c r="N13" s="6">
        <v>-2.5156254127734399</v>
      </c>
      <c r="O13" s="6">
        <v>-0.34808946265687601</v>
      </c>
      <c r="P13" s="6">
        <v>0</v>
      </c>
      <c r="Q13" s="6">
        <v>-2.0972803206561799</v>
      </c>
      <c r="R13" s="6">
        <v>-0.60891075305555697</v>
      </c>
      <c r="S13" s="6">
        <v>0</v>
      </c>
      <c r="T13" s="6">
        <v>-3.3834036712786602</v>
      </c>
      <c r="U13" s="6">
        <v>-4.3681012177305201</v>
      </c>
      <c r="V13" s="6">
        <v>-0.90777263234597005</v>
      </c>
      <c r="W13" s="6">
        <v>0</v>
      </c>
      <c r="X13" s="6">
        <v>-7.7668117550508704</v>
      </c>
      <c r="Y13" s="6">
        <v>-0.77935674519074605</v>
      </c>
      <c r="Z13" s="6">
        <v>-0.438178786526422</v>
      </c>
      <c r="AA13" s="6">
        <v>-5.8402190281724602</v>
      </c>
      <c r="AB13" s="6">
        <v>-1.13053563302531</v>
      </c>
      <c r="AC13" s="6">
        <v>-1.38763748405878</v>
      </c>
      <c r="AD13" s="6">
        <v>-0.63886882928531397</v>
      </c>
      <c r="AE13" s="6">
        <v>0</v>
      </c>
      <c r="AF13" s="6">
        <v>0</v>
      </c>
      <c r="AG13" s="6">
        <f t="shared" ref="AG13:AG44" si="0">SUM(B13:AF13)</f>
        <v>-54.554733077728343</v>
      </c>
    </row>
    <row r="14" spans="1:33" x14ac:dyDescent="0.2">
      <c r="A14" s="7" t="s">
        <v>63</v>
      </c>
      <c r="B14" s="6">
        <v>-5.3753130905315E-2</v>
      </c>
      <c r="C14" s="6">
        <v>-0.21926656091629801</v>
      </c>
      <c r="D14" s="6">
        <v>-8.9472503659809993E-2</v>
      </c>
      <c r="E14" s="6">
        <v>0</v>
      </c>
      <c r="F14" s="6">
        <v>0</v>
      </c>
      <c r="G14" s="6">
        <v>-5.0330757747608E-2</v>
      </c>
      <c r="H14" s="6">
        <v>-7.4228681529557999E-2</v>
      </c>
      <c r="I14" s="6">
        <v>0</v>
      </c>
      <c r="J14" s="6">
        <v>-7.9156215379177997E-2</v>
      </c>
      <c r="K14" s="6">
        <v>-5.0651858011561003E-2</v>
      </c>
      <c r="L14" s="6">
        <v>-3.6887870140861999E-2</v>
      </c>
      <c r="M14" s="6">
        <v>-4.5795325019722999E-2</v>
      </c>
      <c r="N14" s="6">
        <v>-4.9717002286689002E-2</v>
      </c>
      <c r="O14" s="6">
        <v>-7.9931898179810001E-3</v>
      </c>
      <c r="P14" s="6">
        <v>0</v>
      </c>
      <c r="Q14" s="6">
        <v>-7.5453446284372006E-2</v>
      </c>
      <c r="R14" s="6">
        <v>-1.766229444E-2</v>
      </c>
      <c r="S14" s="6">
        <v>0</v>
      </c>
      <c r="T14" s="6">
        <v>-6.7937802340927E-2</v>
      </c>
      <c r="U14" s="6">
        <v>-7.4270896000826994E-2</v>
      </c>
      <c r="V14" s="6">
        <v>-2.9666083234533E-2</v>
      </c>
      <c r="W14" s="6">
        <v>0</v>
      </c>
      <c r="X14" s="6">
        <v>-0.201494970631174</v>
      </c>
      <c r="Y14" s="6">
        <v>-1.4641484075873E-2</v>
      </c>
      <c r="Z14" s="6">
        <v>-9.2007128825060003E-3</v>
      </c>
      <c r="AA14" s="6">
        <v>-0.10315962530049699</v>
      </c>
      <c r="AB14" s="6">
        <v>-2.0178975310108999E-2</v>
      </c>
      <c r="AC14" s="6">
        <v>-2.6107343343159999E-2</v>
      </c>
      <c r="AD14" s="6">
        <v>-1.1595965968648999E-2</v>
      </c>
      <c r="AE14" s="6">
        <v>0</v>
      </c>
      <c r="AF14" s="6">
        <v>0</v>
      </c>
      <c r="AG14" s="6">
        <f t="shared" si="0"/>
        <v>-1.4086226952272098</v>
      </c>
    </row>
    <row r="15" spans="1:33" x14ac:dyDescent="0.2">
      <c r="A15" s="7" t="s">
        <v>96</v>
      </c>
      <c r="B15" s="6">
        <v>-2.3167803519566101</v>
      </c>
      <c r="C15" s="6">
        <v>-5.2155403243471996</v>
      </c>
      <c r="D15" s="6">
        <v>-2.94816691154338</v>
      </c>
      <c r="E15" s="6">
        <v>0</v>
      </c>
      <c r="F15" s="6">
        <v>0</v>
      </c>
      <c r="G15" s="6">
        <v>-2.6546397361596399</v>
      </c>
      <c r="H15" s="6">
        <v>-2.9400769263908701</v>
      </c>
      <c r="I15" s="6">
        <v>0</v>
      </c>
      <c r="J15" s="6">
        <v>-3.0632748036052901</v>
      </c>
      <c r="K15" s="6">
        <v>-1.78601671547194</v>
      </c>
      <c r="L15" s="6">
        <v>-0.94771940978202796</v>
      </c>
      <c r="M15" s="6">
        <v>-1.36296664917595</v>
      </c>
      <c r="N15" s="6">
        <v>-2.81972335994943</v>
      </c>
      <c r="O15" s="6">
        <v>-0.36690556615115699</v>
      </c>
      <c r="P15" s="6">
        <v>0</v>
      </c>
      <c r="Q15" s="6">
        <v>-2.2105788526406398</v>
      </c>
      <c r="R15" s="6">
        <v>-0.237924519251385</v>
      </c>
      <c r="S15" s="6">
        <v>0</v>
      </c>
      <c r="T15" s="6">
        <v>-3.5777564654684402</v>
      </c>
      <c r="U15" s="6">
        <v>-4.5625083517110196</v>
      </c>
      <c r="V15" s="6">
        <v>-0.97225928788760996</v>
      </c>
      <c r="W15" s="6">
        <v>0</v>
      </c>
      <c r="X15" s="6">
        <v>-8.2488117673323504</v>
      </c>
      <c r="Y15" s="6">
        <v>-0.84527927466712105</v>
      </c>
      <c r="Z15" s="6">
        <v>-0.465797969081506</v>
      </c>
      <c r="AA15" s="6">
        <v>-6.1823317721749698</v>
      </c>
      <c r="AB15" s="6">
        <v>-1.21804513924441</v>
      </c>
      <c r="AC15" s="6">
        <v>-1.4933695818222401</v>
      </c>
      <c r="AD15" s="6">
        <v>-0.67526576040727504</v>
      </c>
      <c r="AE15" s="6">
        <v>0</v>
      </c>
      <c r="AF15" s="6">
        <v>0</v>
      </c>
      <c r="AG15" s="6">
        <f t="shared" si="0"/>
        <v>-57.111739496222462</v>
      </c>
    </row>
    <row r="16" spans="1:33" x14ac:dyDescent="0.2">
      <c r="A16" s="10" t="s">
        <v>97</v>
      </c>
      <c r="B16" s="11">
        <v>0</v>
      </c>
      <c r="C16" s="11">
        <v>-1.61280142109789</v>
      </c>
      <c r="D16" s="11">
        <v>-6.6353324512447003</v>
      </c>
      <c r="E16" s="11">
        <v>0</v>
      </c>
      <c r="F16" s="11">
        <v>0</v>
      </c>
      <c r="G16" s="11">
        <v>-4.57943821342307</v>
      </c>
      <c r="H16" s="11">
        <v>0</v>
      </c>
      <c r="I16" s="11">
        <v>0</v>
      </c>
      <c r="J16" s="11">
        <v>0</v>
      </c>
      <c r="K16" s="11">
        <v>-4.3198795667485497</v>
      </c>
      <c r="L16" s="11">
        <v>0</v>
      </c>
      <c r="M16" s="11">
        <v>-3.4735183237388401</v>
      </c>
      <c r="N16" s="11">
        <v>-8.2096840328584992</v>
      </c>
      <c r="O16" s="11">
        <v>-1.2141847210364101</v>
      </c>
      <c r="P16" s="11">
        <v>0</v>
      </c>
      <c r="Q16" s="11">
        <v>-1.30805305728997</v>
      </c>
      <c r="R16" s="11">
        <v>-2.2175641128845198</v>
      </c>
      <c r="S16" s="11">
        <v>0</v>
      </c>
      <c r="T16" s="11">
        <v>-6.27479296171329</v>
      </c>
      <c r="U16" s="11">
        <v>-11.075502296558099</v>
      </c>
      <c r="V16" s="11">
        <v>0</v>
      </c>
      <c r="W16" s="11">
        <v>0</v>
      </c>
      <c r="X16" s="11">
        <v>-14.562878484731799</v>
      </c>
      <c r="Y16" s="11">
        <v>-1.4903822871671799</v>
      </c>
      <c r="Z16" s="11">
        <v>-1.61977199119964</v>
      </c>
      <c r="AA16" s="11">
        <v>-12.4942863420153</v>
      </c>
      <c r="AB16" s="11">
        <v>-3.8491220301276901</v>
      </c>
      <c r="AC16" s="11">
        <v>-2.5186763395944198</v>
      </c>
      <c r="AD16" s="11">
        <v>0</v>
      </c>
      <c r="AE16" s="11">
        <v>0</v>
      </c>
      <c r="AF16" s="11"/>
      <c r="AG16" s="11">
        <f t="shared" si="0"/>
        <v>-87.455868633429873</v>
      </c>
    </row>
    <row r="17" spans="1:33" x14ac:dyDescent="0.2">
      <c r="A17" s="10" t="s">
        <v>98</v>
      </c>
      <c r="B17" s="11">
        <v>-0.16944268152630401</v>
      </c>
      <c r="C17" s="11">
        <v>-0.36680731147109802</v>
      </c>
      <c r="D17" s="11">
        <v>-0.27744690160951302</v>
      </c>
      <c r="E17" s="11">
        <v>0</v>
      </c>
      <c r="F17" s="11">
        <v>0</v>
      </c>
      <c r="G17" s="11">
        <v>-0.19757605586621399</v>
      </c>
      <c r="H17" s="11">
        <v>-0.24694578820590399</v>
      </c>
      <c r="I17" s="11">
        <v>0</v>
      </c>
      <c r="J17" s="11">
        <v>-0.27393028683242898</v>
      </c>
      <c r="K17" s="11">
        <v>-0.13833718297434</v>
      </c>
      <c r="L17" s="11">
        <v>-9.8013689365805998E-2</v>
      </c>
      <c r="M17" s="11">
        <v>-0.14143153827496799</v>
      </c>
      <c r="N17" s="11">
        <v>-0.19429030636300099</v>
      </c>
      <c r="O17" s="11">
        <v>-2.7864222486939001E-2</v>
      </c>
      <c r="P17" s="11">
        <v>0</v>
      </c>
      <c r="Q17" s="11">
        <v>-0.15335769901104501</v>
      </c>
      <c r="R17" s="11">
        <v>-4.4194665061682001E-2</v>
      </c>
      <c r="S17" s="11">
        <v>0</v>
      </c>
      <c r="T17" s="11">
        <v>-0.24966208473652901</v>
      </c>
      <c r="U17" s="11">
        <v>-0.41993388649749902</v>
      </c>
      <c r="V17" s="11">
        <v>-7.0448357866141995E-2</v>
      </c>
      <c r="W17" s="11">
        <v>0</v>
      </c>
      <c r="X17" s="11">
        <v>-0.57064874793888098</v>
      </c>
      <c r="Y17" s="11">
        <v>-5.8068231062135003E-2</v>
      </c>
      <c r="Z17" s="11">
        <v>-3.1482721612327E-2</v>
      </c>
      <c r="AA17" s="11">
        <v>-0.45334092899085299</v>
      </c>
      <c r="AB17" s="11">
        <v>-9.5600150517047996E-2</v>
      </c>
      <c r="AC17" s="11">
        <v>-0.11499735625377</v>
      </c>
      <c r="AD17" s="11">
        <v>-5.0387274409487003E-2</v>
      </c>
      <c r="AE17" s="11">
        <v>0</v>
      </c>
      <c r="AF17" s="11"/>
      <c r="AG17" s="11">
        <f t="shared" si="0"/>
        <v>-4.4442080689339134</v>
      </c>
    </row>
    <row r="18" spans="1:33" x14ac:dyDescent="0.2">
      <c r="A18" s="10" t="s">
        <v>99</v>
      </c>
      <c r="B18" s="11">
        <v>-8.9274383842641997E-2</v>
      </c>
      <c r="C18" s="11">
        <v>-0.52253696564376295</v>
      </c>
      <c r="D18" s="11">
        <v>-0.30873809223486498</v>
      </c>
      <c r="E18" s="11">
        <v>0</v>
      </c>
      <c r="F18" s="11">
        <v>0</v>
      </c>
      <c r="G18" s="11">
        <v>-2.54243024485E-2</v>
      </c>
      <c r="H18" s="11">
        <v>0</v>
      </c>
      <c r="I18" s="11">
        <v>0</v>
      </c>
      <c r="J18" s="11">
        <v>-0.25118785961352402</v>
      </c>
      <c r="K18" s="11">
        <v>0</v>
      </c>
      <c r="L18" s="11">
        <v>-0.133575553659457</v>
      </c>
      <c r="M18" s="11">
        <v>-0.22045291915116599</v>
      </c>
      <c r="N18" s="11">
        <v>-0.31477834283735101</v>
      </c>
      <c r="O18" s="11">
        <v>-1.5538084089042E-2</v>
      </c>
      <c r="P18" s="11">
        <v>0</v>
      </c>
      <c r="Q18" s="11">
        <v>-0.24426924617238899</v>
      </c>
      <c r="R18" s="11">
        <v>0</v>
      </c>
      <c r="S18" s="11">
        <v>0</v>
      </c>
      <c r="T18" s="11">
        <v>-0.18982647488641599</v>
      </c>
      <c r="U18" s="11">
        <v>-0.52223713483172296</v>
      </c>
      <c r="V18" s="11">
        <v>-0.105992508903638</v>
      </c>
      <c r="W18" s="11">
        <v>0</v>
      </c>
      <c r="X18" s="11">
        <v>-0.65750871142718004</v>
      </c>
      <c r="Y18" s="11">
        <v>0</v>
      </c>
      <c r="Z18" s="11">
        <v>-4.7980783632948998E-2</v>
      </c>
      <c r="AA18" s="11">
        <v>-0.44439956767925898</v>
      </c>
      <c r="AB18" s="11">
        <v>-0.12500572053800599</v>
      </c>
      <c r="AC18" s="11">
        <v>-7.2129227424129999E-2</v>
      </c>
      <c r="AD18" s="11">
        <v>0</v>
      </c>
      <c r="AE18" s="11">
        <v>0</v>
      </c>
      <c r="AF18" s="11"/>
      <c r="AG18" s="11">
        <f t="shared" si="0"/>
        <v>-4.2908558790160001</v>
      </c>
    </row>
    <row r="19" spans="1:33" x14ac:dyDescent="0.2">
      <c r="A19" s="10" t="s">
        <v>100</v>
      </c>
      <c r="B19" s="11">
        <v>-0.97984199796711002</v>
      </c>
      <c r="C19" s="11">
        <v>-2.6212595085141599</v>
      </c>
      <c r="D19" s="11">
        <v>-2.6609847372909998</v>
      </c>
      <c r="E19" s="11">
        <v>0</v>
      </c>
      <c r="F19" s="11">
        <v>0</v>
      </c>
      <c r="G19" s="11">
        <v>-2.5686825507110999E-2</v>
      </c>
      <c r="H19" s="11">
        <v>-1.9527928265249399</v>
      </c>
      <c r="I19" s="11">
        <v>0</v>
      </c>
      <c r="J19" s="11">
        <v>-2.8449506817180898</v>
      </c>
      <c r="K19" s="11">
        <v>-1.4551507606159599</v>
      </c>
      <c r="L19" s="11">
        <v>-1.3478454965431299</v>
      </c>
      <c r="M19" s="11">
        <v>-1.5993900929342</v>
      </c>
      <c r="N19" s="11">
        <v>-0.88726693223238895</v>
      </c>
      <c r="O19" s="11">
        <v>-0.33354082203132102</v>
      </c>
      <c r="P19" s="11">
        <v>0</v>
      </c>
      <c r="Q19" s="11">
        <v>-2.2471830546615701</v>
      </c>
      <c r="R19" s="11">
        <v>-0.52367958477651799</v>
      </c>
      <c r="S19" s="11">
        <v>0</v>
      </c>
      <c r="T19" s="11">
        <v>-3.51170090039244</v>
      </c>
      <c r="U19" s="11">
        <v>-3.0999375781883498</v>
      </c>
      <c r="V19" s="11">
        <v>-1.0119560344887999</v>
      </c>
      <c r="W19" s="11">
        <v>0</v>
      </c>
      <c r="X19" s="11">
        <v>-8.6865266621859298</v>
      </c>
      <c r="Y19" s="11">
        <v>-0.62433411561632901</v>
      </c>
      <c r="Z19" s="11">
        <v>-0.48218401860398802</v>
      </c>
      <c r="AA19" s="11">
        <v>-3.0923576015511398</v>
      </c>
      <c r="AB19" s="11">
        <v>-1.2501347967256999</v>
      </c>
      <c r="AC19" s="11">
        <v>-1.41807077645832</v>
      </c>
      <c r="AD19" s="11">
        <v>-0.52723978418231898</v>
      </c>
      <c r="AE19" s="11">
        <v>0</v>
      </c>
      <c r="AF19" s="11"/>
      <c r="AG19" s="11">
        <f t="shared" si="0"/>
        <v>-43.184015589710825</v>
      </c>
    </row>
    <row r="20" spans="1:33" x14ac:dyDescent="0.2">
      <c r="A20" s="10" t="s">
        <v>101</v>
      </c>
      <c r="B20" s="11">
        <v>0</v>
      </c>
      <c r="C20" s="11">
        <v>0</v>
      </c>
      <c r="D20" s="11">
        <v>-0.89559761808607596</v>
      </c>
      <c r="E20" s="11">
        <v>0</v>
      </c>
      <c r="F20" s="11">
        <v>0</v>
      </c>
      <c r="G20" s="11">
        <v>-4.6597754691588E-2</v>
      </c>
      <c r="H20" s="11">
        <v>0</v>
      </c>
      <c r="I20" s="11">
        <v>0</v>
      </c>
      <c r="J20" s="11">
        <v>-0.16417607266473999</v>
      </c>
      <c r="K20" s="11">
        <v>-0.248263072750502</v>
      </c>
      <c r="L20" s="11">
        <v>0</v>
      </c>
      <c r="M20" s="11">
        <v>-0.31334459803000297</v>
      </c>
      <c r="N20" s="11">
        <v>-0.69201187105631101</v>
      </c>
      <c r="O20" s="11">
        <v>-0.14329912359362301</v>
      </c>
      <c r="P20" s="11">
        <v>0</v>
      </c>
      <c r="Q20" s="11">
        <v>-0.16889260509664</v>
      </c>
      <c r="R20" s="11">
        <v>-0.28498058579663699</v>
      </c>
      <c r="S20" s="11">
        <v>0</v>
      </c>
      <c r="T20" s="11">
        <v>-0.80514195948980305</v>
      </c>
      <c r="U20" s="11">
        <v>-1.3614726705315501</v>
      </c>
      <c r="V20" s="11">
        <v>-0.21749052633306201</v>
      </c>
      <c r="W20" s="11">
        <v>0</v>
      </c>
      <c r="X20" s="11">
        <v>-1.8403038993451999</v>
      </c>
      <c r="Y20" s="11">
        <v>0</v>
      </c>
      <c r="Z20" s="11">
        <v>-0.203807153952419</v>
      </c>
      <c r="AA20" s="11">
        <v>-2.1424053962850902</v>
      </c>
      <c r="AB20" s="11">
        <v>-0.52901443494638201</v>
      </c>
      <c r="AC20" s="11">
        <v>-0.329314138964869</v>
      </c>
      <c r="AD20" s="11">
        <v>-8.3290878484930005E-3</v>
      </c>
      <c r="AE20" s="11">
        <v>0</v>
      </c>
      <c r="AF20" s="11"/>
      <c r="AG20" s="11">
        <f t="shared" si="0"/>
        <v>-10.394442569462987</v>
      </c>
    </row>
    <row r="21" spans="1:33" x14ac:dyDescent="0.2">
      <c r="A21" s="10" t="s">
        <v>102</v>
      </c>
      <c r="B21" s="11">
        <v>-0.39743821314363598</v>
      </c>
      <c r="C21" s="11">
        <v>-0.70152876613271398</v>
      </c>
      <c r="D21" s="11">
        <v>-0.458388398994093</v>
      </c>
      <c r="E21" s="11">
        <v>0</v>
      </c>
      <c r="F21" s="11">
        <v>0</v>
      </c>
      <c r="G21" s="11">
        <v>-0.43243132496834502</v>
      </c>
      <c r="H21" s="11">
        <v>-0.52897400234691105</v>
      </c>
      <c r="I21" s="11">
        <v>0</v>
      </c>
      <c r="J21" s="11">
        <v>-0.54933065543271198</v>
      </c>
      <c r="K21" s="11">
        <v>-0.30409066877695001</v>
      </c>
      <c r="L21" s="11">
        <v>-0.15280572810410201</v>
      </c>
      <c r="M21" s="11">
        <v>-0.28458651135037399</v>
      </c>
      <c r="N21" s="11">
        <v>-0.48005282569765101</v>
      </c>
      <c r="O21" s="11">
        <v>-7.1226383927786005E-2</v>
      </c>
      <c r="P21" s="11">
        <v>0</v>
      </c>
      <c r="Q21" s="11">
        <v>-0.413811355781325</v>
      </c>
      <c r="R21" s="11">
        <v>-0.16591291060682001</v>
      </c>
      <c r="S21" s="11">
        <v>0</v>
      </c>
      <c r="T21" s="11">
        <v>-0.73362217446052802</v>
      </c>
      <c r="U21" s="11">
        <v>-4.7074086310125003E-2</v>
      </c>
      <c r="V21" s="11">
        <v>0</v>
      </c>
      <c r="W21" s="11">
        <v>0</v>
      </c>
      <c r="X21" s="11">
        <v>-0.82494267864182602</v>
      </c>
      <c r="Y21" s="11">
        <v>-0.15315962335566999</v>
      </c>
      <c r="Z21" s="11">
        <v>-0.121602594670046</v>
      </c>
      <c r="AA21" s="11">
        <v>-1.17246680525082</v>
      </c>
      <c r="AB21" s="11">
        <v>-0.21845278618143699</v>
      </c>
      <c r="AC21" s="11">
        <v>-0.31642982158245497</v>
      </c>
      <c r="AD21" s="11">
        <v>-0.14115475864650401</v>
      </c>
      <c r="AE21" s="11">
        <v>0</v>
      </c>
      <c r="AF21" s="11"/>
      <c r="AG21" s="11">
        <f t="shared" si="0"/>
        <v>-8.6694830743628284</v>
      </c>
    </row>
    <row r="22" spans="1:33" x14ac:dyDescent="0.2">
      <c r="A22" s="10" t="s">
        <v>103</v>
      </c>
      <c r="B22" s="11">
        <v>-0.86202058966916395</v>
      </c>
      <c r="C22" s="11">
        <v>-3.0937731972753202</v>
      </c>
      <c r="D22" s="11">
        <v>-0.88916958812602498</v>
      </c>
      <c r="E22" s="11">
        <v>0</v>
      </c>
      <c r="F22" s="11">
        <v>0</v>
      </c>
      <c r="G22" s="11">
        <v>-1.0712837209741299</v>
      </c>
      <c r="H22" s="11">
        <v>-1.56586629648116</v>
      </c>
      <c r="I22" s="11">
        <v>0</v>
      </c>
      <c r="J22" s="11">
        <v>-1.4041845501896899</v>
      </c>
      <c r="K22" s="11">
        <v>-0.67645214536769505</v>
      </c>
      <c r="L22" s="11">
        <v>-0.90250724134093496</v>
      </c>
      <c r="M22" s="11">
        <v>-0.65861271484726702</v>
      </c>
      <c r="N22" s="11">
        <v>-1.7139649318869901</v>
      </c>
      <c r="O22" s="11">
        <v>-0.12174837274252399</v>
      </c>
      <c r="P22" s="11">
        <v>0</v>
      </c>
      <c r="Q22" s="11">
        <v>-1.0244670022120299</v>
      </c>
      <c r="R22" s="11">
        <v>-0.18809390962359099</v>
      </c>
      <c r="S22" s="11">
        <v>0</v>
      </c>
      <c r="T22" s="11">
        <v>-0.75726553943705899</v>
      </c>
      <c r="U22" s="11">
        <v>-0.90159805600325604</v>
      </c>
      <c r="V22" s="11">
        <v>-0.262312559191407</v>
      </c>
      <c r="W22" s="11">
        <v>0</v>
      </c>
      <c r="X22" s="11">
        <v>-2.2869136403829802</v>
      </c>
      <c r="Y22" s="11">
        <v>-0.194653046649752</v>
      </c>
      <c r="Z22" s="11">
        <v>-0.103826193396376</v>
      </c>
      <c r="AA22" s="11">
        <v>-1.3453478319859</v>
      </c>
      <c r="AB22" s="11">
        <v>-0.794975187649683</v>
      </c>
      <c r="AC22" s="11">
        <v>-0.72527304238454304</v>
      </c>
      <c r="AD22" s="11">
        <v>-0.272002340599797</v>
      </c>
      <c r="AE22" s="11">
        <v>0</v>
      </c>
      <c r="AF22" s="11"/>
      <c r="AG22" s="11">
        <f t="shared" si="0"/>
        <v>-21.816311698417273</v>
      </c>
    </row>
    <row r="23" spans="1:33" x14ac:dyDescent="0.2">
      <c r="A23" s="10" t="s">
        <v>104</v>
      </c>
      <c r="B23" s="11">
        <v>-3.8314411353028102</v>
      </c>
      <c r="C23" s="11">
        <v>-11.5408767483421</v>
      </c>
      <c r="D23" s="11">
        <v>-9.4831884016193602</v>
      </c>
      <c r="E23" s="11">
        <v>0</v>
      </c>
      <c r="F23" s="11">
        <v>0</v>
      </c>
      <c r="G23" s="11">
        <v>-5.0981613492140996</v>
      </c>
      <c r="H23" s="11">
        <v>-0.71847705925153804</v>
      </c>
      <c r="I23" s="11">
        <v>0</v>
      </c>
      <c r="J23" s="11">
        <v>-0.34054191474467199</v>
      </c>
      <c r="K23" s="11">
        <v>-4.0018824557262898</v>
      </c>
      <c r="L23" s="11">
        <v>-1.0915130319679001</v>
      </c>
      <c r="M23" s="11">
        <v>-2.5317203894347702</v>
      </c>
      <c r="N23" s="11">
        <v>-13.106865738669599</v>
      </c>
      <c r="O23" s="11">
        <v>-2.15331096726801</v>
      </c>
      <c r="P23" s="11">
        <v>0</v>
      </c>
      <c r="Q23" s="11">
        <v>-10.788088635477299</v>
      </c>
      <c r="R23" s="11">
        <v>-3.99841530696707</v>
      </c>
      <c r="S23" s="11">
        <v>0</v>
      </c>
      <c r="T23" s="11">
        <v>-13.300699625815099</v>
      </c>
      <c r="U23" s="11">
        <v>-21.286505155802601</v>
      </c>
      <c r="V23" s="11">
        <v>-2.1683431349948599</v>
      </c>
      <c r="W23" s="11">
        <v>0</v>
      </c>
      <c r="X23" s="11">
        <v>-29.805670605506101</v>
      </c>
      <c r="Y23" s="11">
        <v>-3.3201716909729999E-2</v>
      </c>
      <c r="Z23" s="11">
        <v>-1.9900641724053401</v>
      </c>
      <c r="AA23" s="11">
        <v>-24.190382918675901</v>
      </c>
      <c r="AB23" s="11">
        <v>-4.7287799894531899</v>
      </c>
      <c r="AC23" s="11">
        <v>-6.8658054967654101</v>
      </c>
      <c r="AD23" s="11">
        <v>-1.0029363357000999E-2</v>
      </c>
      <c r="AE23" s="11">
        <v>0</v>
      </c>
      <c r="AF23" s="11"/>
      <c r="AG23" s="11">
        <f t="shared" si="0"/>
        <v>-173.06396531367076</v>
      </c>
    </row>
    <row r="24" spans="1:33" x14ac:dyDescent="0.2">
      <c r="A24" s="10" t="s">
        <v>213</v>
      </c>
      <c r="B24" s="11">
        <v>-2.4817249251601101</v>
      </c>
      <c r="C24" s="11">
        <v>-4.7353492759810303</v>
      </c>
      <c r="D24" s="11">
        <v>0</v>
      </c>
      <c r="E24" s="11">
        <v>0</v>
      </c>
      <c r="F24" s="11">
        <v>0</v>
      </c>
      <c r="G24" s="11">
        <v>-1.2057499141980501</v>
      </c>
      <c r="H24" s="11">
        <v>-1.49546488090413</v>
      </c>
      <c r="I24" s="11">
        <v>0</v>
      </c>
      <c r="J24" s="11">
        <v>-3.1186613647807699</v>
      </c>
      <c r="K24" s="11">
        <v>-1.4356642280446501</v>
      </c>
      <c r="L24" s="11">
        <v>-1.4942496963736001</v>
      </c>
      <c r="M24" s="11">
        <v>-2.1527688020431701</v>
      </c>
      <c r="N24" s="11">
        <v>-0.97377231578077095</v>
      </c>
      <c r="O24" s="11">
        <v>-4.1264331732973003E-2</v>
      </c>
      <c r="P24" s="11">
        <v>0</v>
      </c>
      <c r="Q24" s="11">
        <v>0</v>
      </c>
      <c r="R24" s="11">
        <v>0</v>
      </c>
      <c r="S24" s="11">
        <v>0</v>
      </c>
      <c r="T24" s="11">
        <v>-3.1912451735261098</v>
      </c>
      <c r="U24" s="11">
        <v>0</v>
      </c>
      <c r="V24" s="11">
        <v>0</v>
      </c>
      <c r="W24" s="11">
        <v>0</v>
      </c>
      <c r="X24" s="11">
        <v>0</v>
      </c>
      <c r="Y24" s="11">
        <v>-0.54619897078068902</v>
      </c>
      <c r="Z24" s="11">
        <v>0</v>
      </c>
      <c r="AA24" s="11">
        <v>-0.81490157953872799</v>
      </c>
      <c r="AB24" s="11">
        <v>0</v>
      </c>
      <c r="AC24" s="11">
        <v>0</v>
      </c>
      <c r="AD24" s="11">
        <v>0</v>
      </c>
      <c r="AE24" s="11">
        <v>0</v>
      </c>
      <c r="AF24" s="11"/>
      <c r="AG24" s="11">
        <f t="shared" si="0"/>
        <v>-23.687015458844783</v>
      </c>
    </row>
    <row r="25" spans="1:33" x14ac:dyDescent="0.2">
      <c r="A25" s="10" t="s">
        <v>214</v>
      </c>
      <c r="B25" s="11">
        <v>-6.8761723951863303</v>
      </c>
      <c r="C25" s="11">
        <v>-10.2376306958957</v>
      </c>
      <c r="D25" s="11">
        <v>0</v>
      </c>
      <c r="E25" s="11">
        <v>0</v>
      </c>
      <c r="F25" s="11">
        <v>0</v>
      </c>
      <c r="G25" s="11">
        <v>0</v>
      </c>
      <c r="H25" s="11">
        <v>-6.0153579369487797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-4.9658799073423703</v>
      </c>
      <c r="O25" s="11">
        <v>-0.20724597969568501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-4.9952702206956801</v>
      </c>
      <c r="W25" s="11">
        <v>0</v>
      </c>
      <c r="X25" s="11">
        <v>-1.6036346282662299</v>
      </c>
      <c r="Y25" s="11">
        <v>0</v>
      </c>
      <c r="Z25" s="11">
        <v>0</v>
      </c>
      <c r="AA25" s="11">
        <v>-19.4964725074672</v>
      </c>
      <c r="AB25" s="11">
        <v>-5.8516299381478696</v>
      </c>
      <c r="AC25" s="11">
        <v>-3.8646794467405998</v>
      </c>
      <c r="AD25" s="11">
        <v>-2.0801929580528702</v>
      </c>
      <c r="AE25" s="11">
        <v>0</v>
      </c>
      <c r="AF25" s="11"/>
      <c r="AG25" s="11">
        <f t="shared" si="0"/>
        <v>-66.194166614439311</v>
      </c>
    </row>
    <row r="26" spans="1:33" x14ac:dyDescent="0.2">
      <c r="A26" s="10" t="s">
        <v>215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/>
      <c r="AG26" s="11">
        <f t="shared" si="0"/>
        <v>0</v>
      </c>
    </row>
    <row r="27" spans="1:33" x14ac:dyDescent="0.2">
      <c r="A27" s="10" t="s">
        <v>105</v>
      </c>
      <c r="B27" s="11">
        <v>-2.4817249251601101</v>
      </c>
      <c r="C27" s="11">
        <v>-5.63833447609482</v>
      </c>
      <c r="D27" s="11">
        <v>-3.14644930574338</v>
      </c>
      <c r="E27" s="11">
        <v>0</v>
      </c>
      <c r="F27" s="11">
        <v>0</v>
      </c>
      <c r="G27" s="11">
        <v>-1.2057499141980501</v>
      </c>
      <c r="H27" s="11">
        <v>-1.49546488090413</v>
      </c>
      <c r="I27" s="11">
        <v>0</v>
      </c>
      <c r="J27" s="11">
        <v>-3.1186613647807699</v>
      </c>
      <c r="K27" s="11">
        <v>-2.0491429563825201</v>
      </c>
      <c r="L27" s="11">
        <v>-1.4942496963736001</v>
      </c>
      <c r="M27" s="11">
        <v>-2.1527688020431701</v>
      </c>
      <c r="N27" s="11">
        <v>-1.93874025941862</v>
      </c>
      <c r="O27" s="11">
        <v>-0.39433131263139598</v>
      </c>
      <c r="P27" s="11">
        <v>0</v>
      </c>
      <c r="Q27" s="11">
        <v>0</v>
      </c>
      <c r="R27" s="11">
        <v>0</v>
      </c>
      <c r="S27" s="11">
        <v>0</v>
      </c>
      <c r="T27" s="11">
        <v>-3.8469140055844502</v>
      </c>
      <c r="U27" s="11">
        <v>0</v>
      </c>
      <c r="V27" s="11">
        <v>0</v>
      </c>
      <c r="W27" s="11">
        <v>0</v>
      </c>
      <c r="X27" s="11">
        <v>-1.25695905647273</v>
      </c>
      <c r="Y27" s="11">
        <v>-0.91033161796781503</v>
      </c>
      <c r="Z27" s="11">
        <v>0</v>
      </c>
      <c r="AA27" s="11">
        <v>-4.9160253531219098</v>
      </c>
      <c r="AB27" s="11">
        <v>-1.3006889286898</v>
      </c>
      <c r="AC27" s="11">
        <v>-0.76948858050744695</v>
      </c>
      <c r="AD27" s="11">
        <v>-0.360268957057996</v>
      </c>
      <c r="AE27" s="11">
        <v>0</v>
      </c>
      <c r="AF27" s="11"/>
      <c r="AG27" s="11">
        <f t="shared" si="0"/>
        <v>-38.476294393132719</v>
      </c>
    </row>
    <row r="28" spans="1:33" x14ac:dyDescent="0.2">
      <c r="A28" s="10" t="s">
        <v>106</v>
      </c>
      <c r="B28" s="11">
        <v>-10.9300351167446</v>
      </c>
      <c r="C28" s="11">
        <v>-83.881530434083302</v>
      </c>
      <c r="D28" s="11">
        <v>-11.121319110807599</v>
      </c>
      <c r="E28" s="11">
        <v>0</v>
      </c>
      <c r="F28" s="11">
        <v>0</v>
      </c>
      <c r="G28" s="11">
        <v>-29.599296346915601</v>
      </c>
      <c r="H28" s="11">
        <v>-11.473129294600099</v>
      </c>
      <c r="I28" s="11">
        <v>0</v>
      </c>
      <c r="J28" s="11">
        <v>-2.8328129096080699</v>
      </c>
      <c r="K28" s="11">
        <v>-6.9647082910355103</v>
      </c>
      <c r="L28" s="11">
        <v>-15.7789041069114</v>
      </c>
      <c r="M28" s="11">
        <v>-17.987700230219001</v>
      </c>
      <c r="N28" s="11">
        <v>-8.9171536519589107</v>
      </c>
      <c r="O28" s="11">
        <v>0</v>
      </c>
      <c r="P28" s="11">
        <v>0</v>
      </c>
      <c r="Q28" s="11">
        <v>-9.6500401606644903</v>
      </c>
      <c r="R28" s="11">
        <v>-9.2726551002239005E-2</v>
      </c>
      <c r="S28" s="11">
        <v>0</v>
      </c>
      <c r="T28" s="11">
        <v>-9.0665735271993295</v>
      </c>
      <c r="U28" s="11">
        <v>-17.1538013119929</v>
      </c>
      <c r="V28" s="11">
        <v>-3.8249697297385099</v>
      </c>
      <c r="W28" s="11">
        <v>0</v>
      </c>
      <c r="X28" s="11">
        <v>-17.418113688544501</v>
      </c>
      <c r="Y28" s="11">
        <v>0</v>
      </c>
      <c r="Z28" s="11">
        <v>0</v>
      </c>
      <c r="AA28" s="11">
        <v>-8.8941358245376995E-2</v>
      </c>
      <c r="AB28" s="11">
        <v>0</v>
      </c>
      <c r="AC28" s="11">
        <v>0</v>
      </c>
      <c r="AD28" s="11">
        <v>0</v>
      </c>
      <c r="AE28" s="11">
        <v>0</v>
      </c>
      <c r="AF28" s="11"/>
      <c r="AG28" s="11">
        <f t="shared" si="0"/>
        <v>-256.78175582027143</v>
      </c>
    </row>
    <row r="29" spans="1:33" x14ac:dyDescent="0.2">
      <c r="A29" s="10" t="s">
        <v>107</v>
      </c>
      <c r="B29" s="11">
        <v>-45.264079398563503</v>
      </c>
      <c r="C29" s="11">
        <v>-117.245256903506</v>
      </c>
      <c r="D29" s="11">
        <v>-71.938701443778299</v>
      </c>
      <c r="E29" s="11">
        <v>0</v>
      </c>
      <c r="F29" s="11">
        <v>0</v>
      </c>
      <c r="G29" s="11">
        <v>-51.755932057997903</v>
      </c>
      <c r="H29" s="11">
        <v>-81.618709089665799</v>
      </c>
      <c r="I29" s="11">
        <v>0</v>
      </c>
      <c r="J29" s="11">
        <v>0</v>
      </c>
      <c r="K29" s="11">
        <v>-7.1260887407187603</v>
      </c>
      <c r="L29" s="11">
        <v>-18.2170856370516</v>
      </c>
      <c r="M29" s="11">
        <v>-48.712447967611098</v>
      </c>
      <c r="N29" s="11">
        <v>-18.637523249318001</v>
      </c>
      <c r="O29" s="11">
        <v>-3.1252630873737299</v>
      </c>
      <c r="P29" s="11">
        <v>0</v>
      </c>
      <c r="Q29" s="11">
        <v>0</v>
      </c>
      <c r="R29" s="11">
        <v>-7.7055350596053902</v>
      </c>
      <c r="S29" s="11">
        <v>0</v>
      </c>
      <c r="T29" s="11">
        <v>-43.5365229709465</v>
      </c>
      <c r="U29" s="11">
        <v>-50.733235065116901</v>
      </c>
      <c r="V29" s="11">
        <v>-10.820018871040199</v>
      </c>
      <c r="W29" s="11">
        <v>0</v>
      </c>
      <c r="X29" s="11">
        <v>-100.395577393907</v>
      </c>
      <c r="Y29" s="11">
        <v>-5.5481135686207397</v>
      </c>
      <c r="Z29" s="11">
        <v>-5.5884748211337403</v>
      </c>
      <c r="AA29" s="11">
        <v>-64.551005280514602</v>
      </c>
      <c r="AB29" s="11">
        <v>-11.7741812313759</v>
      </c>
      <c r="AC29" s="11">
        <v>-13.767897295067501</v>
      </c>
      <c r="AD29" s="11">
        <v>-4.4245904926502702</v>
      </c>
      <c r="AE29" s="11">
        <v>0</v>
      </c>
      <c r="AF29" s="11"/>
      <c r="AG29" s="11">
        <f t="shared" si="0"/>
        <v>-782.4862396255636</v>
      </c>
    </row>
    <row r="30" spans="1:33" x14ac:dyDescent="0.2">
      <c r="A30" s="10" t="s">
        <v>108</v>
      </c>
      <c r="B30" s="11">
        <v>0</v>
      </c>
      <c r="C30" s="11">
        <v>-9.0213351617517095</v>
      </c>
      <c r="D30" s="11">
        <v>0</v>
      </c>
      <c r="E30" s="11">
        <v>0</v>
      </c>
      <c r="F30" s="11">
        <v>0</v>
      </c>
      <c r="G30" s="11">
        <v>0</v>
      </c>
      <c r="H30" s="11">
        <v>-3.5182561938679302</v>
      </c>
      <c r="I30" s="11">
        <v>0</v>
      </c>
      <c r="J30" s="11">
        <v>-6.6733052083245097</v>
      </c>
      <c r="K30" s="11">
        <v>-2.2970627648714399</v>
      </c>
      <c r="L30" s="11">
        <v>-2.3907995141977598</v>
      </c>
      <c r="M30" s="11">
        <v>-3.4444300832690802</v>
      </c>
      <c r="N30" s="11">
        <v>-1.55803570524923</v>
      </c>
      <c r="O30" s="11">
        <v>-6.6022930772757005E-2</v>
      </c>
      <c r="P30" s="11">
        <v>0</v>
      </c>
      <c r="Q30" s="11">
        <v>-3.7961008572369699</v>
      </c>
      <c r="R30" s="11">
        <v>0</v>
      </c>
      <c r="S30" s="11">
        <v>0</v>
      </c>
      <c r="T30" s="11">
        <v>-3.5348859335738299</v>
      </c>
      <c r="U30" s="11">
        <v>0</v>
      </c>
      <c r="V30" s="11">
        <v>-1.6573557467470701</v>
      </c>
      <c r="W30" s="11">
        <v>0</v>
      </c>
      <c r="X30" s="11">
        <v>-8.0455075035877499</v>
      </c>
      <c r="Y30" s="11">
        <v>-1.4565305887485001</v>
      </c>
      <c r="Z30" s="11">
        <v>0</v>
      </c>
      <c r="AA30" s="11">
        <v>-3.7919713697623498</v>
      </c>
      <c r="AB30" s="11">
        <v>0</v>
      </c>
      <c r="AC30" s="11">
        <v>-1.32186864680257</v>
      </c>
      <c r="AD30" s="11">
        <v>-1.15286066258558</v>
      </c>
      <c r="AE30" s="11">
        <v>0</v>
      </c>
      <c r="AF30" s="11"/>
      <c r="AG30" s="11">
        <f t="shared" si="0"/>
        <v>-53.72632887134904</v>
      </c>
    </row>
    <row r="31" spans="1:33" x14ac:dyDescent="0.2">
      <c r="A31" s="10" t="s">
        <v>109</v>
      </c>
      <c r="B31" s="11">
        <v>-1.3619857409555201</v>
      </c>
      <c r="C31" s="11">
        <v>-3.42280330160093</v>
      </c>
      <c r="D31" s="11">
        <v>-1.93345081499455</v>
      </c>
      <c r="E31" s="11">
        <v>0</v>
      </c>
      <c r="F31" s="11">
        <v>0</v>
      </c>
      <c r="G31" s="11">
        <v>-1.4824603104640399</v>
      </c>
      <c r="H31" s="11">
        <v>-2.1937651770411901</v>
      </c>
      <c r="I31" s="11">
        <v>0</v>
      </c>
      <c r="J31" s="11">
        <v>-2.5147503545376702</v>
      </c>
      <c r="K31" s="11">
        <v>-1.2448644011382599</v>
      </c>
      <c r="L31" s="11">
        <v>-0.82139694175796896</v>
      </c>
      <c r="M31" s="11">
        <v>-1.30818637371522</v>
      </c>
      <c r="N31" s="11">
        <v>-1.8313620366119601</v>
      </c>
      <c r="O31" s="11">
        <v>-0.240053817562627</v>
      </c>
      <c r="P31" s="11">
        <v>0</v>
      </c>
      <c r="Q31" s="11">
        <v>-1.4419501154404899</v>
      </c>
      <c r="R31" s="11">
        <v>-0.41230789972544402</v>
      </c>
      <c r="S31" s="11">
        <v>0</v>
      </c>
      <c r="T31" s="11">
        <v>-2.33369665895402</v>
      </c>
      <c r="U31" s="11">
        <v>-2.9577310917067998</v>
      </c>
      <c r="V31" s="11">
        <v>-0.62703079310271204</v>
      </c>
      <c r="W31" s="11">
        <v>0</v>
      </c>
      <c r="X31" s="11">
        <v>-5.3731658981856096</v>
      </c>
      <c r="Y31" s="11">
        <v>-0.55040338469551697</v>
      </c>
      <c r="Z31" s="11">
        <v>-0.29880787089210298</v>
      </c>
      <c r="AA31" s="11">
        <v>-4.0319305934399603</v>
      </c>
      <c r="AB31" s="11">
        <v>-0.74105023232082601</v>
      </c>
      <c r="AC31" s="11">
        <v>-0.96972678037623306</v>
      </c>
      <c r="AD31" s="11">
        <v>-0.43733800362422198</v>
      </c>
      <c r="AE31" s="11">
        <v>0</v>
      </c>
      <c r="AF31" s="11"/>
      <c r="AG31" s="11">
        <f t="shared" si="0"/>
        <v>-38.530218592843873</v>
      </c>
    </row>
    <row r="32" spans="1:33" x14ac:dyDescent="0.2">
      <c r="A32" s="10" t="s">
        <v>110</v>
      </c>
      <c r="B32" s="11">
        <v>-15.7564244341644</v>
      </c>
      <c r="C32" s="11">
        <v>-49.582082478235399</v>
      </c>
      <c r="D32" s="11">
        <v>-28.5354369163014</v>
      </c>
      <c r="E32" s="11">
        <v>0</v>
      </c>
      <c r="F32" s="11">
        <v>0</v>
      </c>
      <c r="G32" s="11">
        <v>-17.771810641716399</v>
      </c>
      <c r="H32" s="11">
        <v>-31.846871100819001</v>
      </c>
      <c r="I32" s="11">
        <v>0</v>
      </c>
      <c r="J32" s="11">
        <v>-37.289176893058901</v>
      </c>
      <c r="K32" s="11">
        <v>-18.2541242298336</v>
      </c>
      <c r="L32" s="11">
        <v>-5.9991433033055799</v>
      </c>
      <c r="M32" s="11">
        <v>-19.0765820427034</v>
      </c>
      <c r="N32" s="11">
        <v>-11.9748643531629</v>
      </c>
      <c r="O32" s="11">
        <v>-2.9905465830704001</v>
      </c>
      <c r="P32" s="11">
        <v>0</v>
      </c>
      <c r="Q32" s="11">
        <v>-19.7752988799554</v>
      </c>
      <c r="R32" s="11">
        <v>-5.9935549565866202</v>
      </c>
      <c r="S32" s="11">
        <v>0</v>
      </c>
      <c r="T32" s="11">
        <v>-34.0883435553433</v>
      </c>
      <c r="U32" s="11">
        <v>-43.928744915127403</v>
      </c>
      <c r="V32" s="11">
        <v>-9.1989786776826801</v>
      </c>
      <c r="W32" s="11">
        <v>0</v>
      </c>
      <c r="X32" s="11">
        <v>-80.068963604692996</v>
      </c>
      <c r="Y32" s="11">
        <v>-8.2408815175959091</v>
      </c>
      <c r="Z32" s="11">
        <v>-4.42414826317252</v>
      </c>
      <c r="AA32" s="11">
        <v>-50.319966094965601</v>
      </c>
      <c r="AB32" s="11">
        <v>-11.515207530433999</v>
      </c>
      <c r="AC32" s="11">
        <v>-11.1243501557394</v>
      </c>
      <c r="AD32" s="11">
        <v>-2.81043231007469</v>
      </c>
      <c r="AE32" s="11">
        <v>0</v>
      </c>
      <c r="AF32" s="11"/>
      <c r="AG32" s="11">
        <f t="shared" si="0"/>
        <v>-520.56593343774193</v>
      </c>
    </row>
    <row r="33" spans="1:33" x14ac:dyDescent="0.2">
      <c r="A33" s="10" t="s">
        <v>64</v>
      </c>
      <c r="B33" s="11">
        <v>-12.0535782180491</v>
      </c>
      <c r="C33" s="11">
        <v>-33.807703020085199</v>
      </c>
      <c r="D33" s="11">
        <v>-15.888606426838701</v>
      </c>
      <c r="E33" s="11">
        <v>0</v>
      </c>
      <c r="F33" s="11">
        <v>0</v>
      </c>
      <c r="G33" s="11">
        <v>-9.7181078435666102</v>
      </c>
      <c r="H33" s="11">
        <v>-13.6897929876998</v>
      </c>
      <c r="I33" s="11">
        <v>0</v>
      </c>
      <c r="J33" s="11">
        <v>-20.0326766114298</v>
      </c>
      <c r="K33" s="11">
        <v>-9.6444013106328601</v>
      </c>
      <c r="L33" s="11">
        <v>-7.3666834782482198</v>
      </c>
      <c r="M33" s="11">
        <v>-9.8121999456169604</v>
      </c>
      <c r="N33" s="11">
        <v>-9.8717257974523704</v>
      </c>
      <c r="O33" s="11">
        <v>-1.5761284943913101</v>
      </c>
      <c r="P33" s="11">
        <v>0</v>
      </c>
      <c r="Q33" s="11">
        <v>-15.1111337230794</v>
      </c>
      <c r="R33" s="11">
        <v>-3.0215236054805699</v>
      </c>
      <c r="S33" s="11">
        <v>0</v>
      </c>
      <c r="T33" s="11">
        <v>-14.4644358846739</v>
      </c>
      <c r="U33" s="11">
        <v>-15.8671791523801</v>
      </c>
      <c r="V33" s="11">
        <v>-4.8134168493680196</v>
      </c>
      <c r="W33" s="11">
        <v>0</v>
      </c>
      <c r="X33" s="11">
        <v>-44.875133861945102</v>
      </c>
      <c r="Y33" s="11">
        <v>-3.6824937996324101</v>
      </c>
      <c r="Z33" s="11">
        <v>-1.9165152565793599</v>
      </c>
      <c r="AA33" s="11">
        <v>-24.0800650664406</v>
      </c>
      <c r="AB33" s="11">
        <v>-4.2336903847755796</v>
      </c>
      <c r="AC33" s="11">
        <v>-5.3692101133507899</v>
      </c>
      <c r="AD33" s="11">
        <v>-2.5153155117916302</v>
      </c>
      <c r="AE33" s="11">
        <v>0</v>
      </c>
      <c r="AF33" s="11"/>
      <c r="AG33" s="11">
        <f t="shared" si="0"/>
        <v>-283.41171734350837</v>
      </c>
    </row>
    <row r="34" spans="1:33" x14ac:dyDescent="0.2">
      <c r="A34" s="10" t="s">
        <v>111</v>
      </c>
      <c r="B34" s="11">
        <v>-2.3893222872009501</v>
      </c>
      <c r="C34" s="11">
        <v>-10.5340087367133</v>
      </c>
      <c r="D34" s="11">
        <v>-5.96344459306522</v>
      </c>
      <c r="E34" s="11">
        <v>0</v>
      </c>
      <c r="F34" s="11">
        <v>0</v>
      </c>
      <c r="G34" s="11">
        <v>-4.8849969115098597</v>
      </c>
      <c r="H34" s="11">
        <v>-3.94897770313667</v>
      </c>
      <c r="I34" s="11">
        <v>0</v>
      </c>
      <c r="J34" s="11">
        <v>-3.71486604908096</v>
      </c>
      <c r="K34" s="11">
        <v>-3.2138984528734502</v>
      </c>
      <c r="L34" s="11">
        <v>-2.11526362762676</v>
      </c>
      <c r="M34" s="11">
        <v>-3.0424142269303198</v>
      </c>
      <c r="N34" s="11">
        <v>-3.83252967867204</v>
      </c>
      <c r="O34" s="11">
        <v>-0.65959613066589395</v>
      </c>
      <c r="P34" s="11">
        <v>0</v>
      </c>
      <c r="Q34" s="11">
        <v>-3.3585131436698199</v>
      </c>
      <c r="R34" s="11">
        <v>-1.2697463156403701</v>
      </c>
      <c r="S34" s="11">
        <v>0</v>
      </c>
      <c r="T34" s="11">
        <v>-0.78745620382759995</v>
      </c>
      <c r="U34" s="11">
        <v>-9.1793540020763</v>
      </c>
      <c r="V34" s="11">
        <v>-1.4584593503910599</v>
      </c>
      <c r="W34" s="11">
        <v>0</v>
      </c>
      <c r="X34" s="11">
        <v>-12.436515740551</v>
      </c>
      <c r="Y34" s="11">
        <v>0</v>
      </c>
      <c r="Z34" s="11">
        <v>-0.93112724495797905</v>
      </c>
      <c r="AA34" s="11">
        <v>-8.93865627771833</v>
      </c>
      <c r="AB34" s="11">
        <v>-2.4235795738534298</v>
      </c>
      <c r="AC34" s="11">
        <v>-1.3165710275371201</v>
      </c>
      <c r="AD34" s="11">
        <v>-0.73902523525671804</v>
      </c>
      <c r="AE34" s="11">
        <v>0</v>
      </c>
      <c r="AF34" s="11"/>
      <c r="AG34" s="11">
        <f t="shared" si="0"/>
        <v>-87.138322512955142</v>
      </c>
    </row>
    <row r="35" spans="1:33" x14ac:dyDescent="0.2">
      <c r="A35" s="10" t="s">
        <v>65</v>
      </c>
      <c r="B35" s="11">
        <v>-2.89353453108169</v>
      </c>
      <c r="C35" s="11">
        <v>-10.285237700016101</v>
      </c>
      <c r="D35" s="11">
        <v>-5.6099383594701298</v>
      </c>
      <c r="E35" s="11">
        <v>0</v>
      </c>
      <c r="F35" s="11">
        <v>0</v>
      </c>
      <c r="G35" s="11">
        <v>-2.1470884575751001</v>
      </c>
      <c r="H35" s="11">
        <v>-3.91190755672605</v>
      </c>
      <c r="I35" s="11">
        <v>0</v>
      </c>
      <c r="J35" s="11">
        <v>-5.2161747354330901</v>
      </c>
      <c r="K35" s="11">
        <v>-2.7541664584199301</v>
      </c>
      <c r="L35" s="11">
        <v>-1.9736716511733601</v>
      </c>
      <c r="M35" s="11">
        <v>-2.23646749164006</v>
      </c>
      <c r="N35" s="11">
        <v>-2.3387006584147101</v>
      </c>
      <c r="O35" s="11">
        <v>-0.40675490346166299</v>
      </c>
      <c r="P35" s="11">
        <v>0</v>
      </c>
      <c r="Q35" s="11">
        <v>-3.34217387475343</v>
      </c>
      <c r="R35" s="11">
        <v>-0.86500004433746502</v>
      </c>
      <c r="S35" s="11">
        <v>0</v>
      </c>
      <c r="T35" s="11">
        <v>-4.5023882062632401</v>
      </c>
      <c r="U35" s="11">
        <v>-3.9714408205202099</v>
      </c>
      <c r="V35" s="11">
        <v>-1.3304978268161201</v>
      </c>
      <c r="W35" s="11">
        <v>0</v>
      </c>
      <c r="X35" s="11">
        <v>-11.5827787172262</v>
      </c>
      <c r="Y35" s="11">
        <v>-0.76427317149131502</v>
      </c>
      <c r="Z35" s="11">
        <v>-0.52602868421777405</v>
      </c>
      <c r="AA35" s="11">
        <v>-7.3814592949408002</v>
      </c>
      <c r="AB35" s="11">
        <v>-0.89401573656775901</v>
      </c>
      <c r="AC35" s="11">
        <v>-1.3841686672594999</v>
      </c>
      <c r="AD35" s="11">
        <v>-0.55046734095516803</v>
      </c>
      <c r="AE35" s="11">
        <v>0</v>
      </c>
      <c r="AF35" s="11"/>
      <c r="AG35" s="11">
        <f t="shared" si="0"/>
        <v>-76.868334888760856</v>
      </c>
    </row>
    <row r="36" spans="1:33" x14ac:dyDescent="0.2">
      <c r="A36" s="10" t="s">
        <v>112</v>
      </c>
      <c r="B36" s="11">
        <v>-8.1428717433015105</v>
      </c>
      <c r="C36" s="11">
        <v>-17.552813555579998</v>
      </c>
      <c r="D36" s="11">
        <v>-10.214665087235501</v>
      </c>
      <c r="E36" s="11">
        <v>0</v>
      </c>
      <c r="F36" s="11">
        <v>0</v>
      </c>
      <c r="G36" s="11">
        <v>-9.1904479635409704</v>
      </c>
      <c r="H36" s="11">
        <v>-11.804094095693699</v>
      </c>
      <c r="I36" s="11">
        <v>0</v>
      </c>
      <c r="J36" s="11">
        <v>-13.7397846835397</v>
      </c>
      <c r="K36" s="11">
        <v>-6.7516411947597597</v>
      </c>
      <c r="L36" s="11">
        <v>-4.8862419622174498</v>
      </c>
      <c r="M36" s="11">
        <v>-6.94323229511728</v>
      </c>
      <c r="N36" s="11">
        <v>-9.8527479410405494</v>
      </c>
      <c r="O36" s="11">
        <v>-1.2926018783733899</v>
      </c>
      <c r="P36" s="11">
        <v>0</v>
      </c>
      <c r="Q36" s="11">
        <v>-7.7046805650822501</v>
      </c>
      <c r="R36" s="11">
        <v>-2.1546657248317</v>
      </c>
      <c r="S36" s="11">
        <v>0</v>
      </c>
      <c r="T36" s="11">
        <v>-12.3194164615494</v>
      </c>
      <c r="U36" s="11">
        <v>-15.7977069036194</v>
      </c>
      <c r="V36" s="11">
        <v>-3.3531102734483298</v>
      </c>
      <c r="W36" s="11">
        <v>0</v>
      </c>
      <c r="X36" s="11">
        <v>-28.7612155442269</v>
      </c>
      <c r="Y36" s="11">
        <v>-3.00393218647433</v>
      </c>
      <c r="Z36" s="11">
        <v>-1.6458011001123001</v>
      </c>
      <c r="AA36" s="11">
        <v>-21.798347203014298</v>
      </c>
      <c r="AB36" s="11">
        <v>-4.2597114037994999</v>
      </c>
      <c r="AC36" s="11">
        <v>-5.2761407840479899</v>
      </c>
      <c r="AD36" s="11">
        <v>-2.3848439875103802</v>
      </c>
      <c r="AE36" s="11">
        <v>0</v>
      </c>
      <c r="AF36" s="11"/>
      <c r="AG36" s="11">
        <f t="shared" si="0"/>
        <v>-208.83071453811655</v>
      </c>
    </row>
    <row r="37" spans="1:33" x14ac:dyDescent="0.2">
      <c r="A37" s="10" t="s">
        <v>66</v>
      </c>
      <c r="B37" s="11">
        <v>-24.000606855559798</v>
      </c>
      <c r="C37" s="11">
        <v>-69.754281794208794</v>
      </c>
      <c r="D37" s="11">
        <v>-41.419628591398798</v>
      </c>
      <c r="E37" s="11">
        <v>0</v>
      </c>
      <c r="F37" s="11">
        <v>0</v>
      </c>
      <c r="G37" s="11">
        <v>-31.147579507519001</v>
      </c>
      <c r="H37" s="11">
        <v>-38.907801511281797</v>
      </c>
      <c r="I37" s="11">
        <v>0</v>
      </c>
      <c r="J37" s="11">
        <v>-48.859075700725398</v>
      </c>
      <c r="K37" s="11">
        <v>-25.132997800985201</v>
      </c>
      <c r="L37" s="11">
        <v>-16.186725736206199</v>
      </c>
      <c r="M37" s="11">
        <v>-26.514029717396401</v>
      </c>
      <c r="N37" s="11">
        <v>-31.397816199941101</v>
      </c>
      <c r="O37" s="11">
        <v>-2.9489619329734502</v>
      </c>
      <c r="P37" s="11">
        <v>0</v>
      </c>
      <c r="Q37" s="11">
        <v>-27.458179563759199</v>
      </c>
      <c r="R37" s="11">
        <v>-7.86448398325446</v>
      </c>
      <c r="S37" s="11">
        <v>0</v>
      </c>
      <c r="T37" s="11">
        <v>-43.551115783266198</v>
      </c>
      <c r="U37" s="11">
        <v>-49.709741472921301</v>
      </c>
      <c r="V37" s="11">
        <v>-11.3452655214454</v>
      </c>
      <c r="W37" s="11">
        <v>0</v>
      </c>
      <c r="X37" s="11">
        <v>-109.360322480988</v>
      </c>
      <c r="Y37" s="11">
        <v>-11.0215426735889</v>
      </c>
      <c r="Z37" s="11">
        <v>-6.1836936175468598</v>
      </c>
      <c r="AA37" s="11">
        <v>-64.804279084010403</v>
      </c>
      <c r="AB37" s="11">
        <v>-14.312847335160299</v>
      </c>
      <c r="AC37" s="11">
        <v>-15.109603303787599</v>
      </c>
      <c r="AD37" s="11">
        <v>-8.2380571116945092</v>
      </c>
      <c r="AE37" s="11">
        <v>0</v>
      </c>
      <c r="AF37" s="11"/>
      <c r="AG37" s="11">
        <f t="shared" si="0"/>
        <v>-725.22863727961908</v>
      </c>
    </row>
    <row r="38" spans="1:33" x14ac:dyDescent="0.2">
      <c r="A38" s="10" t="s">
        <v>67</v>
      </c>
      <c r="B38" s="11">
        <v>-12.0924622833558</v>
      </c>
      <c r="C38" s="11">
        <v>-34.289353793529799</v>
      </c>
      <c r="D38" s="11">
        <v>-18.9456544863069</v>
      </c>
      <c r="E38" s="11">
        <v>0</v>
      </c>
      <c r="F38" s="11">
        <v>0</v>
      </c>
      <c r="G38" s="11">
        <v>-10.5214534576572</v>
      </c>
      <c r="H38" s="11">
        <v>-14.6069281766776</v>
      </c>
      <c r="I38" s="11">
        <v>0</v>
      </c>
      <c r="J38" s="11">
        <v>-22.272000114428799</v>
      </c>
      <c r="K38" s="11">
        <v>-11.733070906187301</v>
      </c>
      <c r="L38" s="11">
        <v>-8.4196268366397504</v>
      </c>
      <c r="M38" s="11">
        <v>-11.349234336300301</v>
      </c>
      <c r="N38" s="11">
        <v>-11.8321672716602</v>
      </c>
      <c r="O38" s="11">
        <v>-2.1072293358427299</v>
      </c>
      <c r="P38" s="11">
        <v>0</v>
      </c>
      <c r="Q38" s="11">
        <v>-13.984127135559101</v>
      </c>
      <c r="R38" s="11">
        <v>-3.4405625287178601</v>
      </c>
      <c r="S38" s="11">
        <v>0</v>
      </c>
      <c r="T38" s="11">
        <v>-18.878799636195001</v>
      </c>
      <c r="U38" s="11">
        <v>-17.1851981640453</v>
      </c>
      <c r="V38" s="11">
        <v>-5.1699401469142998</v>
      </c>
      <c r="W38" s="11">
        <v>0</v>
      </c>
      <c r="X38" s="11">
        <v>-49.825048623841703</v>
      </c>
      <c r="Y38" s="11">
        <v>-4.5927579421821001</v>
      </c>
      <c r="Z38" s="11">
        <v>-2.3290232882122801</v>
      </c>
      <c r="AA38" s="11">
        <v>-27.725069446031601</v>
      </c>
      <c r="AB38" s="11">
        <v>-4.40663203411808</v>
      </c>
      <c r="AC38" s="11">
        <v>-5.8309303433553001</v>
      </c>
      <c r="AD38" s="11">
        <v>-2.8654886155508801</v>
      </c>
      <c r="AE38" s="11">
        <v>0</v>
      </c>
      <c r="AF38" s="11"/>
      <c r="AG38" s="11">
        <f t="shared" si="0"/>
        <v>-314.40275890330997</v>
      </c>
    </row>
    <row r="39" spans="1:33" x14ac:dyDescent="0.2">
      <c r="A39" s="10" t="s">
        <v>113</v>
      </c>
      <c r="B39" s="11">
        <v>-0.54597948353522596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-1.0477089177069401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-0.21477473181770901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-0.241602011408658</v>
      </c>
      <c r="Z39" s="11">
        <v>0</v>
      </c>
      <c r="AA39" s="11">
        <v>-0.18626762219235901</v>
      </c>
      <c r="AB39" s="11">
        <v>0</v>
      </c>
      <c r="AC39" s="11">
        <v>0</v>
      </c>
      <c r="AD39" s="11">
        <v>-0.19123076240638501</v>
      </c>
      <c r="AE39" s="11">
        <v>0</v>
      </c>
      <c r="AF39" s="11"/>
      <c r="AG39" s="11">
        <f t="shared" si="0"/>
        <v>-2.4275635290672768</v>
      </c>
    </row>
    <row r="40" spans="1:33" x14ac:dyDescent="0.2">
      <c r="A40" s="10" t="s">
        <v>68</v>
      </c>
      <c r="B40" s="11">
        <v>-54.432952235240897</v>
      </c>
      <c r="C40" s="11">
        <v>-159.11521626128899</v>
      </c>
      <c r="D40" s="11">
        <v>-100.57558375558</v>
      </c>
      <c r="E40" s="11">
        <v>0</v>
      </c>
      <c r="F40" s="11">
        <v>0</v>
      </c>
      <c r="G40" s="11">
        <v>-54.211519832059203</v>
      </c>
      <c r="H40" s="11">
        <v>-65.257831094400501</v>
      </c>
      <c r="I40" s="11">
        <v>0</v>
      </c>
      <c r="J40" s="11">
        <v>-97.480870915508405</v>
      </c>
      <c r="K40" s="11">
        <v>-61.354895566659202</v>
      </c>
      <c r="L40" s="11">
        <v>-40.4671630674639</v>
      </c>
      <c r="M40" s="11">
        <v>-51.482326163059</v>
      </c>
      <c r="N40" s="11">
        <v>-62.637654042614201</v>
      </c>
      <c r="O40" s="11">
        <v>-11.9144181310251</v>
      </c>
      <c r="P40" s="11">
        <v>0</v>
      </c>
      <c r="Q40" s="11">
        <v>-65.732099761178404</v>
      </c>
      <c r="R40" s="11">
        <v>-18.289043918831499</v>
      </c>
      <c r="S40" s="11">
        <v>0</v>
      </c>
      <c r="T40" s="11">
        <v>-90.063636359493799</v>
      </c>
      <c r="U40" s="11">
        <v>-121.789632881565</v>
      </c>
      <c r="V40" s="11">
        <v>-31.596152635277601</v>
      </c>
      <c r="W40" s="11">
        <v>0</v>
      </c>
      <c r="X40" s="11">
        <v>-252.052997243931</v>
      </c>
      <c r="Y40" s="11">
        <v>-18.996369564097801</v>
      </c>
      <c r="Z40" s="11">
        <v>-13.211659404491201</v>
      </c>
      <c r="AA40" s="11">
        <v>-142.53281343839501</v>
      </c>
      <c r="AB40" s="11">
        <v>-24.504656978412701</v>
      </c>
      <c r="AC40" s="11">
        <v>-32.335781222288901</v>
      </c>
      <c r="AD40" s="11">
        <v>-11.572823857153301</v>
      </c>
      <c r="AE40" s="11">
        <v>0</v>
      </c>
      <c r="AF40" s="11"/>
      <c r="AG40" s="11">
        <f t="shared" si="0"/>
        <v>-1581.6080983300158</v>
      </c>
    </row>
    <row r="41" spans="1:33" x14ac:dyDescent="0.2">
      <c r="A41" s="10" t="s">
        <v>69</v>
      </c>
      <c r="B41" s="11">
        <v>-5.4550824112826097</v>
      </c>
      <c r="C41" s="11">
        <v>-15.0289205711076</v>
      </c>
      <c r="D41" s="11">
        <v>-7.8578414366705402</v>
      </c>
      <c r="E41" s="11">
        <v>0</v>
      </c>
      <c r="F41" s="11">
        <v>0</v>
      </c>
      <c r="G41" s="11">
        <v>-4.3867643350028303</v>
      </c>
      <c r="H41" s="11">
        <v>-5.9613548038419504</v>
      </c>
      <c r="I41" s="11">
        <v>0</v>
      </c>
      <c r="J41" s="11">
        <v>-7.8526569481560804</v>
      </c>
      <c r="K41" s="11">
        <v>-4.9839903818389599</v>
      </c>
      <c r="L41" s="11">
        <v>-3.4033331655920098</v>
      </c>
      <c r="M41" s="11">
        <v>-3.9371798582748898</v>
      </c>
      <c r="N41" s="11">
        <v>-4.5445846608592797</v>
      </c>
      <c r="O41" s="11">
        <v>-0.83422425316707205</v>
      </c>
      <c r="P41" s="11">
        <v>0</v>
      </c>
      <c r="Q41" s="11">
        <v>-5.84704332461029</v>
      </c>
      <c r="R41" s="11">
        <v>-1.46719695240324</v>
      </c>
      <c r="S41" s="11">
        <v>0</v>
      </c>
      <c r="T41" s="11">
        <v>-7.0711736798182603</v>
      </c>
      <c r="U41" s="11">
        <v>-8.2363812503855307</v>
      </c>
      <c r="V41" s="11">
        <v>-2.29708450949986</v>
      </c>
      <c r="W41" s="11">
        <v>0</v>
      </c>
      <c r="X41" s="11">
        <v>-22.4937132346056</v>
      </c>
      <c r="Y41" s="11">
        <v>-2.1852025542919802</v>
      </c>
      <c r="Z41" s="11">
        <v>-1.15078262946373</v>
      </c>
      <c r="AA41" s="11">
        <v>-13.411913361700201</v>
      </c>
      <c r="AB41" s="11">
        <v>-2.49519937051473</v>
      </c>
      <c r="AC41" s="11">
        <v>-3.1253848523267398</v>
      </c>
      <c r="AD41" s="11">
        <v>-1.46913100372838</v>
      </c>
      <c r="AE41" s="11">
        <v>0</v>
      </c>
      <c r="AF41" s="11"/>
      <c r="AG41" s="11">
        <f t="shared" si="0"/>
        <v>-135.49613954914236</v>
      </c>
    </row>
    <row r="42" spans="1:33" x14ac:dyDescent="0.2">
      <c r="A42" s="10" t="s">
        <v>70</v>
      </c>
      <c r="B42" s="11">
        <v>-12.498450334283</v>
      </c>
      <c r="C42" s="11">
        <v>-30.791987705615899</v>
      </c>
      <c r="D42" s="11">
        <v>-16.585263972465398</v>
      </c>
      <c r="E42" s="11">
        <v>0</v>
      </c>
      <c r="F42" s="11">
        <v>0</v>
      </c>
      <c r="G42" s="11">
        <v>-6.4423811943844704</v>
      </c>
      <c r="H42" s="11">
        <v>-11.5910684584005</v>
      </c>
      <c r="I42" s="11">
        <v>0</v>
      </c>
      <c r="J42" s="11">
        <v>-19.233585444160699</v>
      </c>
      <c r="K42" s="11">
        <v>-10.4781280563606</v>
      </c>
      <c r="L42" s="11">
        <v>-7.9581693221943297</v>
      </c>
      <c r="M42" s="11">
        <v>-9.5727010615147599</v>
      </c>
      <c r="N42" s="11">
        <v>-7.8655071895728099</v>
      </c>
      <c r="O42" s="11">
        <v>-1.7504318575453</v>
      </c>
      <c r="P42" s="11">
        <v>0</v>
      </c>
      <c r="Q42" s="11">
        <v>-13.427065549678501</v>
      </c>
      <c r="R42" s="11">
        <v>-3.4789494533736902</v>
      </c>
      <c r="S42" s="11">
        <v>0</v>
      </c>
      <c r="T42" s="11">
        <v>-13.017438324647999</v>
      </c>
      <c r="U42" s="11">
        <v>-9.4878213227792099</v>
      </c>
      <c r="V42" s="11">
        <v>-3.9995936262159799</v>
      </c>
      <c r="W42" s="11">
        <v>0</v>
      </c>
      <c r="X42" s="11">
        <v>-47.465957406167199</v>
      </c>
      <c r="Y42" s="11">
        <v>-4.8206743024201799</v>
      </c>
      <c r="Z42" s="11">
        <v>-2.4148254650823602</v>
      </c>
      <c r="AA42" s="11">
        <v>-24.436337016022101</v>
      </c>
      <c r="AB42" s="11">
        <v>-2.97842231325034</v>
      </c>
      <c r="AC42" s="11">
        <v>-4.76956625100628</v>
      </c>
      <c r="AD42" s="11">
        <v>-2.7826363274855099</v>
      </c>
      <c r="AE42" s="11">
        <v>0</v>
      </c>
      <c r="AF42" s="11"/>
      <c r="AG42" s="11">
        <f t="shared" si="0"/>
        <v>-267.84696195462715</v>
      </c>
    </row>
    <row r="43" spans="1:33" x14ac:dyDescent="0.2">
      <c r="A43" s="10" t="s">
        <v>71</v>
      </c>
      <c r="B43" s="11">
        <v>-56.623410216263402</v>
      </c>
      <c r="C43" s="11">
        <v>-146.95013865521901</v>
      </c>
      <c r="D43" s="11">
        <v>-77.9039759292301</v>
      </c>
      <c r="E43" s="11">
        <v>0</v>
      </c>
      <c r="F43" s="11">
        <v>0</v>
      </c>
      <c r="G43" s="11">
        <v>-72.269160682672293</v>
      </c>
      <c r="H43" s="11">
        <v>-72.445147801236999</v>
      </c>
      <c r="I43" s="11">
        <v>0</v>
      </c>
      <c r="J43" s="11">
        <v>-82.457140252718204</v>
      </c>
      <c r="K43" s="11">
        <v>-53.426080978180899</v>
      </c>
      <c r="L43" s="11">
        <v>-37.375380565497601</v>
      </c>
      <c r="M43" s="11">
        <v>-50.0921014898518</v>
      </c>
      <c r="N43" s="11">
        <v>-44.993958256208501</v>
      </c>
      <c r="O43" s="11">
        <v>-8.8174209008833806</v>
      </c>
      <c r="P43" s="11">
        <v>0</v>
      </c>
      <c r="Q43" s="11">
        <v>-53.411127565001799</v>
      </c>
      <c r="R43" s="11">
        <v>-16.855184065067899</v>
      </c>
      <c r="S43" s="11">
        <v>0</v>
      </c>
      <c r="T43" s="11">
        <v>-42.719089525447203</v>
      </c>
      <c r="U43" s="11">
        <v>-93.218377000438196</v>
      </c>
      <c r="V43" s="11">
        <v>-14.3080697152174</v>
      </c>
      <c r="W43" s="11">
        <v>0</v>
      </c>
      <c r="X43" s="11">
        <v>-126.444292156762</v>
      </c>
      <c r="Y43" s="11">
        <v>-13.334489625780201</v>
      </c>
      <c r="Z43" s="11">
        <v>-5.28154436952296</v>
      </c>
      <c r="AA43" s="11">
        <v>-59.526709012229702</v>
      </c>
      <c r="AB43" s="11">
        <v>-11.542409686549201</v>
      </c>
      <c r="AC43" s="11">
        <v>-15.5916900530615</v>
      </c>
      <c r="AD43" s="11">
        <v>-8.8319766509434299</v>
      </c>
      <c r="AE43" s="11">
        <v>0</v>
      </c>
      <c r="AF43" s="11"/>
      <c r="AG43" s="11">
        <f t="shared" si="0"/>
        <v>-1164.4188751539837</v>
      </c>
    </row>
    <row r="44" spans="1:33" x14ac:dyDescent="0.2">
      <c r="A44" s="10" t="s">
        <v>72</v>
      </c>
      <c r="B44" s="11">
        <v>-3.0791086019766598</v>
      </c>
      <c r="C44" s="11">
        <v>-9.6785711232522704</v>
      </c>
      <c r="D44" s="11">
        <v>-4.7427254047835197</v>
      </c>
      <c r="E44" s="11">
        <v>0</v>
      </c>
      <c r="F44" s="11">
        <v>0</v>
      </c>
      <c r="G44" s="11">
        <v>-2.3766228252228698</v>
      </c>
      <c r="H44" s="11">
        <v>-3.5292003986479301</v>
      </c>
      <c r="I44" s="11">
        <v>0</v>
      </c>
      <c r="J44" s="11">
        <v>-4.5030674037925804</v>
      </c>
      <c r="K44" s="11">
        <v>-2.7675967369071599</v>
      </c>
      <c r="L44" s="11">
        <v>-2.1336716891987502</v>
      </c>
      <c r="M44" s="11">
        <v>-2.8625357297196401</v>
      </c>
      <c r="N44" s="11">
        <v>-2.35136049004754</v>
      </c>
      <c r="O44" s="11">
        <v>-0.37564911623816999</v>
      </c>
      <c r="P44" s="11">
        <v>0</v>
      </c>
      <c r="Q44" s="11">
        <v>-3.6117411662222598</v>
      </c>
      <c r="R44" s="11">
        <v>-0.68637472040113801</v>
      </c>
      <c r="S44" s="11">
        <v>0</v>
      </c>
      <c r="T44" s="11">
        <v>-4.1103761848479001</v>
      </c>
      <c r="U44" s="11">
        <v>-4.5355437514864398</v>
      </c>
      <c r="V44" s="11">
        <v>-1.31472275931577</v>
      </c>
      <c r="W44" s="11">
        <v>0</v>
      </c>
      <c r="X44" s="11">
        <v>-12.8704622050238</v>
      </c>
      <c r="Y44" s="11">
        <v>-0.95035854927838603</v>
      </c>
      <c r="Z44" s="11">
        <v>-0.50549641065274298</v>
      </c>
      <c r="AA44" s="11">
        <v>-6.8902269272063998</v>
      </c>
      <c r="AB44" s="11">
        <v>-1.28645467832212</v>
      </c>
      <c r="AC44" s="11">
        <v>-1.6458208419643301</v>
      </c>
      <c r="AD44" s="11">
        <v>-0.72505485274281101</v>
      </c>
      <c r="AE44" s="11">
        <v>0</v>
      </c>
      <c r="AF44" s="11"/>
      <c r="AG44" s="11">
        <f t="shared" si="0"/>
        <v>-77.532742567251205</v>
      </c>
    </row>
    <row r="45" spans="1:33" x14ac:dyDescent="0.2">
      <c r="A45" s="10" t="s">
        <v>114</v>
      </c>
      <c r="B45" s="11">
        <v>-27.897631512351801</v>
      </c>
      <c r="C45" s="11">
        <v>-63.139750593927701</v>
      </c>
      <c r="D45" s="11">
        <v>-35.8790613077526</v>
      </c>
      <c r="E45" s="11">
        <v>0</v>
      </c>
      <c r="F45" s="11">
        <v>0</v>
      </c>
      <c r="G45" s="11">
        <v>-11.4193787011134</v>
      </c>
      <c r="H45" s="11">
        <v>-40.526683524535798</v>
      </c>
      <c r="I45" s="11">
        <v>0</v>
      </c>
      <c r="J45" s="11">
        <v>-46.96338660672</v>
      </c>
      <c r="K45" s="11">
        <v>-23.069843945457301</v>
      </c>
      <c r="L45" s="11">
        <v>-6.0505715128284896</v>
      </c>
      <c r="M45" s="11">
        <v>-24.229401213627799</v>
      </c>
      <c r="N45" s="11">
        <v>-12.2897155317988</v>
      </c>
      <c r="O45" s="11">
        <v>-3.1581343797283998</v>
      </c>
      <c r="P45" s="11">
        <v>0</v>
      </c>
      <c r="Q45" s="11">
        <v>-26.700727441373601</v>
      </c>
      <c r="R45" s="11">
        <v>-7.61983114535865</v>
      </c>
      <c r="S45" s="11">
        <v>0</v>
      </c>
      <c r="T45" s="11">
        <v>-43.168844418868701</v>
      </c>
      <c r="U45" s="11">
        <v>-55.098000943991302</v>
      </c>
      <c r="V45" s="11">
        <v>-11.6189031375987</v>
      </c>
      <c r="W45" s="11">
        <v>0</v>
      </c>
      <c r="X45" s="11">
        <v>-99.937865464118005</v>
      </c>
      <c r="Y45" s="11">
        <v>-3.6866768282189302</v>
      </c>
      <c r="Z45" s="11">
        <v>-2.0027396852120498</v>
      </c>
      <c r="AA45" s="11">
        <v>-45.385147674610501</v>
      </c>
      <c r="AB45" s="11">
        <v>-11.6081251083877</v>
      </c>
      <c r="AC45" s="11">
        <v>-11.9992838022402</v>
      </c>
      <c r="AD45" s="11">
        <v>-2.91543956721772</v>
      </c>
      <c r="AE45" s="11">
        <v>0</v>
      </c>
      <c r="AF45" s="11"/>
      <c r="AG45" s="11">
        <f t="shared" ref="AG45:AG64" si="1">SUM(B45:AF45)</f>
        <v>-616.36514404703814</v>
      </c>
    </row>
    <row r="46" spans="1:33" x14ac:dyDescent="0.2">
      <c r="A46" s="10" t="s">
        <v>115</v>
      </c>
      <c r="B46" s="11">
        <v>-8.1399301437355795</v>
      </c>
      <c r="C46" s="11">
        <v>-17.689648994326401</v>
      </c>
      <c r="D46" s="11">
        <v>-8.0986235109389</v>
      </c>
      <c r="E46" s="11">
        <v>0</v>
      </c>
      <c r="F46" s="11">
        <v>0</v>
      </c>
      <c r="G46" s="11">
        <v>-6.7184529624859897</v>
      </c>
      <c r="H46" s="11">
        <v>-12.336595295677901</v>
      </c>
      <c r="I46" s="11">
        <v>0</v>
      </c>
      <c r="J46" s="11">
        <v>-13.641529555579201</v>
      </c>
      <c r="K46" s="11">
        <v>-6.6728305915302197</v>
      </c>
      <c r="L46" s="11">
        <v>-4.7323559128012098</v>
      </c>
      <c r="M46" s="11">
        <v>-7.3079718768059596</v>
      </c>
      <c r="N46" s="11">
        <v>-6.1634033094269602</v>
      </c>
      <c r="O46" s="11">
        <v>-1.24018166850671</v>
      </c>
      <c r="P46" s="11">
        <v>0</v>
      </c>
      <c r="Q46" s="11">
        <v>-7.5290324000900304</v>
      </c>
      <c r="R46" s="11">
        <v>-2.25482335873409</v>
      </c>
      <c r="S46" s="11">
        <v>0</v>
      </c>
      <c r="T46" s="11">
        <v>-12.7866107502141</v>
      </c>
      <c r="U46" s="11">
        <v>-16.959741156712699</v>
      </c>
      <c r="V46" s="11">
        <v>-3.3930401149123099</v>
      </c>
      <c r="W46" s="11">
        <v>0</v>
      </c>
      <c r="X46" s="11">
        <v>-28.7928319246003</v>
      </c>
      <c r="Y46" s="11">
        <v>-2.5058834908330199</v>
      </c>
      <c r="Z46" s="11">
        <v>-1.6853750896427899</v>
      </c>
      <c r="AA46" s="11">
        <v>-20.127558644814901</v>
      </c>
      <c r="AB46" s="11">
        <v>-4.4909646243686998</v>
      </c>
      <c r="AC46" s="11">
        <v>-4.3417679953725896</v>
      </c>
      <c r="AD46" s="11">
        <v>-1.4703254456252399</v>
      </c>
      <c r="AE46" s="11">
        <v>0</v>
      </c>
      <c r="AF46" s="11"/>
      <c r="AG46" s="11">
        <f t="shared" si="1"/>
        <v>-199.0794788177358</v>
      </c>
    </row>
    <row r="47" spans="1:33" x14ac:dyDescent="0.2">
      <c r="A47" s="10" t="s">
        <v>216</v>
      </c>
      <c r="B47" s="11">
        <v>-4.96344985032023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-7.2158260997261401</v>
      </c>
      <c r="I47" s="11">
        <v>0</v>
      </c>
      <c r="J47" s="11">
        <v>0</v>
      </c>
      <c r="K47" s="11">
        <v>0</v>
      </c>
      <c r="L47" s="11">
        <v>0</v>
      </c>
      <c r="M47" s="11">
        <v>-4.30553760408635</v>
      </c>
      <c r="N47" s="11">
        <v>-1.9475446315615399</v>
      </c>
      <c r="O47" s="11">
        <v>0</v>
      </c>
      <c r="P47" s="11">
        <v>0</v>
      </c>
      <c r="Q47" s="11">
        <v>-4.7451260715462196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-2.3230644707822998</v>
      </c>
      <c r="AB47" s="11">
        <v>0</v>
      </c>
      <c r="AC47" s="11">
        <v>0</v>
      </c>
      <c r="AD47" s="11">
        <v>0</v>
      </c>
      <c r="AE47" s="11">
        <v>0</v>
      </c>
      <c r="AF47" s="11"/>
      <c r="AG47" s="11">
        <f t="shared" si="1"/>
        <v>-25.500548728022782</v>
      </c>
    </row>
    <row r="48" spans="1:33" x14ac:dyDescent="0.2">
      <c r="A48" s="10" t="s">
        <v>217</v>
      </c>
      <c r="B48" s="11">
        <v>-2.4817249251601101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-3.60791304986307</v>
      </c>
      <c r="I48" s="11">
        <v>0</v>
      </c>
      <c r="J48" s="11">
        <v>0</v>
      </c>
      <c r="K48" s="11">
        <v>0</v>
      </c>
      <c r="L48" s="11">
        <v>0</v>
      </c>
      <c r="M48" s="11">
        <v>-2.1527688020431701</v>
      </c>
      <c r="N48" s="11">
        <v>-0.97377231578077095</v>
      </c>
      <c r="O48" s="11">
        <v>0</v>
      </c>
      <c r="P48" s="11">
        <v>0</v>
      </c>
      <c r="Q48" s="11">
        <v>-4.3484258285618003</v>
      </c>
      <c r="R48" s="11">
        <v>0</v>
      </c>
      <c r="S48" s="11">
        <v>0</v>
      </c>
      <c r="T48" s="11">
        <v>-2.0041123415643902</v>
      </c>
      <c r="U48" s="11">
        <v>0</v>
      </c>
      <c r="V48" s="11">
        <v>0</v>
      </c>
      <c r="W48" s="11">
        <v>0</v>
      </c>
      <c r="X48" s="11">
        <v>-11.3138434359574</v>
      </c>
      <c r="Y48" s="11">
        <v>0</v>
      </c>
      <c r="Z48" s="11">
        <v>0</v>
      </c>
      <c r="AA48" s="11">
        <v>-1.35816929923121</v>
      </c>
      <c r="AB48" s="11">
        <v>0</v>
      </c>
      <c r="AC48" s="11">
        <v>-0.82616790425161102</v>
      </c>
      <c r="AD48" s="11">
        <v>0</v>
      </c>
      <c r="AE48" s="11">
        <v>0</v>
      </c>
      <c r="AF48" s="11"/>
      <c r="AG48" s="11">
        <f t="shared" si="1"/>
        <v>-29.066897902413533</v>
      </c>
    </row>
    <row r="49" spans="1:33" x14ac:dyDescent="0.2">
      <c r="A49" s="10" t="s">
        <v>116</v>
      </c>
      <c r="B49" s="11">
        <v>-2.2882765520553999E-2</v>
      </c>
      <c r="C49" s="11">
        <v>-1.5520557895071001E-2</v>
      </c>
      <c r="D49" s="11">
        <v>-4.5753733450573E-2</v>
      </c>
      <c r="E49" s="11">
        <v>0</v>
      </c>
      <c r="F49" s="11">
        <v>0</v>
      </c>
      <c r="G49" s="11">
        <v>-4.6796168125478002E-2</v>
      </c>
      <c r="H49" s="11">
        <v>-5.7129096418163001E-2</v>
      </c>
      <c r="I49" s="11">
        <v>0</v>
      </c>
      <c r="J49" s="11">
        <v>-4.0687789870450998E-2</v>
      </c>
      <c r="K49" s="11">
        <v>-2.5286873784517001E-2</v>
      </c>
      <c r="L49" s="11">
        <v>-1.6082908332008001E-2</v>
      </c>
      <c r="M49" s="11">
        <v>-1.7716856687054999E-2</v>
      </c>
      <c r="N49" s="11">
        <v>-2.8894551277090001E-2</v>
      </c>
      <c r="O49" s="11">
        <v>-5.4672567054229997E-3</v>
      </c>
      <c r="P49" s="11">
        <v>0</v>
      </c>
      <c r="Q49" s="11">
        <v>-3.3252215307603E-2</v>
      </c>
      <c r="R49" s="11">
        <v>-1.6079720729120001E-3</v>
      </c>
      <c r="S49" s="11">
        <v>0</v>
      </c>
      <c r="T49" s="11">
        <v>-5.9863790205994999E-2</v>
      </c>
      <c r="U49" s="11">
        <v>0</v>
      </c>
      <c r="V49" s="11">
        <v>0</v>
      </c>
      <c r="W49" s="11">
        <v>0</v>
      </c>
      <c r="X49" s="11">
        <v>-6.5464230655003994E-2</v>
      </c>
      <c r="Y49" s="11">
        <v>-1.177495741209E-2</v>
      </c>
      <c r="Z49" s="11">
        <v>-3.3821825325239998E-3</v>
      </c>
      <c r="AA49" s="11">
        <v>-8.0630821397141006E-2</v>
      </c>
      <c r="AB49" s="11">
        <v>-1.7243155085756998E-2</v>
      </c>
      <c r="AC49" s="11">
        <v>-2.042197458426E-2</v>
      </c>
      <c r="AD49" s="11">
        <v>-9.0181084254930006E-3</v>
      </c>
      <c r="AE49" s="11">
        <v>0</v>
      </c>
      <c r="AF49" s="11"/>
      <c r="AG49" s="11">
        <f t="shared" si="1"/>
        <v>-0.62487796574516208</v>
      </c>
    </row>
    <row r="50" spans="1:33" x14ac:dyDescent="0.2">
      <c r="A50" s="10" t="s">
        <v>117</v>
      </c>
      <c r="B50" s="11">
        <v>-9.1326429004703003E-2</v>
      </c>
      <c r="C50" s="11">
        <v>-0.196181439031899</v>
      </c>
      <c r="D50" s="11">
        <v>-9.9107324363887001E-2</v>
      </c>
      <c r="E50" s="11">
        <v>0</v>
      </c>
      <c r="F50" s="11">
        <v>0</v>
      </c>
      <c r="G50" s="11">
        <v>-0.102990862625852</v>
      </c>
      <c r="H50" s="11">
        <v>-0.11854636562351099</v>
      </c>
      <c r="I50" s="11">
        <v>0</v>
      </c>
      <c r="J50" s="11">
        <v>-0.14253613026322301</v>
      </c>
      <c r="K50" s="11">
        <v>-7.5038976520938994E-2</v>
      </c>
      <c r="L50" s="11">
        <v>-5.1765677449043E-2</v>
      </c>
      <c r="M50" s="11">
        <v>-7.0450594736155003E-2</v>
      </c>
      <c r="N50" s="11">
        <v>-6.6421630372669002E-2</v>
      </c>
      <c r="O50" s="11">
        <v>-1.4027303773604E-2</v>
      </c>
      <c r="P50" s="11">
        <v>0</v>
      </c>
      <c r="Q50" s="11">
        <v>-5.4099988088465001E-2</v>
      </c>
      <c r="R50" s="11">
        <v>-2.5824652706495001E-2</v>
      </c>
      <c r="S50" s="11">
        <v>0</v>
      </c>
      <c r="T50" s="11">
        <v>-0.16890286451131301</v>
      </c>
      <c r="U50" s="11">
        <v>-0.21905832696857999</v>
      </c>
      <c r="V50" s="11">
        <v>-4.4526729976286997E-2</v>
      </c>
      <c r="W50" s="11">
        <v>0</v>
      </c>
      <c r="X50" s="11">
        <v>-0.21193718171919099</v>
      </c>
      <c r="Y50" s="11">
        <v>-1.7913504303906001E-2</v>
      </c>
      <c r="Z50" s="11">
        <v>-2.1616228998556E-2</v>
      </c>
      <c r="AA50" s="11">
        <v>-0.20916066910108799</v>
      </c>
      <c r="AB50" s="11">
        <v>-3.3644715075668997E-2</v>
      </c>
      <c r="AC50" s="11">
        <v>-5.5690038717868998E-2</v>
      </c>
      <c r="AD50" s="11">
        <v>-2.6074912788794001E-2</v>
      </c>
      <c r="AE50" s="11">
        <v>0</v>
      </c>
      <c r="AF50" s="11"/>
      <c r="AG50" s="11">
        <f t="shared" si="1"/>
        <v>-2.1168425467216982</v>
      </c>
    </row>
    <row r="51" spans="1:33" x14ac:dyDescent="0.2">
      <c r="A51" s="10" t="s">
        <v>118</v>
      </c>
      <c r="B51" s="11">
        <v>-0.225154605810504</v>
      </c>
      <c r="C51" s="11">
        <v>-0.40091351899836303</v>
      </c>
      <c r="D51" s="11">
        <v>-1.04983469783934</v>
      </c>
      <c r="E51" s="11">
        <v>0</v>
      </c>
      <c r="F51" s="11">
        <v>0</v>
      </c>
      <c r="G51" s="11">
        <v>-0.81985043260932899</v>
      </c>
      <c r="H51" s="11">
        <v>-0.27673373541247798</v>
      </c>
      <c r="I51" s="11">
        <v>0</v>
      </c>
      <c r="J51" s="11">
        <v>-0.97722076135918701</v>
      </c>
      <c r="K51" s="11">
        <v>-0.41939521476109298</v>
      </c>
      <c r="L51" s="11">
        <v>-0.21799578337700701</v>
      </c>
      <c r="M51" s="11">
        <v>-0.31433312147790698</v>
      </c>
      <c r="N51" s="11">
        <v>-0.45822451957064703</v>
      </c>
      <c r="O51" s="11">
        <v>-0.11221892953684801</v>
      </c>
      <c r="P51" s="11">
        <v>0</v>
      </c>
      <c r="Q51" s="11">
        <v>-0.23748312710271099</v>
      </c>
      <c r="R51" s="11">
        <v>-0.12516854151205201</v>
      </c>
      <c r="S51" s="11">
        <v>0</v>
      </c>
      <c r="T51" s="11">
        <v>-1.0211747430215199</v>
      </c>
      <c r="U51" s="11">
        <v>-1.4765647999333</v>
      </c>
      <c r="V51" s="11">
        <v>-0.34200378765258699</v>
      </c>
      <c r="W51" s="11">
        <v>0</v>
      </c>
      <c r="X51" s="11">
        <v>-1.7318216198235701</v>
      </c>
      <c r="Y51" s="11">
        <v>-0.40976872913767098</v>
      </c>
      <c r="Z51" s="11">
        <v>-6.6653160339386994E-2</v>
      </c>
      <c r="AA51" s="11">
        <v>-0.97599681840567099</v>
      </c>
      <c r="AB51" s="11">
        <v>-0.174020793559166</v>
      </c>
      <c r="AC51" s="11">
        <v>-0.35213091857219297</v>
      </c>
      <c r="AD51" s="11">
        <v>-8.7697954390265995E-2</v>
      </c>
      <c r="AE51" s="11">
        <v>0</v>
      </c>
      <c r="AF51" s="11"/>
      <c r="AG51" s="11">
        <f t="shared" si="1"/>
        <v>-12.272360314202798</v>
      </c>
    </row>
    <row r="52" spans="1:33" x14ac:dyDescent="0.2">
      <c r="A52" s="10" t="s">
        <v>73</v>
      </c>
      <c r="B52" s="11">
        <v>-0.21530199196382899</v>
      </c>
      <c r="C52" s="11">
        <v>-1.0288176328544101</v>
      </c>
      <c r="D52" s="11">
        <v>-0.51896526641348695</v>
      </c>
      <c r="E52" s="11">
        <v>0</v>
      </c>
      <c r="F52" s="11">
        <v>0</v>
      </c>
      <c r="G52" s="11">
        <v>-0.38463407886840401</v>
      </c>
      <c r="H52" s="11">
        <v>-0.32418341545568502</v>
      </c>
      <c r="I52" s="11">
        <v>0</v>
      </c>
      <c r="J52" s="11">
        <v>-0.36559286539659402</v>
      </c>
      <c r="K52" s="11">
        <v>-0.33204756463470297</v>
      </c>
      <c r="L52" s="11">
        <v>-0.209690887311383</v>
      </c>
      <c r="M52" s="11">
        <v>-0.36372205872278901</v>
      </c>
      <c r="N52" s="11">
        <v>-0.33823700551563501</v>
      </c>
      <c r="O52" s="11">
        <v>-3.7828936663731001E-2</v>
      </c>
      <c r="P52" s="11">
        <v>0</v>
      </c>
      <c r="Q52" s="11">
        <v>-0.40441375997270301</v>
      </c>
      <c r="R52" s="11">
        <v>-0.112793549230051</v>
      </c>
      <c r="S52" s="11">
        <v>0</v>
      </c>
      <c r="T52" s="11">
        <v>-0.60383463218912004</v>
      </c>
      <c r="U52" s="11">
        <v>-0.50302811148493798</v>
      </c>
      <c r="V52" s="11">
        <v>-0.136200136235962</v>
      </c>
      <c r="W52" s="11">
        <v>0</v>
      </c>
      <c r="X52" s="11">
        <v>-1.2554670030733299</v>
      </c>
      <c r="Y52" s="11">
        <v>-6.4974058240808999E-2</v>
      </c>
      <c r="Z52" s="11">
        <v>-6.5673941222110996E-2</v>
      </c>
      <c r="AA52" s="11">
        <v>-0.82039533462659697</v>
      </c>
      <c r="AB52" s="11">
        <v>-0.121066340667874</v>
      </c>
      <c r="AC52" s="11">
        <v>-0.14748550722350501</v>
      </c>
      <c r="AD52" s="11">
        <v>-5.4953785036043E-2</v>
      </c>
      <c r="AE52" s="11">
        <v>0</v>
      </c>
      <c r="AF52" s="11"/>
      <c r="AG52" s="11">
        <f t="shared" si="1"/>
        <v>-8.4093078630036935</v>
      </c>
    </row>
    <row r="53" spans="1:33" x14ac:dyDescent="0.2">
      <c r="A53" s="10" t="s">
        <v>119</v>
      </c>
      <c r="B53" s="11">
        <v>-0.33649859529708698</v>
      </c>
      <c r="C53" s="11">
        <v>-1.5094050768040199</v>
      </c>
      <c r="D53" s="11">
        <v>-0.78286881752933701</v>
      </c>
      <c r="E53" s="11">
        <v>0</v>
      </c>
      <c r="F53" s="11">
        <v>0</v>
      </c>
      <c r="G53" s="11">
        <v>-0.70506487442613797</v>
      </c>
      <c r="H53" s="11">
        <v>-0.82000089603100201</v>
      </c>
      <c r="I53" s="11">
        <v>0</v>
      </c>
      <c r="J53" s="11">
        <v>-0.81296666154878705</v>
      </c>
      <c r="K53" s="11">
        <v>-0.48079842151653301</v>
      </c>
      <c r="L53" s="11">
        <v>-0.35748818240963198</v>
      </c>
      <c r="M53" s="11">
        <v>-0.57671341490079497</v>
      </c>
      <c r="N53" s="11">
        <v>-0.71667648250232996</v>
      </c>
      <c r="O53" s="11">
        <v>-0.123536050183431</v>
      </c>
      <c r="P53" s="11">
        <v>0</v>
      </c>
      <c r="Q53" s="11">
        <v>-0.58872106252373901</v>
      </c>
      <c r="R53" s="11">
        <v>-0.17136141091002899</v>
      </c>
      <c r="S53" s="11">
        <v>0</v>
      </c>
      <c r="T53" s="11">
        <v>-0.918043206604784</v>
      </c>
      <c r="U53" s="11">
        <v>-1.27838940343367</v>
      </c>
      <c r="V53" s="11">
        <v>-0.25805360448001302</v>
      </c>
      <c r="W53" s="11">
        <v>0</v>
      </c>
      <c r="X53" s="11">
        <v>-2.2064829531952799</v>
      </c>
      <c r="Y53" s="11">
        <v>-0.22024107999304299</v>
      </c>
      <c r="Z53" s="11">
        <v>-0.15308537637342301</v>
      </c>
      <c r="AA53" s="11">
        <v>-1.74316318738668</v>
      </c>
      <c r="AB53" s="11">
        <v>-0.32853014328389701</v>
      </c>
      <c r="AC53" s="11">
        <v>-0.45999564087251799</v>
      </c>
      <c r="AD53" s="11">
        <v>-0.19209425504266101</v>
      </c>
      <c r="AE53" s="11">
        <v>0</v>
      </c>
      <c r="AF53" s="11"/>
      <c r="AG53" s="11">
        <f t="shared" si="1"/>
        <v>-15.740178797248829</v>
      </c>
    </row>
    <row r="54" spans="1:33" x14ac:dyDescent="0.2">
      <c r="A54" s="10" t="s">
        <v>74</v>
      </c>
      <c r="B54" s="11">
        <v>-7.7023613637661201</v>
      </c>
      <c r="C54" s="11">
        <v>-21.192621580365198</v>
      </c>
      <c r="D54" s="11">
        <v>-11.7478334787214</v>
      </c>
      <c r="E54" s="11">
        <v>0</v>
      </c>
      <c r="F54" s="11">
        <v>0</v>
      </c>
      <c r="G54" s="11">
        <v>-8.9703231062662994</v>
      </c>
      <c r="H54" s="11">
        <v>-10.684992173694599</v>
      </c>
      <c r="I54" s="11">
        <v>0</v>
      </c>
      <c r="J54" s="11">
        <v>-13.7200398418742</v>
      </c>
      <c r="K54" s="11">
        <v>-6.5387777442459996</v>
      </c>
      <c r="L54" s="11">
        <v>-5.7520867556278699</v>
      </c>
      <c r="M54" s="11">
        <v>-7.4231089518517104</v>
      </c>
      <c r="N54" s="11">
        <v>-7.5497396104062497</v>
      </c>
      <c r="O54" s="11">
        <v>-0.52456677847439503</v>
      </c>
      <c r="P54" s="11">
        <v>0</v>
      </c>
      <c r="Q54" s="11">
        <v>-8.9971426746268595</v>
      </c>
      <c r="R54" s="11">
        <v>-2.3609296569346299</v>
      </c>
      <c r="S54" s="11">
        <v>0</v>
      </c>
      <c r="T54" s="11">
        <v>-12.775166793870101</v>
      </c>
      <c r="U54" s="11">
        <v>-14.794047685085999</v>
      </c>
      <c r="V54" s="11">
        <v>-3.81218186594141</v>
      </c>
      <c r="W54" s="11">
        <v>0</v>
      </c>
      <c r="X54" s="11">
        <v>-30.6568923301826</v>
      </c>
      <c r="Y54" s="11">
        <v>-2.8590733884769</v>
      </c>
      <c r="Z54" s="11">
        <v>-1.6309530405878601</v>
      </c>
      <c r="AA54" s="11">
        <v>-20.879091958257</v>
      </c>
      <c r="AB54" s="11">
        <v>-3.9432403486566598</v>
      </c>
      <c r="AC54" s="11">
        <v>-4.53458510109808</v>
      </c>
      <c r="AD54" s="11">
        <v>-2.08772798660421</v>
      </c>
      <c r="AE54" s="11">
        <v>0</v>
      </c>
      <c r="AF54" s="11"/>
      <c r="AG54" s="11">
        <f t="shared" si="1"/>
        <v>-211.13748421561638</v>
      </c>
    </row>
    <row r="55" spans="1:33" x14ac:dyDescent="0.2">
      <c r="A55" s="10" t="s">
        <v>75</v>
      </c>
      <c r="B55" s="11">
        <v>-1.27114144949323</v>
      </c>
      <c r="C55" s="11">
        <v>-5.6432132257044003</v>
      </c>
      <c r="D55" s="11">
        <v>-3.29550151984406</v>
      </c>
      <c r="E55" s="11">
        <v>0</v>
      </c>
      <c r="F55" s="11">
        <v>0</v>
      </c>
      <c r="G55" s="11">
        <v>-2.3283820250797702</v>
      </c>
      <c r="H55" s="11">
        <v>-1.93175035755765</v>
      </c>
      <c r="I55" s="11">
        <v>0</v>
      </c>
      <c r="J55" s="11">
        <v>-2.4741826641626998</v>
      </c>
      <c r="K55" s="11">
        <v>-1.68741523342044</v>
      </c>
      <c r="L55" s="11">
        <v>-1.1691233301652599</v>
      </c>
      <c r="M55" s="11">
        <v>-2.1618430235008601</v>
      </c>
      <c r="N55" s="11">
        <v>-2.2030812551637098</v>
      </c>
      <c r="O55" s="11">
        <v>-0.32537021860208898</v>
      </c>
      <c r="P55" s="11">
        <v>0</v>
      </c>
      <c r="Q55" s="11">
        <v>-2.03975509389439</v>
      </c>
      <c r="R55" s="11">
        <v>-0.72833987997330596</v>
      </c>
      <c r="S55" s="11">
        <v>0</v>
      </c>
      <c r="T55" s="11">
        <v>-3.74358885787592</v>
      </c>
      <c r="U55" s="11">
        <v>-4.4262885208917302</v>
      </c>
      <c r="V55" s="11">
        <v>-0.75069084975550604</v>
      </c>
      <c r="W55" s="11">
        <v>0</v>
      </c>
      <c r="X55" s="11">
        <v>-7.7679868973257697</v>
      </c>
      <c r="Y55" s="11">
        <v>-0.31969822154306399</v>
      </c>
      <c r="Z55" s="11">
        <v>-0.46125605133529501</v>
      </c>
      <c r="AA55" s="11">
        <v>-4.9058426382681297</v>
      </c>
      <c r="AB55" s="11">
        <v>-1.1195182081552</v>
      </c>
      <c r="AC55" s="11">
        <v>-1.01797812740799</v>
      </c>
      <c r="AD55" s="11">
        <v>-0.20622352524540799</v>
      </c>
      <c r="AE55" s="11">
        <v>0</v>
      </c>
      <c r="AF55" s="11"/>
      <c r="AG55" s="11">
        <f t="shared" si="1"/>
        <v>-51.978171174365876</v>
      </c>
    </row>
    <row r="56" spans="1:33" x14ac:dyDescent="0.2">
      <c r="A56" s="10" t="s">
        <v>76</v>
      </c>
      <c r="B56" s="11">
        <v>-0.104949213126352</v>
      </c>
      <c r="C56" s="11">
        <v>-0.16627007171428501</v>
      </c>
      <c r="D56" s="11">
        <v>-0.29777557799666099</v>
      </c>
      <c r="E56" s="11">
        <v>0</v>
      </c>
      <c r="F56" s="11">
        <v>0</v>
      </c>
      <c r="G56" s="11">
        <v>-8.8378810544458994E-2</v>
      </c>
      <c r="H56" s="11">
        <v>-0.164395069916068</v>
      </c>
      <c r="I56" s="11">
        <v>0</v>
      </c>
      <c r="J56" s="11">
        <v>-2.8199483901579101</v>
      </c>
      <c r="K56" s="11">
        <v>-0.179179729403251</v>
      </c>
      <c r="L56" s="11">
        <v>-7.1854058666602993E-2</v>
      </c>
      <c r="M56" s="11">
        <v>-8.2595759403773006E-2</v>
      </c>
      <c r="N56" s="11">
        <v>-9.0927711880883999E-2</v>
      </c>
      <c r="O56" s="11">
        <v>-1.5370715419369E-2</v>
      </c>
      <c r="P56" s="11">
        <v>0</v>
      </c>
      <c r="Q56" s="11">
        <v>-0.12297625448407901</v>
      </c>
      <c r="R56" s="11">
        <v>-4.0324187245375002E-2</v>
      </c>
      <c r="S56" s="11">
        <v>0</v>
      </c>
      <c r="T56" s="11">
        <v>-0.176901434777049</v>
      </c>
      <c r="U56" s="11">
        <v>-0.21489848031035599</v>
      </c>
      <c r="V56" s="11">
        <v>-6.1945273904847997E-2</v>
      </c>
      <c r="W56" s="11">
        <v>0</v>
      </c>
      <c r="X56" s="11">
        <v>-0.683456469440061</v>
      </c>
      <c r="Y56" s="11">
        <v>-9.1219837493488998E-2</v>
      </c>
      <c r="Z56" s="11">
        <v>-9.0842752993130008E-3</v>
      </c>
      <c r="AA56" s="11">
        <v>-0.29264011105448701</v>
      </c>
      <c r="AB56" s="11">
        <v>-5.3924658892981002E-2</v>
      </c>
      <c r="AC56" s="11">
        <v>-6.7266391044713006E-2</v>
      </c>
      <c r="AD56" s="11">
        <v>-3.0702969170036998E-2</v>
      </c>
      <c r="AE56" s="11">
        <v>0</v>
      </c>
      <c r="AF56" s="11"/>
      <c r="AG56" s="11">
        <f t="shared" si="1"/>
        <v>-5.9269854513464031</v>
      </c>
    </row>
    <row r="57" spans="1:33" x14ac:dyDescent="0.2">
      <c r="A57" s="10" t="s">
        <v>120</v>
      </c>
      <c r="B57" s="11">
        <v>0</v>
      </c>
      <c r="C57" s="11">
        <v>0</v>
      </c>
      <c r="D57" s="11">
        <v>-0.287937139577917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-3.5034852343703702</v>
      </c>
      <c r="K57" s="11">
        <v>-1.2059579515575001</v>
      </c>
      <c r="L57" s="11">
        <v>-1.2551697449538199</v>
      </c>
      <c r="M57" s="11">
        <v>-1.80832579371626</v>
      </c>
      <c r="N57" s="11">
        <v>-0.81796874525584795</v>
      </c>
      <c r="O57" s="11">
        <v>-3.4662038655698002E-2</v>
      </c>
      <c r="P57" s="11">
        <v>0</v>
      </c>
      <c r="Q57" s="11">
        <v>-1.9929529500494101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/>
      <c r="AG57" s="11">
        <f t="shared" si="1"/>
        <v>-10.906459598136825</v>
      </c>
    </row>
    <row r="58" spans="1:33" x14ac:dyDescent="0.2">
      <c r="A58" s="10" t="s">
        <v>121</v>
      </c>
      <c r="B58" s="11">
        <v>-0.74417416728264196</v>
      </c>
      <c r="C58" s="11">
        <v>-2.13281152745042</v>
      </c>
      <c r="D58" s="11">
        <v>-0.89812356023291795</v>
      </c>
      <c r="E58" s="11">
        <v>0</v>
      </c>
      <c r="F58" s="11">
        <v>0</v>
      </c>
      <c r="G58" s="11">
        <v>-1.1149976595118001</v>
      </c>
      <c r="H58" s="11">
        <v>-0.58067375951329003</v>
      </c>
      <c r="I58" s="11">
        <v>0</v>
      </c>
      <c r="J58" s="11">
        <v>-1.4087922832099899</v>
      </c>
      <c r="K58" s="11">
        <v>-0.65593020261263701</v>
      </c>
      <c r="L58" s="11">
        <v>-0.40515833392322098</v>
      </c>
      <c r="M58" s="11">
        <v>-0.60410825901431497</v>
      </c>
      <c r="N58" s="11">
        <v>-1.06288207415671</v>
      </c>
      <c r="O58" s="11">
        <v>-0.14106248879891001</v>
      </c>
      <c r="P58" s="11">
        <v>0</v>
      </c>
      <c r="Q58" s="11">
        <v>-0.773702856442262</v>
      </c>
      <c r="R58" s="11">
        <v>-0.26943041733538298</v>
      </c>
      <c r="S58" s="11">
        <v>0</v>
      </c>
      <c r="T58" s="11">
        <v>-0.971216731109384</v>
      </c>
      <c r="U58" s="11">
        <v>-1.75425063938707</v>
      </c>
      <c r="V58" s="11">
        <v>-0.41057570329431098</v>
      </c>
      <c r="W58" s="11">
        <v>0</v>
      </c>
      <c r="X58" s="11">
        <v>-2.7950254694967498</v>
      </c>
      <c r="Y58" s="11">
        <v>0</v>
      </c>
      <c r="Z58" s="11">
        <v>-0.14193446398762</v>
      </c>
      <c r="AA58" s="11">
        <v>-2.4582737119745399</v>
      </c>
      <c r="AB58" s="11">
        <v>-0.36632244908712103</v>
      </c>
      <c r="AC58" s="11">
        <v>-0.53188698091416498</v>
      </c>
      <c r="AD58" s="11">
        <v>-0.21350720077436</v>
      </c>
      <c r="AE58" s="11">
        <v>0</v>
      </c>
      <c r="AF58" s="11"/>
      <c r="AG58" s="11">
        <f t="shared" si="1"/>
        <v>-20.434840939509819</v>
      </c>
    </row>
    <row r="59" spans="1:33" x14ac:dyDescent="0.2">
      <c r="A59" s="10" t="s">
        <v>77</v>
      </c>
      <c r="B59" s="11">
        <v>-75.029133042209196</v>
      </c>
      <c r="C59" s="11">
        <v>-235.85135082400399</v>
      </c>
      <c r="D59" s="11">
        <v>-146.09578002535801</v>
      </c>
      <c r="E59" s="11">
        <v>0</v>
      </c>
      <c r="F59" s="11">
        <v>0</v>
      </c>
      <c r="G59" s="11">
        <v>-104.035587920254</v>
      </c>
      <c r="H59" s="11">
        <v>-107.642431669958</v>
      </c>
      <c r="I59" s="11">
        <v>0</v>
      </c>
      <c r="J59" s="11">
        <v>-122.919350188398</v>
      </c>
      <c r="K59" s="11">
        <v>-82.896838652967105</v>
      </c>
      <c r="L59" s="11">
        <v>-54.752734860051099</v>
      </c>
      <c r="M59" s="11">
        <v>-87.829881577490298</v>
      </c>
      <c r="N59" s="11">
        <v>-120.019866467265</v>
      </c>
      <c r="O59" s="11">
        <v>-20.4177987518366</v>
      </c>
      <c r="P59" s="11">
        <v>0</v>
      </c>
      <c r="Q59" s="11">
        <v>-90.808678215227999</v>
      </c>
      <c r="R59" s="11">
        <v>-33.3935010190756</v>
      </c>
      <c r="S59" s="11">
        <v>0</v>
      </c>
      <c r="T59" s="11">
        <v>-159.65527653151199</v>
      </c>
      <c r="U59" s="11">
        <v>-208.55719326329199</v>
      </c>
      <c r="V59" s="11">
        <v>-37.344428598101302</v>
      </c>
      <c r="W59" s="11">
        <v>0</v>
      </c>
      <c r="X59" s="11">
        <v>-387.71206691513902</v>
      </c>
      <c r="Y59" s="11">
        <v>-23.449045677999401</v>
      </c>
      <c r="Z59" s="11">
        <v>-22.856466436280201</v>
      </c>
      <c r="AA59" s="11">
        <v>-281.634651115336</v>
      </c>
      <c r="AB59" s="11">
        <v>-62.884365874709601</v>
      </c>
      <c r="AC59" s="11">
        <v>-66.530826884820698</v>
      </c>
      <c r="AD59" s="11">
        <v>-17.7337732109002</v>
      </c>
      <c r="AE59" s="11">
        <v>0</v>
      </c>
      <c r="AF59" s="11"/>
      <c r="AG59" s="11">
        <f t="shared" si="1"/>
        <v>-2550.0510277221856</v>
      </c>
    </row>
    <row r="60" spans="1:33" x14ac:dyDescent="0.2">
      <c r="A60" s="10" t="s">
        <v>78</v>
      </c>
      <c r="B60" s="11">
        <v>-67.168201818288495</v>
      </c>
      <c r="C60" s="11">
        <v>-213.03699509209201</v>
      </c>
      <c r="D60" s="11">
        <v>-131.918794895037</v>
      </c>
      <c r="E60" s="11">
        <v>0</v>
      </c>
      <c r="F60" s="11">
        <v>0</v>
      </c>
      <c r="G60" s="11">
        <v>-91.641501486881893</v>
      </c>
      <c r="H60" s="11">
        <v>-100.816982431356</v>
      </c>
      <c r="I60" s="11">
        <v>0</v>
      </c>
      <c r="J60" s="11">
        <v>-118.965234110561</v>
      </c>
      <c r="K60" s="11">
        <v>-68.929685824839197</v>
      </c>
      <c r="L60" s="11">
        <v>-46.1937370886492</v>
      </c>
      <c r="M60" s="11">
        <v>-76.890570731850403</v>
      </c>
      <c r="N60" s="11">
        <v>-100.145723813762</v>
      </c>
      <c r="O60" s="11">
        <v>-16.626633585455199</v>
      </c>
      <c r="P60" s="11">
        <v>0</v>
      </c>
      <c r="Q60" s="11">
        <v>-79.117586339488696</v>
      </c>
      <c r="R60" s="11">
        <v>-28.0322852928008</v>
      </c>
      <c r="S60" s="11">
        <v>0</v>
      </c>
      <c r="T60" s="11">
        <v>-139.86548191630399</v>
      </c>
      <c r="U60" s="11">
        <v>-179.910699956532</v>
      </c>
      <c r="V60" s="11">
        <v>-31.4921863380365</v>
      </c>
      <c r="W60" s="11">
        <v>0</v>
      </c>
      <c r="X60" s="11">
        <v>-327.78409413058898</v>
      </c>
      <c r="Y60" s="11">
        <v>-22.153792736821501</v>
      </c>
      <c r="Z60" s="11">
        <v>-19.905099934967101</v>
      </c>
      <c r="AA60" s="11">
        <v>-247.902677094659</v>
      </c>
      <c r="AB60" s="11">
        <v>-52.819338401876699</v>
      </c>
      <c r="AC60" s="11">
        <v>-57.618522871315697</v>
      </c>
      <c r="AD60" s="11">
        <v>-17.8985559693004</v>
      </c>
      <c r="AE60" s="11">
        <v>0</v>
      </c>
      <c r="AF60" s="11"/>
      <c r="AG60" s="11">
        <f t="shared" si="1"/>
        <v>-2236.8343818614644</v>
      </c>
    </row>
    <row r="61" spans="1:33" x14ac:dyDescent="0.2">
      <c r="A61" s="10" t="s">
        <v>79</v>
      </c>
      <c r="B61" s="11">
        <v>-3.2639337975182698</v>
      </c>
      <c r="C61" s="11">
        <v>-10.542525790326501</v>
      </c>
      <c r="D61" s="11">
        <v>-5.2268396872281899</v>
      </c>
      <c r="E61" s="11">
        <v>0</v>
      </c>
      <c r="F61" s="11">
        <v>0</v>
      </c>
      <c r="G61" s="11">
        <v>-2.1039030773426202</v>
      </c>
      <c r="H61" s="11">
        <v>-3.0234520430171101</v>
      </c>
      <c r="I61" s="11">
        <v>0</v>
      </c>
      <c r="J61" s="11">
        <v>-4.6212696366895898</v>
      </c>
      <c r="K61" s="11">
        <v>-3.2963440849993701</v>
      </c>
      <c r="L61" s="11">
        <v>-2.55986008587749</v>
      </c>
      <c r="M61" s="11">
        <v>-2.8817542050764202</v>
      </c>
      <c r="N61" s="11">
        <v>-2.1717082161050301</v>
      </c>
      <c r="O61" s="11">
        <v>-0.43216394472876501</v>
      </c>
      <c r="P61" s="11">
        <v>0</v>
      </c>
      <c r="Q61" s="11">
        <v>-4.4042043982613901</v>
      </c>
      <c r="R61" s="11">
        <v>-0.87718776389536701</v>
      </c>
      <c r="S61" s="11">
        <v>0</v>
      </c>
      <c r="T61" s="11">
        <v>-3.3322787104032798</v>
      </c>
      <c r="U61" s="11">
        <v>-3.02929447551942</v>
      </c>
      <c r="V61" s="11">
        <v>-1.43196686785986</v>
      </c>
      <c r="W61" s="11">
        <v>0</v>
      </c>
      <c r="X61" s="11">
        <v>-14.1954019684668</v>
      </c>
      <c r="Y61" s="11">
        <v>-0.97151936012756002</v>
      </c>
      <c r="Z61" s="11">
        <v>-0.53222243381051004</v>
      </c>
      <c r="AA61" s="11">
        <v>-5.5773205194975697</v>
      </c>
      <c r="AB61" s="11">
        <v>-0.75672051654015104</v>
      </c>
      <c r="AC61" s="11">
        <v>-1.0750064016504599</v>
      </c>
      <c r="AD61" s="11">
        <v>-0.53286359830972096</v>
      </c>
      <c r="AE61" s="11">
        <v>0</v>
      </c>
      <c r="AF61" s="11"/>
      <c r="AG61" s="11">
        <f t="shared" si="1"/>
        <v>-76.839741583251438</v>
      </c>
    </row>
    <row r="62" spans="1:33" x14ac:dyDescent="0.2">
      <c r="A62" s="10" t="s">
        <v>231</v>
      </c>
      <c r="B62" s="11">
        <v>-39.788702596251198</v>
      </c>
      <c r="C62" s="11">
        <v>-124.48467544292271</v>
      </c>
      <c r="D62" s="11">
        <v>-76.618208087963893</v>
      </c>
      <c r="E62" s="11">
        <v>0</v>
      </c>
      <c r="F62" s="11">
        <v>0</v>
      </c>
      <c r="G62" s="11">
        <v>-52.447765842406255</v>
      </c>
      <c r="H62" s="11">
        <v>-57.783688365704414</v>
      </c>
      <c r="I62" s="11">
        <v>0</v>
      </c>
      <c r="J62" s="11">
        <v>-66.283390996397813</v>
      </c>
      <c r="K62" s="11">
        <v>-42.468914055232496</v>
      </c>
      <c r="L62" s="11">
        <v>-29.450814346175513</v>
      </c>
      <c r="M62" s="11">
        <v>-46.265307459335219</v>
      </c>
      <c r="N62" s="11">
        <v>-54.255904294316316</v>
      </c>
      <c r="O62" s="11">
        <v>-9.1436631927527792</v>
      </c>
      <c r="P62" s="11">
        <v>0</v>
      </c>
      <c r="Q62" s="11">
        <v>-48.307414484910218</v>
      </c>
      <c r="R62" s="11">
        <v>-16.301797781790679</v>
      </c>
      <c r="S62" s="11">
        <v>0</v>
      </c>
      <c r="T62" s="11">
        <v>-79.226641960783752</v>
      </c>
      <c r="U62" s="11">
        <v>-98.57578359201797</v>
      </c>
      <c r="V62" s="11">
        <v>-20.02447252564836</v>
      </c>
      <c r="W62" s="11">
        <v>0</v>
      </c>
      <c r="X62" s="11">
        <v>-196.71956274765466</v>
      </c>
      <c r="Y62" s="11">
        <v>-12.84234805926325</v>
      </c>
      <c r="Z62" s="11">
        <v>-11.256014706207903</v>
      </c>
      <c r="AA62" s="11">
        <v>-132.93689218290689</v>
      </c>
      <c r="AB62" s="11">
        <v>-28.305862722127941</v>
      </c>
      <c r="AC62" s="11">
        <v>-31.070975868267421</v>
      </c>
      <c r="AD62" s="11">
        <v>-9.485608502724201</v>
      </c>
      <c r="AE62" s="11">
        <v>0</v>
      </c>
      <c r="AF62" s="11"/>
      <c r="AG62" s="11">
        <f>SUM(B62:AF62)</f>
        <v>-1284.0444098137618</v>
      </c>
    </row>
    <row r="63" spans="1:33" x14ac:dyDescent="0.2">
      <c r="A63" s="10" t="s">
        <v>122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/>
      <c r="AG63" s="11">
        <f t="shared" si="1"/>
        <v>0</v>
      </c>
    </row>
    <row r="64" spans="1:33" x14ac:dyDescent="0.2">
      <c r="A64" s="10" t="s">
        <v>123</v>
      </c>
      <c r="B64" s="11">
        <v>0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-0.4357696819372</v>
      </c>
      <c r="AB64" s="11">
        <v>0</v>
      </c>
      <c r="AC64" s="11">
        <v>0</v>
      </c>
      <c r="AD64" s="11">
        <v>0</v>
      </c>
      <c r="AE64" s="11">
        <v>0</v>
      </c>
      <c r="AF64" s="11"/>
      <c r="AG64" s="11">
        <f t="shared" si="1"/>
        <v>-0.4357696819372</v>
      </c>
    </row>
    <row r="65" spans="1:33" x14ac:dyDescent="0.2">
      <c r="A65" s="10" t="s">
        <v>124</v>
      </c>
      <c r="B65" s="11">
        <v>-88.993454022534493</v>
      </c>
      <c r="C65" s="11">
        <v>-342.70556184075599</v>
      </c>
      <c r="D65" s="11">
        <v>-221.580445264335</v>
      </c>
      <c r="E65" s="11">
        <v>0</v>
      </c>
      <c r="F65" s="11">
        <v>0</v>
      </c>
      <c r="G65" s="11">
        <v>-69.815614393984603</v>
      </c>
      <c r="H65" s="11">
        <v>-144.61254548938399</v>
      </c>
      <c r="I65" s="11">
        <v>0</v>
      </c>
      <c r="J65" s="11">
        <v>-210.226574072076</v>
      </c>
      <c r="K65" s="11">
        <v>-79.668556560117295</v>
      </c>
      <c r="L65" s="11">
        <v>-38.106553175994101</v>
      </c>
      <c r="M65" s="11">
        <v>-74.526326112963105</v>
      </c>
      <c r="N65" s="11">
        <v>-58.403191299753097</v>
      </c>
      <c r="O65" s="11">
        <v>-11.8413346102994</v>
      </c>
      <c r="P65" s="11">
        <v>0</v>
      </c>
      <c r="Q65" s="11">
        <v>-114.064539189377</v>
      </c>
      <c r="R65" s="11">
        <v>-34.526042215396998</v>
      </c>
      <c r="S65" s="11">
        <v>0</v>
      </c>
      <c r="T65" s="11">
        <v>-188.59050073475399</v>
      </c>
      <c r="U65" s="11">
        <v>-168.60469152145799</v>
      </c>
      <c r="V65" s="11">
        <v>-43.797113955721699</v>
      </c>
      <c r="W65" s="11">
        <v>0</v>
      </c>
      <c r="X65" s="11">
        <v>-537.95395107633306</v>
      </c>
      <c r="Y65" s="11">
        <v>-31.4695313499418</v>
      </c>
      <c r="Z65" s="11">
        <v>-30.371120094327999</v>
      </c>
      <c r="AA65" s="11">
        <v>-340.56972098067899</v>
      </c>
      <c r="AB65" s="11">
        <v>-64.411728848519203</v>
      </c>
      <c r="AC65" s="11">
        <v>-95.337833922319007</v>
      </c>
      <c r="AD65" s="11">
        <v>-30.299126582575301</v>
      </c>
      <c r="AE65" s="11">
        <v>0</v>
      </c>
      <c r="AF65" s="11"/>
      <c r="AG65" s="11">
        <f t="shared" ref="AG65:AG96" si="2">SUM(B65:AF65)</f>
        <v>-3020.4760573136</v>
      </c>
    </row>
    <row r="66" spans="1:33" x14ac:dyDescent="0.2">
      <c r="A66" s="10" t="s">
        <v>80</v>
      </c>
      <c r="B66" s="11">
        <v>-172.72291699428101</v>
      </c>
      <c r="C66" s="11">
        <v>-584.88786890774804</v>
      </c>
      <c r="D66" s="11">
        <v>-331.59114326467898</v>
      </c>
      <c r="E66" s="11">
        <v>0</v>
      </c>
      <c r="F66" s="11">
        <v>0</v>
      </c>
      <c r="G66" s="11">
        <v>-217.600452089626</v>
      </c>
      <c r="H66" s="11">
        <v>-242.12071978858401</v>
      </c>
      <c r="I66" s="11">
        <v>0</v>
      </c>
      <c r="J66" s="11">
        <v>-280.969860084956</v>
      </c>
      <c r="K66" s="11">
        <v>-189.658148115232</v>
      </c>
      <c r="L66" s="11">
        <v>-133.07206920110801</v>
      </c>
      <c r="M66" s="11">
        <v>-206.174182377731</v>
      </c>
      <c r="N66" s="11">
        <v>-239.746633602196</v>
      </c>
      <c r="O66" s="11">
        <v>-39.804549674241798</v>
      </c>
      <c r="P66" s="11">
        <v>0</v>
      </c>
      <c r="Q66" s="11">
        <v>-224.75274034299801</v>
      </c>
      <c r="R66" s="11">
        <v>-68.771409346581606</v>
      </c>
      <c r="S66" s="11">
        <v>0</v>
      </c>
      <c r="T66" s="11">
        <v>-340.19353815413899</v>
      </c>
      <c r="U66" s="11">
        <v>-418.49768543873</v>
      </c>
      <c r="V66" s="11">
        <v>-88.830776890494903</v>
      </c>
      <c r="W66" s="11">
        <v>0</v>
      </c>
      <c r="X66" s="11">
        <v>-855.53677616162202</v>
      </c>
      <c r="Y66" s="11">
        <v>-50.5437347895421</v>
      </c>
      <c r="Z66" s="11">
        <v>-48.537746574358103</v>
      </c>
      <c r="AA66" s="11">
        <v>-563.56456576141704</v>
      </c>
      <c r="AB66" s="11">
        <v>-121.93134932832101</v>
      </c>
      <c r="AC66" s="11">
        <v>-132.235280827282</v>
      </c>
      <c r="AD66" s="11">
        <v>-38.4207442276658</v>
      </c>
      <c r="AE66" s="11">
        <v>0</v>
      </c>
      <c r="AF66" s="11"/>
      <c r="AG66" s="11">
        <f t="shared" si="2"/>
        <v>-5590.1648919435329</v>
      </c>
    </row>
    <row r="67" spans="1:33" x14ac:dyDescent="0.2">
      <c r="A67" s="10" t="s">
        <v>81</v>
      </c>
      <c r="B67" s="11">
        <v>-0.31093216737567803</v>
      </c>
      <c r="C67" s="11">
        <v>-1.6493565358225699</v>
      </c>
      <c r="D67" s="11">
        <v>-0.98149425129787005</v>
      </c>
      <c r="E67" s="11">
        <v>0</v>
      </c>
      <c r="F67" s="11">
        <v>0</v>
      </c>
      <c r="G67" s="11">
        <v>-0.54598819586413005</v>
      </c>
      <c r="H67" s="11">
        <v>-0.73866597949436397</v>
      </c>
      <c r="I67" s="11">
        <v>0</v>
      </c>
      <c r="J67" s="11">
        <v>-0.78147263348840801</v>
      </c>
      <c r="K67" s="11">
        <v>-0.47610546572665202</v>
      </c>
      <c r="L67" s="11">
        <v>-0.29745728032785401</v>
      </c>
      <c r="M67" s="11">
        <v>-0.51097401002184695</v>
      </c>
      <c r="N67" s="11">
        <v>-0.61598641285186295</v>
      </c>
      <c r="O67" s="11">
        <v>-0.12063862500021599</v>
      </c>
      <c r="P67" s="11">
        <v>0</v>
      </c>
      <c r="Q67" s="11">
        <v>-0.57059625291600902</v>
      </c>
      <c r="R67" s="11">
        <v>-0.17572401912344199</v>
      </c>
      <c r="S67" s="11">
        <v>0</v>
      </c>
      <c r="T67" s="11">
        <v>-0.934277353788183</v>
      </c>
      <c r="U67" s="11">
        <v>-1.0688987441415001</v>
      </c>
      <c r="V67" s="11">
        <v>-0.20929871139041201</v>
      </c>
      <c r="W67" s="11">
        <v>0</v>
      </c>
      <c r="X67" s="11">
        <v>-2.25176785984655</v>
      </c>
      <c r="Y67" s="11">
        <v>-0.16118568750918</v>
      </c>
      <c r="Z67" s="11">
        <v>-0.113529468190192</v>
      </c>
      <c r="AA67" s="11">
        <v>-1.55856422859042</v>
      </c>
      <c r="AB67" s="11">
        <v>-0.34056602474439301</v>
      </c>
      <c r="AC67" s="11">
        <v>-0.37534840647448398</v>
      </c>
      <c r="AD67" s="11">
        <v>-0.12533157715842999</v>
      </c>
      <c r="AE67" s="11">
        <v>0</v>
      </c>
      <c r="AF67" s="11"/>
      <c r="AG67" s="11">
        <f t="shared" si="2"/>
        <v>-14.914159891144646</v>
      </c>
    </row>
    <row r="68" spans="1:33" x14ac:dyDescent="0.2">
      <c r="A68" s="10" t="s">
        <v>82</v>
      </c>
      <c r="B68" s="11">
        <v>-1.3481385894819999</v>
      </c>
      <c r="C68" s="11">
        <v>-23.732376794420802</v>
      </c>
      <c r="D68" s="11">
        <v>-9.8232747860640295</v>
      </c>
      <c r="E68" s="11">
        <v>0</v>
      </c>
      <c r="F68" s="11">
        <v>0</v>
      </c>
      <c r="G68" s="11">
        <v>-19.8744188949765</v>
      </c>
      <c r="H68" s="11">
        <v>-0.87955697456780801</v>
      </c>
      <c r="I68" s="11">
        <v>0</v>
      </c>
      <c r="J68" s="11">
        <v>-29.480732726835999</v>
      </c>
      <c r="K68" s="11">
        <v>-17.0834789016073</v>
      </c>
      <c r="L68" s="11">
        <v>-11.4168029712826</v>
      </c>
      <c r="M68" s="11">
        <v>-14.478632592004701</v>
      </c>
      <c r="N68" s="11">
        <v>-17.213204398788399</v>
      </c>
      <c r="O68" s="11">
        <v>-3.4961262008828</v>
      </c>
      <c r="P68" s="11">
        <v>0</v>
      </c>
      <c r="Q68" s="11">
        <v>-19.6478985331213</v>
      </c>
      <c r="R68" s="11">
        <v>-5.6275097612037497</v>
      </c>
      <c r="S68" s="11">
        <v>0</v>
      </c>
      <c r="T68" s="11">
        <v>-1.4800637943066099</v>
      </c>
      <c r="U68" s="11">
        <v>-10.125111184243501</v>
      </c>
      <c r="V68" s="11">
        <v>-2.41060312719957</v>
      </c>
      <c r="W68" s="11">
        <v>0</v>
      </c>
      <c r="X68" s="11">
        <v>-17.581577261164401</v>
      </c>
      <c r="Y68" s="11">
        <v>-0.88041324107772101</v>
      </c>
      <c r="Z68" s="11">
        <v>-1.02796895609842</v>
      </c>
      <c r="AA68" s="11">
        <v>-15.823156315373801</v>
      </c>
      <c r="AB68" s="11">
        <v>-3.0509664170291302</v>
      </c>
      <c r="AC68" s="11">
        <v>-1.5087347739761601</v>
      </c>
      <c r="AD68" s="11">
        <v>-1.3308352219332999</v>
      </c>
      <c r="AE68" s="11">
        <v>0</v>
      </c>
      <c r="AF68" s="11"/>
      <c r="AG68" s="11">
        <f t="shared" si="2"/>
        <v>-229.32158241764063</v>
      </c>
    </row>
    <row r="69" spans="1:33" x14ac:dyDescent="0.2">
      <c r="A69" s="10" t="s">
        <v>125</v>
      </c>
      <c r="B69" s="11">
        <v>-4.5059927611332302</v>
      </c>
      <c r="C69" s="11">
        <v>-5.63833447609482</v>
      </c>
      <c r="D69" s="11">
        <v>-6.3636325490009504</v>
      </c>
      <c r="E69" s="11">
        <v>0</v>
      </c>
      <c r="F69" s="11">
        <v>0</v>
      </c>
      <c r="G69" s="11">
        <v>-2.4114998283961002</v>
      </c>
      <c r="H69" s="11">
        <v>-7.2158260997261401</v>
      </c>
      <c r="I69" s="11">
        <v>0</v>
      </c>
      <c r="J69" s="11">
        <v>-8.3416315104056409</v>
      </c>
      <c r="K69" s="11">
        <v>-2.6626216847204001</v>
      </c>
      <c r="L69" s="11">
        <v>-1.4942496963736001</v>
      </c>
      <c r="M69" s="11">
        <v>0</v>
      </c>
      <c r="N69" s="11">
        <v>-3.60647013518793</v>
      </c>
      <c r="O69" s="11">
        <v>-0.39433131263139598</v>
      </c>
      <c r="P69" s="11">
        <v>0</v>
      </c>
      <c r="Q69" s="11">
        <v>-2.3725630357731098</v>
      </c>
      <c r="R69" s="11">
        <v>-0.680709538951903</v>
      </c>
      <c r="S69" s="11">
        <v>0</v>
      </c>
      <c r="T69" s="11">
        <v>-7.6938280111689101</v>
      </c>
      <c r="U69" s="11">
        <v>-8.1108509179042798</v>
      </c>
      <c r="V69" s="11">
        <v>-2.0716946834338401</v>
      </c>
      <c r="W69" s="11">
        <v>0</v>
      </c>
      <c r="X69" s="11">
        <v>-14.005819365188099</v>
      </c>
      <c r="Y69" s="11">
        <v>-1.8206632359356201</v>
      </c>
      <c r="Z69" s="11">
        <v>-0.99324049469154696</v>
      </c>
      <c r="AA69" s="11">
        <v>-8.2750676052632794</v>
      </c>
      <c r="AB69" s="11">
        <v>-1.3006889286898</v>
      </c>
      <c r="AC69" s="11">
        <v>-1.59565648475905</v>
      </c>
      <c r="AD69" s="11">
        <v>-0.72053791411599299</v>
      </c>
      <c r="AE69" s="11">
        <v>0</v>
      </c>
      <c r="AF69" s="11"/>
      <c r="AG69" s="11">
        <f t="shared" si="2"/>
        <v>-92.275910269545633</v>
      </c>
    </row>
    <row r="70" spans="1:33" x14ac:dyDescent="0.2">
      <c r="A70" s="10" t="s">
        <v>126</v>
      </c>
      <c r="B70" s="11">
        <v>-3.92801053572766</v>
      </c>
      <c r="C70" s="11">
        <v>-5.63833447609482</v>
      </c>
      <c r="D70" s="11">
        <v>-4.5842096057781099</v>
      </c>
      <c r="E70" s="11">
        <v>0</v>
      </c>
      <c r="F70" s="11">
        <v>0</v>
      </c>
      <c r="G70" s="11">
        <v>-1.2057499141980501</v>
      </c>
      <c r="H70" s="11">
        <v>-7.2158260997261401</v>
      </c>
      <c r="I70" s="11">
        <v>0</v>
      </c>
      <c r="J70" s="11">
        <v>-8.3416315104056409</v>
      </c>
      <c r="K70" s="11">
        <v>-0.61347872833787698</v>
      </c>
      <c r="L70" s="11">
        <v>0</v>
      </c>
      <c r="M70" s="11">
        <v>-2.1527688020431701</v>
      </c>
      <c r="N70" s="11">
        <v>-4.5714380788257802</v>
      </c>
      <c r="O70" s="11">
        <v>-0.39433131263139598</v>
      </c>
      <c r="P70" s="11">
        <v>0</v>
      </c>
      <c r="Q70" s="11">
        <v>-3.8436413760208898</v>
      </c>
      <c r="R70" s="11">
        <v>-1.0247401399381899</v>
      </c>
      <c r="S70" s="11">
        <v>0</v>
      </c>
      <c r="T70" s="11">
        <v>-3.8469140055844502</v>
      </c>
      <c r="U70" s="11">
        <v>-7.2693067946262202</v>
      </c>
      <c r="V70" s="11">
        <v>-1.0358473417169201</v>
      </c>
      <c r="W70" s="11">
        <v>0</v>
      </c>
      <c r="X70" s="11">
        <v>-8.8886512492288698</v>
      </c>
      <c r="Y70" s="11">
        <v>-0.91033161796781503</v>
      </c>
      <c r="Z70" s="11">
        <v>-0.49662024734577398</v>
      </c>
      <c r="AA70" s="11">
        <v>-6.6069228096077799</v>
      </c>
      <c r="AB70" s="11">
        <v>-1.3006889286898</v>
      </c>
      <c r="AC70" s="11">
        <v>-0.76948858050744695</v>
      </c>
      <c r="AD70" s="11">
        <v>0</v>
      </c>
      <c r="AE70" s="11">
        <v>0</v>
      </c>
      <c r="AF70" s="11"/>
      <c r="AG70" s="11">
        <f t="shared" si="2"/>
        <v>-74.638932155002792</v>
      </c>
    </row>
    <row r="71" spans="1:33" x14ac:dyDescent="0.2">
      <c r="A71" s="10" t="s">
        <v>127</v>
      </c>
      <c r="B71" s="11">
        <v>-1.4462856105675399</v>
      </c>
      <c r="C71" s="11">
        <v>0</v>
      </c>
      <c r="D71" s="11">
        <v>-3.15002172682996</v>
      </c>
      <c r="E71" s="11">
        <v>0</v>
      </c>
      <c r="F71" s="11">
        <v>0</v>
      </c>
      <c r="G71" s="11">
        <v>0</v>
      </c>
      <c r="H71" s="11">
        <v>-3.60791304986307</v>
      </c>
      <c r="I71" s="11">
        <v>0</v>
      </c>
      <c r="J71" s="11">
        <v>-11.6556030306766</v>
      </c>
      <c r="K71" s="11">
        <v>-0.61347872833787698</v>
      </c>
      <c r="L71" s="11">
        <v>0</v>
      </c>
      <c r="M71" s="11">
        <v>0</v>
      </c>
      <c r="N71" s="11">
        <v>-1.93874025941862</v>
      </c>
      <c r="O71" s="11">
        <v>-0.35306698089842298</v>
      </c>
      <c r="P71" s="11">
        <v>0</v>
      </c>
      <c r="Q71" s="11">
        <v>-2.3725630357731098</v>
      </c>
      <c r="R71" s="11">
        <v>-0.680709538951903</v>
      </c>
      <c r="S71" s="11">
        <v>0</v>
      </c>
      <c r="T71" s="11">
        <v>0</v>
      </c>
      <c r="U71" s="11">
        <v>-3.14384579435756</v>
      </c>
      <c r="V71" s="11">
        <v>0</v>
      </c>
      <c r="W71" s="11">
        <v>0</v>
      </c>
      <c r="X71" s="11">
        <v>0</v>
      </c>
      <c r="Y71" s="11">
        <v>-0.81219786955088402</v>
      </c>
      <c r="Z71" s="11">
        <v>0</v>
      </c>
      <c r="AA71" s="11">
        <v>-1.79746284789597</v>
      </c>
      <c r="AB71" s="11">
        <v>-0.57241290296631397</v>
      </c>
      <c r="AC71" s="11">
        <v>-0.76948858050744695</v>
      </c>
      <c r="AD71" s="11">
        <v>0</v>
      </c>
      <c r="AE71" s="11">
        <v>0</v>
      </c>
      <c r="AF71" s="11"/>
      <c r="AG71" s="11">
        <f t="shared" si="2"/>
        <v>-32.913789956595281</v>
      </c>
    </row>
    <row r="72" spans="1:33" x14ac:dyDescent="0.2">
      <c r="A72" s="10" t="s">
        <v>128</v>
      </c>
      <c r="B72" s="11">
        <v>-59.5613982038427</v>
      </c>
      <c r="C72" s="11">
        <v>-135.320027426275</v>
      </c>
      <c r="D72" s="11">
        <v>-76.526492989559202</v>
      </c>
      <c r="E72" s="11">
        <v>0</v>
      </c>
      <c r="F72" s="11">
        <v>0</v>
      </c>
      <c r="G72" s="11">
        <v>-68.014844552791402</v>
      </c>
      <c r="H72" s="11">
        <v>-86.589913196713695</v>
      </c>
      <c r="I72" s="11">
        <v>0</v>
      </c>
      <c r="J72" s="11">
        <v>-100.09957812486699</v>
      </c>
      <c r="K72" s="11">
        <v>-49.179430953180599</v>
      </c>
      <c r="L72" s="11">
        <v>-35.861992712966497</v>
      </c>
      <c r="M72" s="11">
        <v>-51.6664512490362</v>
      </c>
      <c r="N72" s="11">
        <v>-72.586152001063596</v>
      </c>
      <c r="O72" s="11">
        <v>-9.4639515031535097</v>
      </c>
      <c r="P72" s="11">
        <v>0</v>
      </c>
      <c r="Q72" s="11">
        <v>-56.941512858554603</v>
      </c>
      <c r="R72" s="11">
        <v>-16.337028934845598</v>
      </c>
      <c r="S72" s="11">
        <v>0</v>
      </c>
      <c r="T72" s="11">
        <v>-92.325936134026904</v>
      </c>
      <c r="U72" s="11">
        <v>-117.887286331716</v>
      </c>
      <c r="V72" s="11">
        <v>-24.860336201206099</v>
      </c>
      <c r="W72" s="11">
        <v>0</v>
      </c>
      <c r="X72" s="11">
        <v>-213.327629981493</v>
      </c>
      <c r="Y72" s="11">
        <v>-21.847958831227501</v>
      </c>
      <c r="Z72" s="11">
        <v>-11.9188859362985</v>
      </c>
      <c r="AA72" s="11">
        <v>-24.283507364886098</v>
      </c>
      <c r="AB72" s="11">
        <v>0</v>
      </c>
      <c r="AC72" s="11">
        <v>-18.467725932178698</v>
      </c>
      <c r="AD72" s="11">
        <v>-17.292909938783801</v>
      </c>
      <c r="AE72" s="11">
        <v>0</v>
      </c>
      <c r="AF72" s="11"/>
      <c r="AG72" s="11">
        <f t="shared" si="2"/>
        <v>-1360.3609513586662</v>
      </c>
    </row>
    <row r="73" spans="1:33" x14ac:dyDescent="0.2">
      <c r="A73" s="10" t="s">
        <v>129</v>
      </c>
      <c r="B73" s="11">
        <v>-8.8322406373649294</v>
      </c>
      <c r="C73" s="11">
        <v>-19.239718866479599</v>
      </c>
      <c r="D73" s="11">
        <v>-13.666430451957099</v>
      </c>
      <c r="E73" s="11">
        <v>0</v>
      </c>
      <c r="F73" s="11">
        <v>0</v>
      </c>
      <c r="G73" s="11">
        <v>-2.6698102581332401</v>
      </c>
      <c r="H73" s="11">
        <v>-5.0961805363610102</v>
      </c>
      <c r="I73" s="11">
        <v>0</v>
      </c>
      <c r="J73" s="11">
        <v>-10.7311889563418</v>
      </c>
      <c r="K73" s="11">
        <v>-9.2973565478685902</v>
      </c>
      <c r="L73" s="11">
        <v>-6.7718374779524799</v>
      </c>
      <c r="M73" s="11">
        <v>-9.8605638747188404</v>
      </c>
      <c r="N73" s="11">
        <v>-17.131428291092998</v>
      </c>
      <c r="O73" s="11">
        <v>-1.4422925625717E-2</v>
      </c>
      <c r="P73" s="11">
        <v>0</v>
      </c>
      <c r="Q73" s="11">
        <v>0</v>
      </c>
      <c r="R73" s="11">
        <v>0</v>
      </c>
      <c r="S73" s="11">
        <v>0</v>
      </c>
      <c r="T73" s="11">
        <v>-7.8386935799081501</v>
      </c>
      <c r="U73" s="11">
        <v>0</v>
      </c>
      <c r="V73" s="11">
        <v>0</v>
      </c>
      <c r="W73" s="11">
        <v>0</v>
      </c>
      <c r="X73" s="11">
        <v>-39.005173122854998</v>
      </c>
      <c r="Y73" s="11">
        <v>-2.34686349225663</v>
      </c>
      <c r="Z73" s="11">
        <v>0</v>
      </c>
      <c r="AA73" s="11">
        <v>-34.981052775698899</v>
      </c>
      <c r="AB73" s="11">
        <v>-4.7984737944145897</v>
      </c>
      <c r="AC73" s="11">
        <v>-4.64718853621586</v>
      </c>
      <c r="AD73" s="11">
        <v>-4.0707121581288002</v>
      </c>
      <c r="AE73" s="11">
        <v>0</v>
      </c>
      <c r="AF73" s="11"/>
      <c r="AG73" s="11">
        <f t="shared" si="2"/>
        <v>-200.99933628337422</v>
      </c>
    </row>
    <row r="74" spans="1:33" x14ac:dyDescent="0.2">
      <c r="A74" s="10" t="s">
        <v>130</v>
      </c>
      <c r="B74" s="11">
        <v>-2.3362390998559399</v>
      </c>
      <c r="C74" s="11">
        <v>-8.2656408964335597</v>
      </c>
      <c r="D74" s="11">
        <v>-3.3763790615721199</v>
      </c>
      <c r="E74" s="11">
        <v>0</v>
      </c>
      <c r="F74" s="11">
        <v>0</v>
      </c>
      <c r="G74" s="11">
        <v>-1.13189851442864</v>
      </c>
      <c r="H74" s="11">
        <v>0</v>
      </c>
      <c r="I74" s="11">
        <v>0</v>
      </c>
      <c r="J74" s="11">
        <v>0</v>
      </c>
      <c r="K74" s="11">
        <v>-0.96755774175247999</v>
      </c>
      <c r="L74" s="11">
        <v>0</v>
      </c>
      <c r="M74" s="11">
        <v>-3.35825373890528</v>
      </c>
      <c r="N74" s="11">
        <v>-6.9482855624811704</v>
      </c>
      <c r="O74" s="11">
        <v>-1.04254359081388</v>
      </c>
      <c r="P74" s="11">
        <v>0</v>
      </c>
      <c r="Q74" s="11">
        <v>-5.7021588409510304</v>
      </c>
      <c r="R74" s="11">
        <v>-1.7657997646188801</v>
      </c>
      <c r="S74" s="11">
        <v>0</v>
      </c>
      <c r="T74" s="11">
        <v>-4.0127084928894901</v>
      </c>
      <c r="U74" s="11">
        <v>-8.9390091227622008</v>
      </c>
      <c r="V74" s="11">
        <v>0</v>
      </c>
      <c r="W74" s="11">
        <v>0</v>
      </c>
      <c r="X74" s="11">
        <v>-17.020856317678401</v>
      </c>
      <c r="Y74" s="11">
        <v>-0.139542268904398</v>
      </c>
      <c r="Z74" s="11">
        <v>-1.19871508509325</v>
      </c>
      <c r="AA74" s="11">
        <v>-11.174400971917001</v>
      </c>
      <c r="AB74" s="11">
        <v>-2.36149497834045</v>
      </c>
      <c r="AC74" s="11">
        <v>-3.3760505204193501</v>
      </c>
      <c r="AD74" s="11">
        <v>0</v>
      </c>
      <c r="AE74" s="11">
        <v>0</v>
      </c>
      <c r="AF74" s="11"/>
      <c r="AG74" s="11">
        <f t="shared" si="2"/>
        <v>-83.117534569817522</v>
      </c>
    </row>
    <row r="75" spans="1:33" x14ac:dyDescent="0.2">
      <c r="A75" s="10" t="s">
        <v>131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-0.89877911613212802</v>
      </c>
      <c r="Y75" s="11">
        <v>-8.9677678017626994E-2</v>
      </c>
      <c r="Z75" s="11">
        <v>-6.2407286762458998E-2</v>
      </c>
      <c r="AA75" s="11">
        <v>-0.74751607363822203</v>
      </c>
      <c r="AB75" s="11">
        <v>-0.14651867035611801</v>
      </c>
      <c r="AC75" s="11">
        <v>-0.190594996850277</v>
      </c>
      <c r="AD75" s="11">
        <v>-8.8881233857864006E-2</v>
      </c>
      <c r="AE75" s="11">
        <v>0</v>
      </c>
      <c r="AF75" s="11"/>
      <c r="AG75" s="11">
        <f t="shared" si="2"/>
        <v>-2.2243750556146953</v>
      </c>
    </row>
    <row r="76" spans="1:33" x14ac:dyDescent="0.2">
      <c r="A76" s="10" t="s">
        <v>132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/>
      <c r="AG76" s="11">
        <f t="shared" si="2"/>
        <v>0</v>
      </c>
    </row>
    <row r="77" spans="1:33" x14ac:dyDescent="0.2">
      <c r="A77" s="10" t="s">
        <v>133</v>
      </c>
      <c r="B77" s="11">
        <v>-2.4817249251601101</v>
      </c>
      <c r="C77" s="11">
        <v>-5.63833447609482</v>
      </c>
      <c r="D77" s="11">
        <v>-3.1818162745004699</v>
      </c>
      <c r="E77" s="11">
        <v>0</v>
      </c>
      <c r="F77" s="11">
        <v>0</v>
      </c>
      <c r="G77" s="11">
        <v>-1.2057499141980501</v>
      </c>
      <c r="H77" s="11">
        <v>-3.60791304986307</v>
      </c>
      <c r="I77" s="11">
        <v>0</v>
      </c>
      <c r="J77" s="11">
        <v>-4.1708157552028204</v>
      </c>
      <c r="K77" s="11">
        <v>-1.4356642280446501</v>
      </c>
      <c r="L77" s="11">
        <v>-1.4942496963736001</v>
      </c>
      <c r="M77" s="11">
        <v>-2.1527688020431701</v>
      </c>
      <c r="N77" s="11">
        <v>-6.5277870825302404</v>
      </c>
      <c r="O77" s="11">
        <v>-0.55938863956328999</v>
      </c>
      <c r="P77" s="11">
        <v>0</v>
      </c>
      <c r="Q77" s="11">
        <v>-2.3725630357731098</v>
      </c>
      <c r="R77" s="11">
        <v>-0.680709538951903</v>
      </c>
      <c r="S77" s="11">
        <v>0</v>
      </c>
      <c r="T77" s="11">
        <v>-3.8469140055844502</v>
      </c>
      <c r="U77" s="11">
        <v>-4.1254610002686496</v>
      </c>
      <c r="V77" s="11">
        <v>-1.0358473417169201</v>
      </c>
      <c r="W77" s="11">
        <v>0</v>
      </c>
      <c r="X77" s="11">
        <v>-5.0284421897423401</v>
      </c>
      <c r="Y77" s="11">
        <v>-0.91033161796781503</v>
      </c>
      <c r="Z77" s="11">
        <v>-0.49662024734577398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/>
      <c r="AG77" s="11">
        <f t="shared" si="2"/>
        <v>-50.953101820925262</v>
      </c>
    </row>
    <row r="78" spans="1:33" x14ac:dyDescent="0.2">
      <c r="A78" s="10" t="s">
        <v>220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-0.13698458309081901</v>
      </c>
      <c r="I78" s="11">
        <v>0</v>
      </c>
      <c r="J78" s="11">
        <v>0</v>
      </c>
      <c r="K78" s="11">
        <v>-2.8713284560893002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/>
      <c r="AG78" s="11">
        <f t="shared" si="2"/>
        <v>-3.0083130391801194</v>
      </c>
    </row>
    <row r="79" spans="1:33" x14ac:dyDescent="0.2">
      <c r="A79" s="10" t="s">
        <v>134</v>
      </c>
      <c r="B79" s="11">
        <v>-3.9707598802561801</v>
      </c>
      <c r="C79" s="11">
        <v>-8.4795440416834396</v>
      </c>
      <c r="D79" s="11">
        <v>-5.0906916939355602</v>
      </c>
      <c r="E79" s="11">
        <v>0</v>
      </c>
      <c r="F79" s="11">
        <v>0</v>
      </c>
      <c r="G79" s="11">
        <v>-1.9291032878007399</v>
      </c>
      <c r="H79" s="11">
        <v>-5.7726608797809096</v>
      </c>
      <c r="I79" s="11">
        <v>0</v>
      </c>
      <c r="J79" s="11">
        <v>-6.6733052083245097</v>
      </c>
      <c r="K79" s="11">
        <v>-2.0246038072490098</v>
      </c>
      <c r="L79" s="11">
        <v>-2.3907995141977598</v>
      </c>
      <c r="M79" s="11">
        <v>-3.4444300832690802</v>
      </c>
      <c r="N79" s="11">
        <v>-4.2123428450939002</v>
      </c>
      <c r="O79" s="11">
        <v>-0.63093010021023399</v>
      </c>
      <c r="P79" s="11">
        <v>0</v>
      </c>
      <c r="Q79" s="11">
        <v>-3.7961008572369699</v>
      </c>
      <c r="R79" s="11">
        <v>-1.0891352623230399</v>
      </c>
      <c r="S79" s="11">
        <v>0</v>
      </c>
      <c r="T79" s="11">
        <v>-6.1550624089351196</v>
      </c>
      <c r="U79" s="11">
        <v>-6.6005763664210599</v>
      </c>
      <c r="V79" s="11">
        <v>-1.6573557467470701</v>
      </c>
      <c r="W79" s="11">
        <v>0</v>
      </c>
      <c r="X79" s="11">
        <v>-11.751308200694799</v>
      </c>
      <c r="Y79" s="11">
        <v>-1.4565305887485001</v>
      </c>
      <c r="Z79" s="11">
        <v>-0.79459239575323803</v>
      </c>
      <c r="AA79" s="11">
        <v>-2.5261855306555701</v>
      </c>
      <c r="AB79" s="11">
        <v>-0.46824801432833102</v>
      </c>
      <c r="AC79" s="11">
        <v>-1.23440977983811</v>
      </c>
      <c r="AD79" s="11">
        <v>0</v>
      </c>
      <c r="AE79" s="11">
        <v>0</v>
      </c>
      <c r="AF79" s="11"/>
      <c r="AG79" s="11">
        <f t="shared" si="2"/>
        <v>-82.148676493483151</v>
      </c>
    </row>
    <row r="80" spans="1:33" x14ac:dyDescent="0.2">
      <c r="A80" s="10" t="s">
        <v>135</v>
      </c>
      <c r="B80" s="11">
        <v>-2.6080117588994998E-2</v>
      </c>
      <c r="C80" s="11">
        <v>-0.33331751022373002</v>
      </c>
      <c r="D80" s="11">
        <v>-0.114037983838009</v>
      </c>
      <c r="E80" s="11">
        <v>0</v>
      </c>
      <c r="F80" s="11">
        <v>0</v>
      </c>
      <c r="G80" s="11">
        <v>-8.5438145416741995E-2</v>
      </c>
      <c r="H80" s="11">
        <v>-5.7310756847920004E-3</v>
      </c>
      <c r="I80" s="11">
        <v>0</v>
      </c>
      <c r="J80" s="11">
        <v>-7.8707667209799992E-3</v>
      </c>
      <c r="K80" s="11">
        <v>-8.2754778124219993E-3</v>
      </c>
      <c r="L80" s="11">
        <v>-3.696883337101E-2</v>
      </c>
      <c r="M80" s="11">
        <v>-0.118688036615405</v>
      </c>
      <c r="N80" s="11">
        <v>-1.4825586993995001E-2</v>
      </c>
      <c r="O80" s="11">
        <v>0</v>
      </c>
      <c r="P80" s="11">
        <v>0</v>
      </c>
      <c r="Q80" s="11">
        <v>-4.3636838293708999E-2</v>
      </c>
      <c r="R80" s="11">
        <v>-2.5676772234999999E-5</v>
      </c>
      <c r="S80" s="11">
        <v>0</v>
      </c>
      <c r="T80" s="11">
        <v>-0.114702096636786</v>
      </c>
      <c r="U80" s="11">
        <v>-4.1413284588778E-2</v>
      </c>
      <c r="V80" s="11">
        <v>-2.7887229016855999E-2</v>
      </c>
      <c r="W80" s="11">
        <v>0</v>
      </c>
      <c r="X80" s="11">
        <v>-9.0177273034480004E-2</v>
      </c>
      <c r="Y80" s="11">
        <v>0</v>
      </c>
      <c r="Z80" s="11">
        <v>0</v>
      </c>
      <c r="AA80" s="11">
        <v>-4.7602420639E-4</v>
      </c>
      <c r="AB80" s="11">
        <v>0</v>
      </c>
      <c r="AC80" s="11">
        <v>0</v>
      </c>
      <c r="AD80" s="11">
        <v>0</v>
      </c>
      <c r="AE80" s="11">
        <v>0</v>
      </c>
      <c r="AF80" s="11"/>
      <c r="AG80" s="11">
        <f t="shared" si="2"/>
        <v>-1.069551956815314</v>
      </c>
    </row>
    <row r="81" spans="1:33" x14ac:dyDescent="0.2">
      <c r="A81" s="10" t="s">
        <v>83</v>
      </c>
      <c r="B81" s="11">
        <v>-7.6343637273454001E-2</v>
      </c>
      <c r="C81" s="11">
        <v>-0.30211898734679399</v>
      </c>
      <c r="D81" s="11">
        <v>-0.150493614794415</v>
      </c>
      <c r="E81" s="11">
        <v>0</v>
      </c>
      <c r="F81" s="11">
        <v>0</v>
      </c>
      <c r="G81" s="11">
        <v>-8.5356672210897003E-2</v>
      </c>
      <c r="H81" s="11">
        <v>-0.102550070250951</v>
      </c>
      <c r="I81" s="11">
        <v>0</v>
      </c>
      <c r="J81" s="11">
        <v>-0.10727930556354</v>
      </c>
      <c r="K81" s="11">
        <v>-9.2557945137014999E-2</v>
      </c>
      <c r="L81" s="11">
        <v>-7.2180438064583005E-2</v>
      </c>
      <c r="M81" s="11">
        <v>-8.9373591811006001E-2</v>
      </c>
      <c r="N81" s="11">
        <v>-2.6435906954145001E-2</v>
      </c>
      <c r="O81" s="11">
        <v>-1.5158726754614001E-2</v>
      </c>
      <c r="P81" s="11">
        <v>0</v>
      </c>
      <c r="Q81" s="11">
        <v>-0.13476918572933999</v>
      </c>
      <c r="R81" s="11">
        <v>-2.5517902524827999E-2</v>
      </c>
      <c r="S81" s="11">
        <v>0</v>
      </c>
      <c r="T81" s="11">
        <v>-0.17214249178934701</v>
      </c>
      <c r="U81" s="11">
        <v>-0.10330193736170699</v>
      </c>
      <c r="V81" s="11">
        <v>-5.812512194398E-2</v>
      </c>
      <c r="W81" s="11">
        <v>0</v>
      </c>
      <c r="X81" s="11">
        <v>-0.41647079162933798</v>
      </c>
      <c r="Y81" s="11">
        <v>-3.4224057368568997E-2</v>
      </c>
      <c r="Z81" s="11">
        <v>-1.454739609159E-2</v>
      </c>
      <c r="AA81" s="11">
        <v>-0.173218803457625</v>
      </c>
      <c r="AB81" s="11">
        <v>-4.606603041736E-3</v>
      </c>
      <c r="AC81" s="11">
        <v>-7.9225054502540006E-3</v>
      </c>
      <c r="AD81" s="11">
        <v>-2.7006556494919998E-3</v>
      </c>
      <c r="AE81" s="11">
        <v>0</v>
      </c>
      <c r="AF81" s="11"/>
      <c r="AG81" s="11">
        <f t="shared" si="2"/>
        <v>-2.2673963481992203</v>
      </c>
    </row>
    <row r="82" spans="1:33" x14ac:dyDescent="0.2">
      <c r="A82" s="10" t="s">
        <v>84</v>
      </c>
      <c r="B82" s="11">
        <v>-8.3722153532537993E-2</v>
      </c>
      <c r="C82" s="11">
        <v>-0.14228371862561201</v>
      </c>
      <c r="D82" s="11">
        <v>-7.6050636497983007E-2</v>
      </c>
      <c r="E82" s="11">
        <v>0</v>
      </c>
      <c r="F82" s="11">
        <v>0</v>
      </c>
      <c r="G82" s="11">
        <v>-0.135796499788608</v>
      </c>
      <c r="H82" s="11">
        <v>-0.23282380803821101</v>
      </c>
      <c r="I82" s="11">
        <v>0</v>
      </c>
      <c r="J82" s="11">
        <v>-8.0993781119210004E-2</v>
      </c>
      <c r="K82" s="11">
        <v>-4.2952341553233998E-2</v>
      </c>
      <c r="L82" s="11">
        <v>-2.8508474072726001E-2</v>
      </c>
      <c r="M82" s="11">
        <v>-5.3536645034801003E-2</v>
      </c>
      <c r="N82" s="11">
        <v>-3.4068344960266998E-2</v>
      </c>
      <c r="O82" s="11">
        <v>-2.4315911945026001E-2</v>
      </c>
      <c r="P82" s="11">
        <v>0</v>
      </c>
      <c r="Q82" s="11">
        <v>-8.3267831703356998E-2</v>
      </c>
      <c r="R82" s="11">
        <v>-1.4406945652669E-2</v>
      </c>
      <c r="S82" s="11">
        <v>0</v>
      </c>
      <c r="T82" s="11">
        <v>-0.27434943443056398</v>
      </c>
      <c r="U82" s="11">
        <v>-0.34226573989409498</v>
      </c>
      <c r="V82" s="11">
        <v>-2.5147663680241E-2</v>
      </c>
      <c r="W82" s="11">
        <v>0</v>
      </c>
      <c r="X82" s="11">
        <v>-0.20205589415490599</v>
      </c>
      <c r="Y82" s="11">
        <v>-1.7166262054557999E-2</v>
      </c>
      <c r="Z82" s="11">
        <v>-1.0431397251211E-2</v>
      </c>
      <c r="AA82" s="11">
        <v>-0.34127939470802798</v>
      </c>
      <c r="AB82" s="11">
        <v>-9.1533970573258003E-2</v>
      </c>
      <c r="AC82" s="11">
        <v>-7.4319679917316001E-2</v>
      </c>
      <c r="AD82" s="11">
        <v>-4.1148429626327997E-2</v>
      </c>
      <c r="AE82" s="11">
        <v>0</v>
      </c>
      <c r="AF82" s="11"/>
      <c r="AG82" s="11">
        <f t="shared" si="2"/>
        <v>-2.4524249588147464</v>
      </c>
    </row>
    <row r="83" spans="1:33" x14ac:dyDescent="0.2">
      <c r="A83" s="10" t="s">
        <v>136</v>
      </c>
      <c r="B83" s="11">
        <v>-20.214338556817399</v>
      </c>
      <c r="C83" s="11">
        <v>-6.1368466073625099</v>
      </c>
      <c r="D83" s="11">
        <v>-0.78705176128394905</v>
      </c>
      <c r="E83" s="11">
        <v>0</v>
      </c>
      <c r="F83" s="11">
        <v>0</v>
      </c>
      <c r="G83" s="11">
        <v>-4.5508463258199999E-4</v>
      </c>
      <c r="H83" s="11">
        <v>0</v>
      </c>
      <c r="I83" s="11">
        <v>0</v>
      </c>
      <c r="J83" s="11">
        <v>-2.5442627017596302</v>
      </c>
      <c r="K83" s="11">
        <v>-0.53757872523734496</v>
      </c>
      <c r="L83" s="11">
        <v>0</v>
      </c>
      <c r="M83" s="11">
        <v>-4.1220542774333999E-2</v>
      </c>
      <c r="N83" s="11">
        <v>0</v>
      </c>
      <c r="O83" s="11">
        <v>-6.3133217811530001E-3</v>
      </c>
      <c r="P83" s="11">
        <v>0</v>
      </c>
      <c r="Q83" s="11">
        <v>-0.151695053521893</v>
      </c>
      <c r="R83" s="11">
        <v>-0.137730174683559</v>
      </c>
      <c r="S83" s="11">
        <v>0</v>
      </c>
      <c r="T83" s="11">
        <v>-0.51105118572502095</v>
      </c>
      <c r="U83" s="11">
        <v>-0.10885410342111</v>
      </c>
      <c r="V83" s="11">
        <v>-0.90049785305494201</v>
      </c>
      <c r="W83" s="11">
        <v>0</v>
      </c>
      <c r="X83" s="11">
        <v>-0.50489941316623299</v>
      </c>
      <c r="Y83" s="11">
        <v>-9.10128375765016</v>
      </c>
      <c r="Z83" s="11">
        <v>0</v>
      </c>
      <c r="AA83" s="11">
        <v>-1.2626927636740001E-2</v>
      </c>
      <c r="AB83" s="11">
        <v>0</v>
      </c>
      <c r="AC83" s="11">
        <v>-9.65944709326E-4</v>
      </c>
      <c r="AD83" s="11">
        <v>0</v>
      </c>
      <c r="AE83" s="11">
        <v>0</v>
      </c>
      <c r="AF83" s="11"/>
      <c r="AG83" s="11">
        <f t="shared" si="2"/>
        <v>-41.697671715217886</v>
      </c>
    </row>
    <row r="84" spans="1:33" x14ac:dyDescent="0.2">
      <c r="A84" s="10" t="s">
        <v>137</v>
      </c>
      <c r="B84" s="11">
        <v>-19.712940054489899</v>
      </c>
      <c r="C84" s="11">
        <v>-44.826797867682799</v>
      </c>
      <c r="D84" s="11">
        <v>-25.311701184336101</v>
      </c>
      <c r="E84" s="11">
        <v>0</v>
      </c>
      <c r="F84" s="11">
        <v>0</v>
      </c>
      <c r="G84" s="11">
        <v>-17.102452395767301</v>
      </c>
      <c r="H84" s="11">
        <v>-28.6268091271921</v>
      </c>
      <c r="I84" s="11">
        <v>0</v>
      </c>
      <c r="J84" s="11">
        <v>-33.1028997698822</v>
      </c>
      <c r="K84" s="11">
        <v>-16.2304478791763</v>
      </c>
      <c r="L84" s="11">
        <v>-7.56913533483685</v>
      </c>
      <c r="M84" s="11">
        <v>-17.089375667324099</v>
      </c>
      <c r="N84" s="11">
        <v>-15.300957778444801</v>
      </c>
      <c r="O84" s="11">
        <v>-2.85309282353604</v>
      </c>
      <c r="P84" s="11">
        <v>0</v>
      </c>
      <c r="Q84" s="11">
        <v>-18.833888380157099</v>
      </c>
      <c r="R84" s="11">
        <v>-5.3978310729067802</v>
      </c>
      <c r="S84" s="11">
        <v>0</v>
      </c>
      <c r="T84" s="11">
        <v>-18.099659580925501</v>
      </c>
      <c r="U84" s="11">
        <v>-29.1456842983327</v>
      </c>
      <c r="V84" s="11">
        <v>-6.1539190855855903</v>
      </c>
      <c r="W84" s="11">
        <v>0</v>
      </c>
      <c r="X84" s="11">
        <v>-70.4991927872139</v>
      </c>
      <c r="Y84" s="11">
        <v>-4.6062448273596903</v>
      </c>
      <c r="Z84" s="11">
        <v>-3.9326819058909601</v>
      </c>
      <c r="AA84" s="11">
        <v>-49.4346179770777</v>
      </c>
      <c r="AB84" s="11">
        <v>-10.299570123134099</v>
      </c>
      <c r="AC84" s="11">
        <v>-10.949163451558</v>
      </c>
      <c r="AD84" s="11">
        <v>-3.6601272081801901</v>
      </c>
      <c r="AE84" s="11">
        <v>0</v>
      </c>
      <c r="AF84" s="11"/>
      <c r="AG84" s="11">
        <f t="shared" si="2"/>
        <v>-458.73919058099074</v>
      </c>
    </row>
    <row r="85" spans="1:33" x14ac:dyDescent="0.2">
      <c r="A85" s="10" t="s">
        <v>138</v>
      </c>
      <c r="B85" s="11">
        <v>-4.7738658577301001</v>
      </c>
      <c r="C85" s="11">
        <v>-22.005566998203498</v>
      </c>
      <c r="D85" s="11">
        <v>-8.7379523302412192</v>
      </c>
      <c r="E85" s="11">
        <v>0</v>
      </c>
      <c r="F85" s="11">
        <v>0</v>
      </c>
      <c r="G85" s="11">
        <v>-14.1671167776754</v>
      </c>
      <c r="H85" s="11">
        <v>-4.49100177985183</v>
      </c>
      <c r="I85" s="11">
        <v>0</v>
      </c>
      <c r="J85" s="11">
        <v>-12.2375337164136</v>
      </c>
      <c r="K85" s="11">
        <v>-15.1204141660684</v>
      </c>
      <c r="L85" s="11">
        <v>-7.5719010816457599</v>
      </c>
      <c r="M85" s="11">
        <v>-11.8373005165005</v>
      </c>
      <c r="N85" s="11">
        <v>-16.362430742928399</v>
      </c>
      <c r="O85" s="11">
        <v>-3.7161110175249101</v>
      </c>
      <c r="P85" s="11">
        <v>0</v>
      </c>
      <c r="Q85" s="11">
        <v>-18.1425818302395</v>
      </c>
      <c r="R85" s="11">
        <v>-6.4675029602699396</v>
      </c>
      <c r="S85" s="11">
        <v>0</v>
      </c>
      <c r="T85" s="11">
        <v>-5.13065278602111</v>
      </c>
      <c r="U85" s="11">
        <v>-34.861278843313599</v>
      </c>
      <c r="V85" s="11">
        <v>-7.6699110076638899</v>
      </c>
      <c r="W85" s="11">
        <v>0</v>
      </c>
      <c r="X85" s="11">
        <v>-58.704054883353997</v>
      </c>
      <c r="Y85" s="11">
        <v>-2.49460004858935</v>
      </c>
      <c r="Z85" s="11">
        <v>-4.2146371764752901</v>
      </c>
      <c r="AA85" s="11">
        <v>-58.820713618747497</v>
      </c>
      <c r="AB85" s="11">
        <v>-10.405319805517999</v>
      </c>
      <c r="AC85" s="11">
        <v>-13.7315621035099</v>
      </c>
      <c r="AD85" s="11">
        <v>-5.8695595490650403</v>
      </c>
      <c r="AE85" s="11">
        <v>0</v>
      </c>
      <c r="AF85" s="11"/>
      <c r="AG85" s="11">
        <f t="shared" si="2"/>
        <v>-347.5335695975507</v>
      </c>
    </row>
    <row r="86" spans="1:33" x14ac:dyDescent="0.2">
      <c r="A86" s="10" t="s">
        <v>139</v>
      </c>
      <c r="B86" s="11">
        <v>-3.2459220052692399</v>
      </c>
      <c r="C86" s="11">
        <v>-6.7660013713137799</v>
      </c>
      <c r="D86" s="11">
        <v>-6.6228947435341201</v>
      </c>
      <c r="E86" s="11">
        <v>0</v>
      </c>
      <c r="F86" s="11">
        <v>0</v>
      </c>
      <c r="G86" s="11">
        <v>0</v>
      </c>
      <c r="H86" s="11">
        <v>-4.32949565983568</v>
      </c>
      <c r="I86" s="11">
        <v>0</v>
      </c>
      <c r="J86" s="11">
        <v>-11.2423016358049</v>
      </c>
      <c r="K86" s="11">
        <v>-2.4589715476590301</v>
      </c>
      <c r="L86" s="11">
        <v>-1.79309963564832</v>
      </c>
      <c r="M86" s="11">
        <v>0</v>
      </c>
      <c r="N86" s="11">
        <v>-6.2039688301396003</v>
      </c>
      <c r="O86" s="11">
        <v>-0.47319757515767602</v>
      </c>
      <c r="P86" s="11">
        <v>0</v>
      </c>
      <c r="Q86" s="11">
        <v>-4.4655739987507097</v>
      </c>
      <c r="R86" s="11">
        <v>0</v>
      </c>
      <c r="S86" s="11">
        <v>0</v>
      </c>
      <c r="T86" s="11">
        <v>0</v>
      </c>
      <c r="U86" s="11">
        <v>-11.0702104308054</v>
      </c>
      <c r="V86" s="11">
        <v>0</v>
      </c>
      <c r="W86" s="11">
        <v>0</v>
      </c>
      <c r="X86" s="11">
        <v>-9.4332225286258407</v>
      </c>
      <c r="Y86" s="11">
        <v>-1.09239794156137</v>
      </c>
      <c r="Z86" s="11">
        <v>-0.49662024734577398</v>
      </c>
      <c r="AA86" s="11">
        <v>0</v>
      </c>
      <c r="AB86" s="11">
        <v>-0.11448258059326299</v>
      </c>
      <c r="AC86" s="11">
        <v>-0.153897716101489</v>
      </c>
      <c r="AD86" s="11">
        <v>0</v>
      </c>
      <c r="AE86" s="11">
        <v>0</v>
      </c>
      <c r="AF86" s="11"/>
      <c r="AG86" s="11">
        <f t="shared" si="2"/>
        <v>-69.962258448146201</v>
      </c>
    </row>
    <row r="87" spans="1:33" x14ac:dyDescent="0.2">
      <c r="A87" s="10" t="s">
        <v>140</v>
      </c>
      <c r="B87" s="11">
        <v>-2.4817249251601101</v>
      </c>
      <c r="C87" s="11">
        <v>-5.63833447609482</v>
      </c>
      <c r="D87" s="11">
        <v>-3.1818162745004699</v>
      </c>
      <c r="E87" s="11">
        <v>0</v>
      </c>
      <c r="F87" s="11">
        <v>0</v>
      </c>
      <c r="G87" s="11">
        <v>0</v>
      </c>
      <c r="H87" s="11">
        <v>-3.60791304986307</v>
      </c>
      <c r="I87" s="11">
        <v>0</v>
      </c>
      <c r="J87" s="11">
        <v>-4.1708157552028204</v>
      </c>
      <c r="K87" s="11">
        <v>-2.0491429563825201</v>
      </c>
      <c r="L87" s="11">
        <v>-1.4942496963736001</v>
      </c>
      <c r="M87" s="11">
        <v>0</v>
      </c>
      <c r="N87" s="11">
        <v>-2.5514193339572602</v>
      </c>
      <c r="O87" s="11">
        <v>-0.39433131263139598</v>
      </c>
      <c r="P87" s="11">
        <v>0</v>
      </c>
      <c r="Q87" s="11">
        <v>-2.3725630357731098</v>
      </c>
      <c r="R87" s="11">
        <v>-0.680709538951903</v>
      </c>
      <c r="S87" s="11">
        <v>0</v>
      </c>
      <c r="T87" s="11">
        <v>0</v>
      </c>
      <c r="U87" s="11">
        <v>-3.9853899176356302</v>
      </c>
      <c r="V87" s="11">
        <v>-0.21359172186202899</v>
      </c>
      <c r="W87" s="11">
        <v>0</v>
      </c>
      <c r="X87" s="11">
        <v>-8.8886512492288698</v>
      </c>
      <c r="Y87" s="11">
        <v>-0.91033161796781503</v>
      </c>
      <c r="Z87" s="11">
        <v>-0.49662024734577398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/>
      <c r="AG87" s="11">
        <f t="shared" si="2"/>
        <v>-43.117605108931201</v>
      </c>
    </row>
    <row r="88" spans="1:33" x14ac:dyDescent="0.2">
      <c r="A88" s="10" t="s">
        <v>141</v>
      </c>
      <c r="B88" s="11">
        <v>0</v>
      </c>
      <c r="C88" s="11">
        <v>0</v>
      </c>
      <c r="D88" s="11">
        <v>-4.8805858602410997E-2</v>
      </c>
      <c r="E88" s="11">
        <v>0</v>
      </c>
      <c r="F88" s="11">
        <v>0</v>
      </c>
      <c r="G88" s="11">
        <v>-5.6779025248600998E-2</v>
      </c>
      <c r="H88" s="11">
        <v>0</v>
      </c>
      <c r="I88" s="11">
        <v>0</v>
      </c>
      <c r="J88" s="11">
        <v>-3.7358753088173997E-2</v>
      </c>
      <c r="K88" s="11">
        <v>-2.2082344489961998E-2</v>
      </c>
      <c r="L88" s="11">
        <v>-6.7921152822155995E-2</v>
      </c>
      <c r="M88" s="11">
        <v>-7.2828979736404995E-2</v>
      </c>
      <c r="N88" s="11">
        <v>-5.6218345546102999E-2</v>
      </c>
      <c r="O88" s="11">
        <v>-2.1006978641724999E-2</v>
      </c>
      <c r="P88" s="11">
        <v>0</v>
      </c>
      <c r="Q88" s="11">
        <v>-0.15915954642750299</v>
      </c>
      <c r="R88" s="11">
        <v>-4.9892390280982003E-2</v>
      </c>
      <c r="S88" s="11">
        <v>0</v>
      </c>
      <c r="T88" s="11">
        <v>-9.3608747108702997E-2</v>
      </c>
      <c r="U88" s="11">
        <v>-0.36715296590250401</v>
      </c>
      <c r="V88" s="11">
        <v>-3.7148423958537999E-2</v>
      </c>
      <c r="W88" s="11">
        <v>0</v>
      </c>
      <c r="X88" s="11">
        <v>0</v>
      </c>
      <c r="Y88" s="11">
        <v>0</v>
      </c>
      <c r="Z88" s="11">
        <v>-2.9810771580258001E-2</v>
      </c>
      <c r="AA88" s="11">
        <v>-0.50770487408403797</v>
      </c>
      <c r="AB88" s="11">
        <v>-5.0625518381803E-2</v>
      </c>
      <c r="AC88" s="11">
        <v>0</v>
      </c>
      <c r="AD88" s="11">
        <v>0</v>
      </c>
      <c r="AE88" s="11">
        <v>0</v>
      </c>
      <c r="AF88" s="11"/>
      <c r="AG88" s="11">
        <f t="shared" si="2"/>
        <v>-1.6781046758998661</v>
      </c>
    </row>
    <row r="89" spans="1:33" x14ac:dyDescent="0.2">
      <c r="A89" s="10" t="s">
        <v>142</v>
      </c>
      <c r="B89" s="11">
        <v>-0.26990844653582902</v>
      </c>
      <c r="C89" s="11">
        <v>-0.984188705436563</v>
      </c>
      <c r="D89" s="11">
        <v>-0.60795217660554601</v>
      </c>
      <c r="E89" s="11">
        <v>0</v>
      </c>
      <c r="F89" s="11">
        <v>0</v>
      </c>
      <c r="G89" s="11">
        <v>-0.51113110558811703</v>
      </c>
      <c r="H89" s="11">
        <v>-0.63343471599340595</v>
      </c>
      <c r="I89" s="11">
        <v>0</v>
      </c>
      <c r="J89" s="11">
        <v>-0.65645360157247901</v>
      </c>
      <c r="K89" s="11">
        <v>-0.32593418059337997</v>
      </c>
      <c r="L89" s="11">
        <v>-0.20979020351400299</v>
      </c>
      <c r="M89" s="11">
        <v>-0.21554688003691599</v>
      </c>
      <c r="N89" s="11">
        <v>-0.31104071057972199</v>
      </c>
      <c r="O89" s="11">
        <v>-3.8706999567838997E-2</v>
      </c>
      <c r="P89" s="11">
        <v>0</v>
      </c>
      <c r="Q89" s="11">
        <v>-0.21175854752382101</v>
      </c>
      <c r="R89" s="11">
        <v>-7.8999366660134004E-2</v>
      </c>
      <c r="S89" s="11">
        <v>0</v>
      </c>
      <c r="T89" s="11">
        <v>-0.37163556965280298</v>
      </c>
      <c r="U89" s="11">
        <v>-0.46374985072431102</v>
      </c>
      <c r="V89" s="11">
        <v>-0.15786799880243699</v>
      </c>
      <c r="W89" s="11">
        <v>0</v>
      </c>
      <c r="X89" s="11">
        <v>-0.87985617616240697</v>
      </c>
      <c r="Y89" s="11">
        <v>-8.7052235204495995E-2</v>
      </c>
      <c r="Z89" s="11">
        <v>-0.100148009205263</v>
      </c>
      <c r="AA89" s="11">
        <v>-0.80438586397414802</v>
      </c>
      <c r="AB89" s="11">
        <v>-0.139072626299552</v>
      </c>
      <c r="AC89" s="11">
        <v>-0.21544008424070499</v>
      </c>
      <c r="AD89" s="11">
        <v>-8.6297092215343998E-2</v>
      </c>
      <c r="AE89" s="11">
        <v>0</v>
      </c>
      <c r="AF89" s="11"/>
      <c r="AG89" s="11">
        <f t="shared" si="2"/>
        <v>-8.3603511466892204</v>
      </c>
    </row>
    <row r="90" spans="1:33" x14ac:dyDescent="0.2">
      <c r="A90" s="10" t="s">
        <v>143</v>
      </c>
      <c r="B90" s="11">
        <v>-1.75580404551959</v>
      </c>
      <c r="C90" s="11">
        <v>-16.4279761466167</v>
      </c>
      <c r="D90" s="11">
        <v>-4.8846441024618903</v>
      </c>
      <c r="E90" s="11">
        <v>0</v>
      </c>
      <c r="F90" s="11">
        <v>0</v>
      </c>
      <c r="G90" s="11">
        <v>-11.616394685327</v>
      </c>
      <c r="H90" s="11">
        <v>-1.8417825205929199</v>
      </c>
      <c r="I90" s="11">
        <v>0</v>
      </c>
      <c r="J90" s="11">
        <v>-11.9232959135424</v>
      </c>
      <c r="K90" s="11">
        <v>-14.526789392112899</v>
      </c>
      <c r="L90" s="11">
        <v>-6.7740478805858801</v>
      </c>
      <c r="M90" s="11">
        <v>-11.889000555248399</v>
      </c>
      <c r="N90" s="11">
        <v>-15.513164579847601</v>
      </c>
      <c r="O90" s="11">
        <v>-3.1162806245613202</v>
      </c>
      <c r="P90" s="11">
        <v>0</v>
      </c>
      <c r="Q90" s="11">
        <v>-17.234147492582299</v>
      </c>
      <c r="R90" s="11">
        <v>-4.0472904845303299</v>
      </c>
      <c r="S90" s="11">
        <v>0</v>
      </c>
      <c r="T90" s="11">
        <v>0</v>
      </c>
      <c r="U90" s="11">
        <v>-33.264407615925201</v>
      </c>
      <c r="V90" s="11">
        <v>-7.2530249872078798</v>
      </c>
      <c r="W90" s="11">
        <v>0</v>
      </c>
      <c r="X90" s="11">
        <v>-48.541341800146697</v>
      </c>
      <c r="Y90" s="11">
        <v>-1.88317130322884</v>
      </c>
      <c r="Z90" s="11">
        <v>-2.9851175007444999</v>
      </c>
      <c r="AA90" s="11">
        <v>-50.921630063825098</v>
      </c>
      <c r="AB90" s="11">
        <v>-9.9814169808777393</v>
      </c>
      <c r="AC90" s="11">
        <v>-4.6976725266344301</v>
      </c>
      <c r="AD90" s="11">
        <v>-4.56726289278072</v>
      </c>
      <c r="AE90" s="11">
        <v>0</v>
      </c>
      <c r="AF90" s="11"/>
      <c r="AG90" s="11">
        <f t="shared" si="2"/>
        <v>-285.64566409490038</v>
      </c>
    </row>
    <row r="91" spans="1:33" x14ac:dyDescent="0.2">
      <c r="A91" s="10" t="s">
        <v>144</v>
      </c>
      <c r="B91" s="11">
        <v>0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-10.388317508011401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-0.48595302673353902</v>
      </c>
      <c r="AB91" s="11">
        <v>0</v>
      </c>
      <c r="AC91" s="11">
        <v>0</v>
      </c>
      <c r="AD91" s="11">
        <v>0</v>
      </c>
      <c r="AE91" s="11">
        <v>0</v>
      </c>
      <c r="AF91" s="11"/>
      <c r="AG91" s="11">
        <f t="shared" si="2"/>
        <v>-10.874270534744939</v>
      </c>
    </row>
    <row r="92" spans="1:33" x14ac:dyDescent="0.2">
      <c r="A92" s="10" t="s">
        <v>145</v>
      </c>
      <c r="B92" s="11">
        <v>0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-4.9096852901652799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/>
      <c r="AG92" s="11">
        <f t="shared" si="2"/>
        <v>-4.9096852901652799</v>
      </c>
    </row>
    <row r="93" spans="1:33" x14ac:dyDescent="0.2">
      <c r="A93" s="10" t="s">
        <v>146</v>
      </c>
      <c r="B93" s="11">
        <v>-0.46768567974527597</v>
      </c>
      <c r="C93" s="11">
        <v>-0.26796197007870198</v>
      </c>
      <c r="D93" s="11">
        <v>-0.44387017626404801</v>
      </c>
      <c r="E93" s="11">
        <v>0</v>
      </c>
      <c r="F93" s="11">
        <v>0</v>
      </c>
      <c r="G93" s="11">
        <v>-0.47543026207945099</v>
      </c>
      <c r="H93" s="11">
        <v>-0.70974937469744803</v>
      </c>
      <c r="I93" s="11">
        <v>0</v>
      </c>
      <c r="J93" s="11">
        <v>-0.129582438086073</v>
      </c>
      <c r="K93" s="11">
        <v>-0.31558645002317298</v>
      </c>
      <c r="L93" s="11">
        <v>-0.29780321198311199</v>
      </c>
      <c r="M93" s="11">
        <v>-0.43045041415897101</v>
      </c>
      <c r="N93" s="11">
        <v>-0.56241404845484699</v>
      </c>
      <c r="O93" s="11">
        <v>-9.4689737930239992E-3</v>
      </c>
      <c r="P93" s="11">
        <v>0</v>
      </c>
      <c r="Q93" s="11">
        <v>-0.52095685304169503</v>
      </c>
      <c r="R93" s="11">
        <v>-0.141915805087798</v>
      </c>
      <c r="S93" s="11">
        <v>0</v>
      </c>
      <c r="T93" s="11">
        <v>-0.66410426560400504</v>
      </c>
      <c r="U93" s="11">
        <v>-0.97188381345794295</v>
      </c>
      <c r="V93" s="11">
        <v>-0.23605917260098</v>
      </c>
      <c r="W93" s="11">
        <v>0</v>
      </c>
      <c r="X93" s="11">
        <v>-1.61751943629789</v>
      </c>
      <c r="Y93" s="11">
        <v>-0.17852471575745499</v>
      </c>
      <c r="Z93" s="11">
        <v>0</v>
      </c>
      <c r="AA93" s="11">
        <v>-0.46481313599246099</v>
      </c>
      <c r="AB93" s="11">
        <v>-5.2127592134264003E-2</v>
      </c>
      <c r="AC93" s="11">
        <v>-0.273930896733662</v>
      </c>
      <c r="AD93" s="11">
        <v>-6.0981800325879999E-2</v>
      </c>
      <c r="AE93" s="11">
        <v>0</v>
      </c>
      <c r="AF93" s="11"/>
      <c r="AG93" s="11">
        <f t="shared" si="2"/>
        <v>-9.2928204863981581</v>
      </c>
    </row>
    <row r="94" spans="1:33" x14ac:dyDescent="0.2">
      <c r="A94" s="10" t="s">
        <v>147</v>
      </c>
      <c r="B94" s="11">
        <v>-0.22998932645699399</v>
      </c>
      <c r="C94" s="11">
        <v>-0.153039590301321</v>
      </c>
      <c r="D94" s="11">
        <v>-0.26409084119691401</v>
      </c>
      <c r="E94" s="11">
        <v>0</v>
      </c>
      <c r="F94" s="11">
        <v>0</v>
      </c>
      <c r="G94" s="11">
        <v>-0.234679085954591</v>
      </c>
      <c r="H94" s="11">
        <v>-0.31673633740950202</v>
      </c>
      <c r="I94" s="11">
        <v>0</v>
      </c>
      <c r="J94" s="11">
        <v>0</v>
      </c>
      <c r="K94" s="11">
        <v>-0.17416387077843001</v>
      </c>
      <c r="L94" s="11">
        <v>-0.13751394130833999</v>
      </c>
      <c r="M94" s="11">
        <v>-0.198944911312569</v>
      </c>
      <c r="N94" s="11">
        <v>-0.28043589120120999</v>
      </c>
      <c r="O94" s="11">
        <v>-3.823368757895E-3</v>
      </c>
      <c r="P94" s="11">
        <v>0</v>
      </c>
      <c r="Q94" s="11">
        <v>-0.218134252332947</v>
      </c>
      <c r="R94" s="11">
        <v>-6.2566741328191997E-2</v>
      </c>
      <c r="S94" s="11">
        <v>0</v>
      </c>
      <c r="T94" s="11">
        <v>-0.34479367460903299</v>
      </c>
      <c r="U94" s="11">
        <v>-0.44481643945056099</v>
      </c>
      <c r="V94" s="11">
        <v>-9.5773712249568002E-2</v>
      </c>
      <c r="W94" s="11">
        <v>0</v>
      </c>
      <c r="X94" s="11">
        <v>-0.73531984334162304</v>
      </c>
      <c r="Y94" s="11">
        <v>-8.3538970725379996E-2</v>
      </c>
      <c r="Z94" s="11">
        <v>0</v>
      </c>
      <c r="AA94" s="11">
        <v>-0.22386291654922599</v>
      </c>
      <c r="AB94" s="11">
        <v>-5.5196290807847E-2</v>
      </c>
      <c r="AC94" s="11">
        <v>-0.14141367682480999</v>
      </c>
      <c r="AD94" s="11">
        <v>0</v>
      </c>
      <c r="AE94" s="11">
        <v>0</v>
      </c>
      <c r="AF94" s="11"/>
      <c r="AG94" s="11">
        <f t="shared" si="2"/>
        <v>-4.398833682896953</v>
      </c>
    </row>
    <row r="95" spans="1:33" x14ac:dyDescent="0.2">
      <c r="A95" s="10" t="s">
        <v>148</v>
      </c>
      <c r="B95" s="11">
        <v>-0.35737455338350299</v>
      </c>
      <c r="C95" s="11">
        <v>0</v>
      </c>
      <c r="D95" s="11">
        <v>-0.31749037933060398</v>
      </c>
      <c r="E95" s="11">
        <v>0</v>
      </c>
      <c r="F95" s="11">
        <v>0</v>
      </c>
      <c r="G95" s="11">
        <v>-0.118206370130571</v>
      </c>
      <c r="H95" s="11">
        <v>-0.31522482687063202</v>
      </c>
      <c r="I95" s="11">
        <v>0</v>
      </c>
      <c r="J95" s="11">
        <v>-0.35682348859844698</v>
      </c>
      <c r="K95" s="11">
        <v>-0.17536888923284399</v>
      </c>
      <c r="L95" s="11">
        <v>-0.109021952097115</v>
      </c>
      <c r="M95" s="11">
        <v>-0.16316308359821699</v>
      </c>
      <c r="N95" s="11">
        <v>-0.82520464970923402</v>
      </c>
      <c r="O95" s="11">
        <v>-0.139635348136259</v>
      </c>
      <c r="P95" s="11">
        <v>0</v>
      </c>
      <c r="Q95" s="11">
        <v>-0.55685863481132403</v>
      </c>
      <c r="R95" s="11">
        <v>-0.27977815532080602</v>
      </c>
      <c r="S95" s="11">
        <v>0</v>
      </c>
      <c r="T95" s="11">
        <v>-1.0304973785549201</v>
      </c>
      <c r="U95" s="11">
        <v>-0.88822394999820098</v>
      </c>
      <c r="V95" s="11">
        <v>-0.23126824957896</v>
      </c>
      <c r="W95" s="11">
        <v>0</v>
      </c>
      <c r="X95" s="11">
        <v>-1.53394351526179</v>
      </c>
      <c r="Y95" s="11">
        <v>-0.14979743459881101</v>
      </c>
      <c r="Z95" s="11">
        <v>-0.19388729859915399</v>
      </c>
      <c r="AA95" s="11">
        <v>-2.4882709628214701</v>
      </c>
      <c r="AB95" s="11">
        <v>-0.125265078631697</v>
      </c>
      <c r="AC95" s="11">
        <v>-0.52653017928252599</v>
      </c>
      <c r="AD95" s="11">
        <v>-0.229872057879763</v>
      </c>
      <c r="AE95" s="11">
        <v>0</v>
      </c>
      <c r="AF95" s="11"/>
      <c r="AG95" s="11">
        <f t="shared" si="2"/>
        <v>-11.111706436426848</v>
      </c>
    </row>
    <row r="96" spans="1:33" x14ac:dyDescent="0.2">
      <c r="A96" s="10" t="s">
        <v>149</v>
      </c>
      <c r="B96" s="11">
        <v>0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-0.64973734977694197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0</v>
      </c>
      <c r="AF96" s="11"/>
      <c r="AG96" s="11">
        <f t="shared" si="2"/>
        <v>-0.64973734977694197</v>
      </c>
    </row>
    <row r="97" spans="1:33" x14ac:dyDescent="0.2">
      <c r="A97" s="10" t="s">
        <v>85</v>
      </c>
      <c r="B97" s="11">
        <v>-0.43401674154865999</v>
      </c>
      <c r="C97" s="11">
        <v>-0.92166142476854995</v>
      </c>
      <c r="D97" s="11">
        <v>-0.56936490926180805</v>
      </c>
      <c r="E97" s="11">
        <v>0</v>
      </c>
      <c r="F97" s="11">
        <v>0</v>
      </c>
      <c r="G97" s="11">
        <v>-0.422294893842037</v>
      </c>
      <c r="H97" s="11">
        <v>-0.59177012546712404</v>
      </c>
      <c r="I97" s="11">
        <v>0</v>
      </c>
      <c r="J97" s="11">
        <v>-0.73548098403886697</v>
      </c>
      <c r="K97" s="11">
        <v>-0.33685042448482899</v>
      </c>
      <c r="L97" s="11">
        <v>-0.26500984630861102</v>
      </c>
      <c r="M97" s="11">
        <v>-0.34875756990725898</v>
      </c>
      <c r="N97" s="11">
        <v>-0.52483869469683098</v>
      </c>
      <c r="O97" s="11">
        <v>-6.4708003438512005E-2</v>
      </c>
      <c r="P97" s="11">
        <v>0</v>
      </c>
      <c r="Q97" s="11">
        <v>-0.33375121438671701</v>
      </c>
      <c r="R97" s="11">
        <v>-9.1351821330010005E-2</v>
      </c>
      <c r="S97" s="11">
        <v>0</v>
      </c>
      <c r="T97" s="11">
        <v>-0.67414356377900897</v>
      </c>
      <c r="U97" s="11">
        <v>-0.851624423119689</v>
      </c>
      <c r="V97" s="11">
        <v>-0.18242716508224199</v>
      </c>
      <c r="W97" s="11">
        <v>0</v>
      </c>
      <c r="X97" s="11">
        <v>-1.31967881649546</v>
      </c>
      <c r="Y97" s="11">
        <v>-0.14395200756946</v>
      </c>
      <c r="Z97" s="11">
        <v>-8.7624699380074E-2</v>
      </c>
      <c r="AA97" s="11">
        <v>-0.90271889269666294</v>
      </c>
      <c r="AB97" s="11">
        <v>-0.22181506111041799</v>
      </c>
      <c r="AC97" s="11">
        <v>-0.27039405778914699</v>
      </c>
      <c r="AD97" s="11">
        <v>-0.12457791323425101</v>
      </c>
      <c r="AE97" s="11">
        <v>0</v>
      </c>
      <c r="AF97" s="11"/>
      <c r="AG97" s="11">
        <f t="shared" ref="AG97:AG128" si="3">SUM(B97:AF97)</f>
        <v>-10.418813253736227</v>
      </c>
    </row>
    <row r="98" spans="1:33" x14ac:dyDescent="0.2">
      <c r="A98" s="10" t="s">
        <v>150</v>
      </c>
      <c r="B98" s="11">
        <v>0</v>
      </c>
      <c r="C98" s="11">
        <v>0</v>
      </c>
      <c r="D98" s="11">
        <v>-2.3377105184167499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-2.0310338118959401</v>
      </c>
      <c r="L98" s="11">
        <v>-2.4890604370378799</v>
      </c>
      <c r="M98" s="11">
        <v>0</v>
      </c>
      <c r="N98" s="11">
        <v>-5.0911694494057</v>
      </c>
      <c r="O98" s="11">
        <v>-0.65694283515859597</v>
      </c>
      <c r="P98" s="11">
        <v>0</v>
      </c>
      <c r="Q98" s="11">
        <v>-1.3602890649488</v>
      </c>
      <c r="R98" s="11">
        <v>-1.1447312596983099</v>
      </c>
      <c r="S98" s="11">
        <v>0</v>
      </c>
      <c r="T98" s="11">
        <v>-3.3766240463794999</v>
      </c>
      <c r="U98" s="11">
        <v>-5.7479612479783802</v>
      </c>
      <c r="V98" s="11">
        <v>0</v>
      </c>
      <c r="W98" s="11">
        <v>0</v>
      </c>
      <c r="X98" s="11">
        <v>-6.4732888637995298</v>
      </c>
      <c r="Y98" s="11">
        <v>-1.54187164939588</v>
      </c>
      <c r="Z98" s="11">
        <v>-0.83025899724107199</v>
      </c>
      <c r="AA98" s="11">
        <v>-8.1004057331900299</v>
      </c>
      <c r="AB98" s="11">
        <v>-2.1868407876035199</v>
      </c>
      <c r="AC98" s="11">
        <v>-1.2824037001886801</v>
      </c>
      <c r="AD98" s="11">
        <v>0</v>
      </c>
      <c r="AE98" s="11">
        <v>0</v>
      </c>
      <c r="AF98" s="11"/>
      <c r="AG98" s="11">
        <f t="shared" si="3"/>
        <v>-44.650592402338575</v>
      </c>
    </row>
    <row r="99" spans="1:33" x14ac:dyDescent="0.2">
      <c r="A99" s="10" t="s">
        <v>151</v>
      </c>
      <c r="B99" s="11">
        <v>-0.11456827559925099</v>
      </c>
      <c r="C99" s="11">
        <v>-0.176995269918968</v>
      </c>
      <c r="D99" s="11">
        <v>-8.5256492018206995E-2</v>
      </c>
      <c r="E99" s="11">
        <v>0</v>
      </c>
      <c r="F99" s="11">
        <v>0</v>
      </c>
      <c r="G99" s="11">
        <v>-0.13169628466226599</v>
      </c>
      <c r="H99" s="11">
        <v>-0.12505735931988901</v>
      </c>
      <c r="I99" s="11">
        <v>0</v>
      </c>
      <c r="J99" s="11">
        <v>-0.123577237705446</v>
      </c>
      <c r="K99" s="11">
        <v>-7.9436165655495994E-2</v>
      </c>
      <c r="L99" s="11">
        <v>-7.7228744227035004E-2</v>
      </c>
      <c r="M99" s="11">
        <v>-2.4384046250049999E-3</v>
      </c>
      <c r="N99" s="11">
        <v>-0.25421350940068499</v>
      </c>
      <c r="O99" s="11">
        <v>-5.6792782238033003E-2</v>
      </c>
      <c r="P99" s="11">
        <v>0</v>
      </c>
      <c r="Q99" s="11">
        <v>-0.11891151977118899</v>
      </c>
      <c r="R99" s="11">
        <v>-3.7229137794378003E-2</v>
      </c>
      <c r="S99" s="11">
        <v>0</v>
      </c>
      <c r="T99" s="11">
        <v>-0.153986855711059</v>
      </c>
      <c r="U99" s="11">
        <v>-0.15854313426408101</v>
      </c>
      <c r="V99" s="11">
        <v>-4.1865550315561002E-2</v>
      </c>
      <c r="W99" s="11">
        <v>0</v>
      </c>
      <c r="X99" s="11">
        <v>-0.30254881886436402</v>
      </c>
      <c r="Y99" s="11">
        <v>-2.8039488479739999E-2</v>
      </c>
      <c r="Z99" s="11">
        <v>-1.4325443988220001E-2</v>
      </c>
      <c r="AA99" s="11">
        <v>-0.18315153080433999</v>
      </c>
      <c r="AB99" s="11">
        <v>-4.9798266357270998E-2</v>
      </c>
      <c r="AC99" s="11">
        <v>-0.166309416359818</v>
      </c>
      <c r="AD99" s="11">
        <v>-7.6754034451446004E-2</v>
      </c>
      <c r="AE99" s="11">
        <v>0</v>
      </c>
      <c r="AF99" s="11"/>
      <c r="AG99" s="11">
        <f t="shared" si="3"/>
        <v>-2.5587237225317483</v>
      </c>
    </row>
    <row r="100" spans="1:33" x14ac:dyDescent="0.2">
      <c r="A100" s="10" t="s">
        <v>152</v>
      </c>
      <c r="B100" s="11">
        <v>-8.6037398990750091</v>
      </c>
      <c r="C100" s="11">
        <v>-3.9884750557361</v>
      </c>
      <c r="D100" s="11">
        <v>-7.4314381143378201</v>
      </c>
      <c r="E100" s="11">
        <v>0</v>
      </c>
      <c r="F100" s="11">
        <v>0</v>
      </c>
      <c r="G100" s="11">
        <v>-0.23892727672584299</v>
      </c>
      <c r="H100" s="11">
        <v>-1.4500350682732801</v>
      </c>
      <c r="I100" s="11">
        <v>0</v>
      </c>
      <c r="J100" s="11">
        <v>-5.2310113964011604</v>
      </c>
      <c r="K100" s="11">
        <v>-17.406731431107598</v>
      </c>
      <c r="L100" s="11">
        <v>-8.6030873220001105</v>
      </c>
      <c r="M100" s="11">
        <v>-17.642738791248</v>
      </c>
      <c r="N100" s="11">
        <v>-25.602812207280401</v>
      </c>
      <c r="O100" s="11">
        <v>-1.6583138894731599</v>
      </c>
      <c r="P100" s="11">
        <v>0</v>
      </c>
      <c r="Q100" s="11">
        <v>-18.621483133648599</v>
      </c>
      <c r="R100" s="11">
        <v>-4.7989779195544298</v>
      </c>
      <c r="S100" s="11">
        <v>0</v>
      </c>
      <c r="T100" s="11">
        <v>-22.224367586775699</v>
      </c>
      <c r="U100" s="11">
        <v>-5.0354739728357103</v>
      </c>
      <c r="V100" s="11">
        <v>-5.4991309487785403</v>
      </c>
      <c r="W100" s="11">
        <v>0</v>
      </c>
      <c r="X100" s="11">
        <v>-28.4378954984562</v>
      </c>
      <c r="Y100" s="11">
        <v>-8.8260339693879004</v>
      </c>
      <c r="Z100" s="11">
        <v>-2.2800796302276298</v>
      </c>
      <c r="AA100" s="11">
        <v>-60.527840195898001</v>
      </c>
      <c r="AB100" s="11">
        <v>-0.73510280645311998</v>
      </c>
      <c r="AC100" s="11">
        <v>-4.2648417202597804</v>
      </c>
      <c r="AD100" s="11">
        <v>-4.9550737255095996</v>
      </c>
      <c r="AE100" s="11">
        <v>0</v>
      </c>
      <c r="AF100" s="11"/>
      <c r="AG100" s="11">
        <f t="shared" si="3"/>
        <v>-264.06361155944364</v>
      </c>
    </row>
    <row r="101" spans="1:33" x14ac:dyDescent="0.2">
      <c r="A101" s="10" t="s">
        <v>153</v>
      </c>
      <c r="B101" s="11">
        <v>-9.4305547156084408</v>
      </c>
      <c r="C101" s="11">
        <v>-21.4256710091603</v>
      </c>
      <c r="D101" s="11">
        <v>-6.76116414845119</v>
      </c>
      <c r="E101" s="11">
        <v>0</v>
      </c>
      <c r="F101" s="11">
        <v>0</v>
      </c>
      <c r="G101" s="11">
        <v>-2.4859611063095102</v>
      </c>
      <c r="H101" s="11">
        <v>-13.7100695894796</v>
      </c>
      <c r="I101" s="11">
        <v>0</v>
      </c>
      <c r="J101" s="11">
        <v>-15.849099869770701</v>
      </c>
      <c r="K101" s="11">
        <v>-5.4555240665696703</v>
      </c>
      <c r="L101" s="11">
        <v>-5.6781488462196901</v>
      </c>
      <c r="M101" s="11">
        <v>0</v>
      </c>
      <c r="N101" s="11">
        <v>-6.0284455218616699</v>
      </c>
      <c r="O101" s="11">
        <v>-0.15680446058529901</v>
      </c>
      <c r="P101" s="11">
        <v>0</v>
      </c>
      <c r="Q101" s="11">
        <v>0</v>
      </c>
      <c r="R101" s="11">
        <v>0</v>
      </c>
      <c r="S101" s="11">
        <v>0</v>
      </c>
      <c r="T101" s="11">
        <v>-14.6182732212209</v>
      </c>
      <c r="U101" s="11">
        <v>0</v>
      </c>
      <c r="V101" s="11">
        <v>-3.9362198985243002</v>
      </c>
      <c r="W101" s="11">
        <v>0</v>
      </c>
      <c r="X101" s="11">
        <v>-18.458986664258301</v>
      </c>
      <c r="Y101" s="11">
        <v>-3.4592601482776901</v>
      </c>
      <c r="Z101" s="11">
        <v>0</v>
      </c>
      <c r="AA101" s="11">
        <v>-9.0059320031855901</v>
      </c>
      <c r="AB101" s="11">
        <v>0</v>
      </c>
      <c r="AC101" s="11">
        <v>0</v>
      </c>
      <c r="AD101" s="11">
        <v>-2.7380440736407698</v>
      </c>
      <c r="AE101" s="11">
        <v>0</v>
      </c>
      <c r="AF101" s="11"/>
      <c r="AG101" s="11">
        <f t="shared" si="3"/>
        <v>-139.19815934312362</v>
      </c>
    </row>
    <row r="102" spans="1:33" x14ac:dyDescent="0.2">
      <c r="A102" s="10" t="s">
        <v>154</v>
      </c>
      <c r="B102" s="11">
        <v>-6.2738006108047699</v>
      </c>
      <c r="C102" s="11">
        <v>-14.253709555567699</v>
      </c>
      <c r="D102" s="11">
        <v>-8.0607905949002294</v>
      </c>
      <c r="E102" s="11">
        <v>0</v>
      </c>
      <c r="F102" s="11">
        <v>0</v>
      </c>
      <c r="G102" s="11">
        <v>-7.1642302928940298</v>
      </c>
      <c r="H102" s="11">
        <v>-9.1208041900538497</v>
      </c>
      <c r="I102" s="11">
        <v>0</v>
      </c>
      <c r="J102" s="11">
        <v>-10.543822229152701</v>
      </c>
      <c r="K102" s="11">
        <v>-5.1802333937350298</v>
      </c>
      <c r="L102" s="11">
        <v>-3.7774632324324702</v>
      </c>
      <c r="M102" s="11">
        <v>-5.4421995315651497</v>
      </c>
      <c r="N102" s="11">
        <v>-7.4854064979458803</v>
      </c>
      <c r="O102" s="11">
        <v>-0.99686955833216995</v>
      </c>
      <c r="P102" s="11">
        <v>0</v>
      </c>
      <c r="Q102" s="11">
        <v>0</v>
      </c>
      <c r="R102" s="11">
        <v>-1.72083371447041</v>
      </c>
      <c r="S102" s="11">
        <v>0</v>
      </c>
      <c r="T102" s="11">
        <v>-9.7249986061175004</v>
      </c>
      <c r="U102" s="11">
        <v>-7.9476421681359204</v>
      </c>
      <c r="V102" s="11">
        <v>-2.6186220798603701</v>
      </c>
      <c r="W102" s="11">
        <v>0</v>
      </c>
      <c r="X102" s="11">
        <v>-22.4705103580505</v>
      </c>
      <c r="Y102" s="11">
        <v>-2.3013183302226299</v>
      </c>
      <c r="Z102" s="11">
        <v>-1.2554559852901099</v>
      </c>
      <c r="AA102" s="11">
        <v>-16.7023008626884</v>
      </c>
      <c r="AB102" s="11">
        <v>-3.2881416117278301</v>
      </c>
      <c r="AC102" s="11">
        <v>-4.0338195934708896</v>
      </c>
      <c r="AD102" s="11">
        <v>-1.8215198468852301</v>
      </c>
      <c r="AE102" s="11">
        <v>0</v>
      </c>
      <c r="AF102" s="11"/>
      <c r="AG102" s="11">
        <f t="shared" si="3"/>
        <v>-152.18449284430378</v>
      </c>
    </row>
    <row r="103" spans="1:33" x14ac:dyDescent="0.2">
      <c r="A103" s="10" t="s">
        <v>155</v>
      </c>
      <c r="B103" s="11">
        <v>-7.3624064232217998E-2</v>
      </c>
      <c r="C103" s="11">
        <v>-3.5705813776311399</v>
      </c>
      <c r="D103" s="11">
        <v>-1.7405534842027901</v>
      </c>
      <c r="E103" s="11">
        <v>0</v>
      </c>
      <c r="F103" s="11">
        <v>0</v>
      </c>
      <c r="G103" s="11">
        <v>-2.38268340424891</v>
      </c>
      <c r="H103" s="11">
        <v>0</v>
      </c>
      <c r="I103" s="11">
        <v>0</v>
      </c>
      <c r="J103" s="11">
        <v>-0.88786069643756804</v>
      </c>
      <c r="K103" s="11">
        <v>-1.7282082129504299</v>
      </c>
      <c r="L103" s="11">
        <v>-1.26975586485922</v>
      </c>
      <c r="M103" s="11">
        <v>-0.41522769426732897</v>
      </c>
      <c r="N103" s="11">
        <v>-2.5716090284698701</v>
      </c>
      <c r="O103" s="11">
        <v>-0.32537653682703599</v>
      </c>
      <c r="P103" s="11">
        <v>0</v>
      </c>
      <c r="Q103" s="11">
        <v>-2.0181387257170802</v>
      </c>
      <c r="R103" s="11">
        <v>-0.35061860170604298</v>
      </c>
      <c r="S103" s="11">
        <v>0</v>
      </c>
      <c r="T103" s="11">
        <v>-3.27352061040239</v>
      </c>
      <c r="U103" s="11">
        <v>-2.21047925385328</v>
      </c>
      <c r="V103" s="11">
        <v>-1.4488565818881E-2</v>
      </c>
      <c r="W103" s="11">
        <v>0</v>
      </c>
      <c r="X103" s="11">
        <v>-2.69146299366255</v>
      </c>
      <c r="Y103" s="11">
        <v>-0.77074366844076103</v>
      </c>
      <c r="Z103" s="11">
        <v>-0.248717393197219</v>
      </c>
      <c r="AA103" s="11">
        <v>-5.35507144367386</v>
      </c>
      <c r="AB103" s="11">
        <v>-1.10300840799809</v>
      </c>
      <c r="AC103" s="11">
        <v>-0.60305112211116696</v>
      </c>
      <c r="AD103" s="11">
        <v>-0.26677404025330698</v>
      </c>
      <c r="AE103" s="11">
        <v>0</v>
      </c>
      <c r="AF103" s="11"/>
      <c r="AG103" s="11">
        <f t="shared" si="3"/>
        <v>-33.871555190961146</v>
      </c>
    </row>
    <row r="104" spans="1:33" x14ac:dyDescent="0.2">
      <c r="A104" s="10" t="s">
        <v>156</v>
      </c>
      <c r="B104" s="11">
        <v>0</v>
      </c>
      <c r="C104" s="11">
        <v>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  <c r="AF104" s="11"/>
      <c r="AG104" s="11">
        <f t="shared" si="3"/>
        <v>0</v>
      </c>
    </row>
    <row r="105" spans="1:33" x14ac:dyDescent="0.2">
      <c r="A105" s="10" t="s">
        <v>157</v>
      </c>
      <c r="B105" s="11">
        <v>0</v>
      </c>
      <c r="C105" s="11">
        <v>-3.9139516194925301</v>
      </c>
      <c r="D105" s="11">
        <v>-3.7828961751383701</v>
      </c>
      <c r="E105" s="11">
        <v>0</v>
      </c>
      <c r="F105" s="11">
        <v>0</v>
      </c>
      <c r="G105" s="11">
        <v>-4.8454074567445602</v>
      </c>
      <c r="H105" s="11">
        <v>-1.3356168625040701</v>
      </c>
      <c r="I105" s="11">
        <v>0</v>
      </c>
      <c r="J105" s="11">
        <v>-0.31393494024278401</v>
      </c>
      <c r="K105" s="11">
        <v>-2.4175107655882901</v>
      </c>
      <c r="L105" s="11">
        <v>-0.149256213858251</v>
      </c>
      <c r="M105" s="11">
        <v>0</v>
      </c>
      <c r="N105" s="11">
        <v>-2.15410953417343</v>
      </c>
      <c r="O105" s="11">
        <v>-0.62876976034255705</v>
      </c>
      <c r="P105" s="11">
        <v>0</v>
      </c>
      <c r="Q105" s="11">
        <v>-1.7273108343599199</v>
      </c>
      <c r="R105" s="11">
        <v>-1.2541315074097199</v>
      </c>
      <c r="S105" s="11">
        <v>0</v>
      </c>
      <c r="T105" s="11">
        <v>-4.5345812997593997</v>
      </c>
      <c r="U105" s="11">
        <v>-6.0525211378951402</v>
      </c>
      <c r="V105" s="11">
        <v>0</v>
      </c>
      <c r="W105" s="11">
        <v>0</v>
      </c>
      <c r="X105" s="11">
        <v>-8.2133275582846892</v>
      </c>
      <c r="Y105" s="11">
        <v>0</v>
      </c>
      <c r="Z105" s="11">
        <v>-0.85270351759685703</v>
      </c>
      <c r="AA105" s="11">
        <v>-11.4520336469061</v>
      </c>
      <c r="AB105" s="11">
        <v>-2.2679173280926999</v>
      </c>
      <c r="AC105" s="11">
        <v>-2.7418694098932801</v>
      </c>
      <c r="AD105" s="11">
        <v>0</v>
      </c>
      <c r="AE105" s="11">
        <v>0</v>
      </c>
      <c r="AF105" s="11"/>
      <c r="AG105" s="11">
        <f t="shared" si="3"/>
        <v>-58.637849568282654</v>
      </c>
    </row>
    <row r="106" spans="1:33" x14ac:dyDescent="0.2">
      <c r="A106" s="10" t="s">
        <v>158</v>
      </c>
      <c r="B106" s="11">
        <v>-0.28921587028703299</v>
      </c>
      <c r="C106" s="11">
        <v>-0.57570583814558196</v>
      </c>
      <c r="D106" s="11">
        <v>-7.1487360085269996E-3</v>
      </c>
      <c r="E106" s="11">
        <v>0</v>
      </c>
      <c r="F106" s="11">
        <v>0</v>
      </c>
      <c r="G106" s="11">
        <v>-0.27889520540682899</v>
      </c>
      <c r="H106" s="11">
        <v>-0.35364125557933801</v>
      </c>
      <c r="I106" s="11">
        <v>0</v>
      </c>
      <c r="J106" s="11">
        <v>-0.37382981057791997</v>
      </c>
      <c r="K106" s="11">
        <v>-0.20075421121739201</v>
      </c>
      <c r="L106" s="11">
        <v>-0.15867227673364001</v>
      </c>
      <c r="M106" s="11">
        <v>-0.19231582532681901</v>
      </c>
      <c r="N106" s="11">
        <v>-0.31396509569778602</v>
      </c>
      <c r="O106" s="11">
        <v>-5.1470029481481001E-2</v>
      </c>
      <c r="P106" s="11">
        <v>0</v>
      </c>
      <c r="Q106" s="11">
        <v>-1.2326034094571999E-2</v>
      </c>
      <c r="R106" s="11">
        <v>-0.111977039091071</v>
      </c>
      <c r="S106" s="11">
        <v>0</v>
      </c>
      <c r="T106" s="11">
        <v>-0.42903106651958201</v>
      </c>
      <c r="U106" s="11">
        <v>-0.57676991092021501</v>
      </c>
      <c r="V106" s="11">
        <v>-0.109294358902198</v>
      </c>
      <c r="W106" s="11">
        <v>0</v>
      </c>
      <c r="X106" s="11">
        <v>-1.07439465082295</v>
      </c>
      <c r="Y106" s="11">
        <v>-9.7227995038735998E-2</v>
      </c>
      <c r="Z106" s="11">
        <v>-7.4081567362129994E-2</v>
      </c>
      <c r="AA106" s="11">
        <v>-0.70886291274297097</v>
      </c>
      <c r="AB106" s="11">
        <v>-0.131534476772941</v>
      </c>
      <c r="AC106" s="11">
        <v>-0.20421388834152501</v>
      </c>
      <c r="AD106" s="11">
        <v>-0.10086407378140499</v>
      </c>
      <c r="AE106" s="11">
        <v>0</v>
      </c>
      <c r="AF106" s="11"/>
      <c r="AG106" s="11">
        <f t="shared" si="3"/>
        <v>-6.4261921288526427</v>
      </c>
    </row>
    <row r="107" spans="1:33" x14ac:dyDescent="0.2">
      <c r="A107" s="10" t="s">
        <v>159</v>
      </c>
      <c r="B107" s="11">
        <v>0</v>
      </c>
      <c r="C107" s="11">
        <v>-0.85243202504714899</v>
      </c>
      <c r="D107" s="11">
        <v>-0.77519352211995696</v>
      </c>
      <c r="E107" s="11">
        <v>0</v>
      </c>
      <c r="F107" s="11">
        <v>0</v>
      </c>
      <c r="G107" s="11">
        <v>-0.364745520791603</v>
      </c>
      <c r="H107" s="11">
        <v>0</v>
      </c>
      <c r="I107" s="11">
        <v>0</v>
      </c>
      <c r="J107" s="11">
        <v>0</v>
      </c>
      <c r="K107" s="11">
        <v>-0.43208916270869502</v>
      </c>
      <c r="L107" s="11">
        <v>-7.9176478085611998E-2</v>
      </c>
      <c r="M107" s="11">
        <v>-0.27841582389782599</v>
      </c>
      <c r="N107" s="11">
        <v>-0.47567817081809699</v>
      </c>
      <c r="O107" s="11">
        <v>-0.14558150214228699</v>
      </c>
      <c r="P107" s="11">
        <v>0</v>
      </c>
      <c r="Q107" s="11">
        <v>-0.36257968588476203</v>
      </c>
      <c r="R107" s="11">
        <v>-0.25529616991426202</v>
      </c>
      <c r="S107" s="11">
        <v>0</v>
      </c>
      <c r="T107" s="11">
        <v>-0.49017849025114102</v>
      </c>
      <c r="U107" s="11">
        <v>-1.63298525497596</v>
      </c>
      <c r="V107" s="11">
        <v>-0.17663253540416299</v>
      </c>
      <c r="W107" s="11">
        <v>0</v>
      </c>
      <c r="X107" s="11">
        <v>-2.3391179658938999</v>
      </c>
      <c r="Y107" s="11">
        <v>0</v>
      </c>
      <c r="Z107" s="11">
        <v>-0.20622275357188799</v>
      </c>
      <c r="AA107" s="11">
        <v>-2.3081610610595402</v>
      </c>
      <c r="AB107" s="11">
        <v>-0.47081525406369801</v>
      </c>
      <c r="AC107" s="11">
        <v>-0.31931855447562102</v>
      </c>
      <c r="AD107" s="11">
        <v>-0.27939831210677202</v>
      </c>
      <c r="AE107" s="11">
        <v>0</v>
      </c>
      <c r="AF107" s="11"/>
      <c r="AG107" s="11">
        <f t="shared" si="3"/>
        <v>-12.244018243212935</v>
      </c>
    </row>
    <row r="108" spans="1:33" x14ac:dyDescent="0.2">
      <c r="A108" s="10" t="s">
        <v>160</v>
      </c>
      <c r="B108" s="11">
        <v>-1.45251752434325</v>
      </c>
      <c r="C108" s="11">
        <v>-3.22453350408058</v>
      </c>
      <c r="D108" s="11">
        <v>-1.5317115777991299</v>
      </c>
      <c r="E108" s="11">
        <v>0</v>
      </c>
      <c r="F108" s="11">
        <v>0</v>
      </c>
      <c r="G108" s="11">
        <v>-1.28789562410237</v>
      </c>
      <c r="H108" s="11">
        <v>-1.79789261202198</v>
      </c>
      <c r="I108" s="11">
        <v>0</v>
      </c>
      <c r="J108" s="11">
        <v>-1.6935597886817499</v>
      </c>
      <c r="K108" s="11">
        <v>-0.94320416875481505</v>
      </c>
      <c r="L108" s="11">
        <v>-1.30318751005013</v>
      </c>
      <c r="M108" s="11">
        <v>-1.7420976956804299</v>
      </c>
      <c r="N108" s="11">
        <v>-2.9160276171467201</v>
      </c>
      <c r="O108" s="11">
        <v>-0.37993681735884599</v>
      </c>
      <c r="P108" s="11">
        <v>0</v>
      </c>
      <c r="Q108" s="11">
        <v>-2.3499201518751001</v>
      </c>
      <c r="R108" s="11">
        <v>-0.53957789396295497</v>
      </c>
      <c r="S108" s="11">
        <v>0</v>
      </c>
      <c r="T108" s="11">
        <v>-3.5247675205157898</v>
      </c>
      <c r="U108" s="11">
        <v>-4.8565676803089399</v>
      </c>
      <c r="V108" s="11">
        <v>-1.0264170341310599</v>
      </c>
      <c r="W108" s="11">
        <v>0</v>
      </c>
      <c r="X108" s="11">
        <v>-8.6192692202808008</v>
      </c>
      <c r="Y108" s="11">
        <v>-0.89373440129458803</v>
      </c>
      <c r="Z108" s="11">
        <v>-0.49402955313380897</v>
      </c>
      <c r="AA108" s="11">
        <v>-6.2947946786340196</v>
      </c>
      <c r="AB108" s="11">
        <v>-1.2781926450793399</v>
      </c>
      <c r="AC108" s="11">
        <v>-1.5787327754491101</v>
      </c>
      <c r="AD108" s="11">
        <v>-0.58741791006490696</v>
      </c>
      <c r="AE108" s="11">
        <v>0</v>
      </c>
      <c r="AF108" s="11"/>
      <c r="AG108" s="11">
        <f t="shared" si="3"/>
        <v>-50.315985904750427</v>
      </c>
    </row>
    <row r="109" spans="1:33" x14ac:dyDescent="0.2">
      <c r="A109" s="10" t="s">
        <v>161</v>
      </c>
      <c r="B109" s="11">
        <v>-1.5162466727911701</v>
      </c>
      <c r="C109" s="11">
        <v>-3.4053283215133798</v>
      </c>
      <c r="D109" s="11">
        <v>-1.77778447398578</v>
      </c>
      <c r="E109" s="11">
        <v>0</v>
      </c>
      <c r="F109" s="11">
        <v>0</v>
      </c>
      <c r="G109" s="11">
        <v>-1.69701794563422</v>
      </c>
      <c r="H109" s="11">
        <v>-2.1711280332652301</v>
      </c>
      <c r="I109" s="11">
        <v>0</v>
      </c>
      <c r="J109" s="11">
        <v>-2.5079123329544601</v>
      </c>
      <c r="K109" s="11">
        <v>-1.22028804867697</v>
      </c>
      <c r="L109" s="11">
        <v>-0.87686842240790497</v>
      </c>
      <c r="M109" s="11">
        <v>-1.28492239498962</v>
      </c>
      <c r="N109" s="11">
        <v>-1.65952821821853</v>
      </c>
      <c r="O109" s="11">
        <v>-0.23773558976485801</v>
      </c>
      <c r="P109" s="11">
        <v>0</v>
      </c>
      <c r="Q109" s="11">
        <v>-1.4234855931658701</v>
      </c>
      <c r="R109" s="11">
        <v>-0.41369799818535902</v>
      </c>
      <c r="S109" s="11">
        <v>0</v>
      </c>
      <c r="T109" s="11">
        <v>-2.4894293794103999E-2</v>
      </c>
      <c r="U109" s="11">
        <v>-1.7552899673217399</v>
      </c>
      <c r="V109" s="11">
        <v>-0.58071626374544405</v>
      </c>
      <c r="W109" s="11">
        <v>0</v>
      </c>
      <c r="X109" s="11">
        <v>-3.5922685344394201</v>
      </c>
      <c r="Y109" s="11">
        <v>0</v>
      </c>
      <c r="Z109" s="11">
        <v>-0.29682995819117097</v>
      </c>
      <c r="AA109" s="11">
        <v>-1.94686293963594</v>
      </c>
      <c r="AB109" s="11">
        <v>-0.78945118958773897</v>
      </c>
      <c r="AC109" s="11">
        <v>-0.70787385318934104</v>
      </c>
      <c r="AD109" s="11">
        <v>-0.40823900617956499</v>
      </c>
      <c r="AE109" s="11">
        <v>0</v>
      </c>
      <c r="AF109" s="11"/>
      <c r="AG109" s="11">
        <f t="shared" si="3"/>
        <v>-30.294370051637813</v>
      </c>
    </row>
    <row r="110" spans="1:33" x14ac:dyDescent="0.2">
      <c r="A110" s="10" t="s">
        <v>162</v>
      </c>
      <c r="B110" s="11">
        <v>-0.83974980273095901</v>
      </c>
      <c r="C110" s="11">
        <v>-2.6771129001566898</v>
      </c>
      <c r="D110" s="11">
        <v>-0.79541705531706497</v>
      </c>
      <c r="E110" s="11">
        <v>0</v>
      </c>
      <c r="F110" s="11">
        <v>0</v>
      </c>
      <c r="G110" s="11">
        <v>-0.92184517846942804</v>
      </c>
      <c r="H110" s="11">
        <v>-1.2340372700772499</v>
      </c>
      <c r="I110" s="11">
        <v>0</v>
      </c>
      <c r="J110" s="11">
        <v>-1.09044107651841</v>
      </c>
      <c r="K110" s="11">
        <v>-0.51293072046005295</v>
      </c>
      <c r="L110" s="11">
        <v>-0.69648706208667599</v>
      </c>
      <c r="M110" s="11">
        <v>-0.53174777171346999</v>
      </c>
      <c r="N110" s="11">
        <v>-1.53157761287259</v>
      </c>
      <c r="O110" s="11">
        <v>-0.105211164126767</v>
      </c>
      <c r="P110" s="11">
        <v>0</v>
      </c>
      <c r="Q110" s="11">
        <v>-0.86861826619478399</v>
      </c>
      <c r="R110" s="11">
        <v>-0.13963884978687799</v>
      </c>
      <c r="S110" s="11">
        <v>0</v>
      </c>
      <c r="T110" s="11">
        <v>-0.57739288098921104</v>
      </c>
      <c r="U110" s="11">
        <v>-0.64624725396317195</v>
      </c>
      <c r="V110" s="11">
        <v>-0.260078298626164</v>
      </c>
      <c r="W110" s="11">
        <v>0</v>
      </c>
      <c r="X110" s="11">
        <v>-1.9861017452788401</v>
      </c>
      <c r="Y110" s="11">
        <v>-0.16432863054263699</v>
      </c>
      <c r="Z110" s="11">
        <v>-8.5065829189504005E-2</v>
      </c>
      <c r="AA110" s="11">
        <v>-1.01429480259501</v>
      </c>
      <c r="AB110" s="11">
        <v>-0.63828981872041202</v>
      </c>
      <c r="AC110" s="11">
        <v>-0.62368046158664803</v>
      </c>
      <c r="AD110" s="11">
        <v>-0.27826441254350398</v>
      </c>
      <c r="AE110" s="11">
        <v>0</v>
      </c>
      <c r="AF110" s="11"/>
      <c r="AG110" s="11">
        <f t="shared" si="3"/>
        <v>-18.218558864546122</v>
      </c>
    </row>
    <row r="111" spans="1:33" x14ac:dyDescent="0.2">
      <c r="A111" s="10" t="s">
        <v>163</v>
      </c>
      <c r="B111" s="11">
        <v>0</v>
      </c>
      <c r="C111" s="11">
        <v>0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/>
      <c r="AG111" s="11">
        <f t="shared" si="3"/>
        <v>0</v>
      </c>
    </row>
    <row r="112" spans="1:33" x14ac:dyDescent="0.2">
      <c r="A112" s="10" t="s">
        <v>164</v>
      </c>
      <c r="B112" s="11">
        <v>-0.288173713926271</v>
      </c>
      <c r="C112" s="11">
        <v>-0.47545262421686202</v>
      </c>
      <c r="D112" s="11">
        <v>-0.36522696345306199</v>
      </c>
      <c r="E112" s="11">
        <v>0</v>
      </c>
      <c r="F112" s="11">
        <v>0</v>
      </c>
      <c r="G112" s="11">
        <v>-0.31488944831233201</v>
      </c>
      <c r="H112" s="11">
        <v>-0.39294654617428598</v>
      </c>
      <c r="I112" s="11">
        <v>0</v>
      </c>
      <c r="J112" s="11">
        <v>-0.441863912114285</v>
      </c>
      <c r="K112" s="11">
        <v>-0.22592570713417701</v>
      </c>
      <c r="L112" s="11">
        <v>-0.146164516799873</v>
      </c>
      <c r="M112" s="11">
        <v>-0.18831452734312801</v>
      </c>
      <c r="N112" s="11">
        <v>-0.27753288262180098</v>
      </c>
      <c r="O112" s="11">
        <v>-3.8102157929249002E-2</v>
      </c>
      <c r="P112" s="11">
        <v>0</v>
      </c>
      <c r="Q112" s="11">
        <v>-0.22169496928861501</v>
      </c>
      <c r="R112" s="11">
        <v>-4.8566923830370999E-2</v>
      </c>
      <c r="S112" s="11">
        <v>0</v>
      </c>
      <c r="T112" s="11">
        <v>-0.33616644716085797</v>
      </c>
      <c r="U112" s="11">
        <v>-0.36467263845195802</v>
      </c>
      <c r="V112" s="11">
        <v>-9.4526767092048006E-2</v>
      </c>
      <c r="W112" s="11">
        <v>0</v>
      </c>
      <c r="X112" s="11">
        <v>-0.67382196398563099</v>
      </c>
      <c r="Y112" s="11">
        <v>-6.5399133766426004E-2</v>
      </c>
      <c r="Z112" s="11">
        <v>-5.6806900233141E-2</v>
      </c>
      <c r="AA112" s="11">
        <v>-0.62267491870603897</v>
      </c>
      <c r="AB112" s="11">
        <v>-0.11097930382557</v>
      </c>
      <c r="AC112" s="11">
        <v>-0.15553267965706499</v>
      </c>
      <c r="AD112" s="11">
        <v>-7.6110419868072002E-2</v>
      </c>
      <c r="AE112" s="11">
        <v>0</v>
      </c>
      <c r="AF112" s="11"/>
      <c r="AG112" s="11">
        <f t="shared" si="3"/>
        <v>-5.9815460658911199</v>
      </c>
    </row>
    <row r="113" spans="1:33" x14ac:dyDescent="0.2">
      <c r="A113" s="10" t="s">
        <v>165</v>
      </c>
      <c r="B113" s="11">
        <v>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/>
      <c r="AG113" s="11">
        <f t="shared" si="3"/>
        <v>0</v>
      </c>
    </row>
    <row r="114" spans="1:33" x14ac:dyDescent="0.2">
      <c r="A114" s="10" t="s">
        <v>166</v>
      </c>
      <c r="B114" s="11">
        <v>0</v>
      </c>
      <c r="C114" s="11">
        <v>-0.109248793167266</v>
      </c>
      <c r="D114" s="11">
        <v>-0.36643732870726797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-6.4254228309287995E-2</v>
      </c>
      <c r="L114" s="11">
        <v>0</v>
      </c>
      <c r="M114" s="11">
        <v>0</v>
      </c>
      <c r="N114" s="11">
        <v>-1.5198245112300001E-4</v>
      </c>
      <c r="O114" s="11">
        <v>-3.3355561686651998E-2</v>
      </c>
      <c r="P114" s="11">
        <v>0</v>
      </c>
      <c r="Q114" s="11">
        <v>-8.0064078978146005E-2</v>
      </c>
      <c r="R114" s="11">
        <v>-5.0925582382839001E-2</v>
      </c>
      <c r="S114" s="11">
        <v>0</v>
      </c>
      <c r="T114" s="11">
        <v>-0.223462605033274</v>
      </c>
      <c r="U114" s="11">
        <v>-1.3697364211399001E-2</v>
      </c>
      <c r="V114" s="11">
        <v>-0.10425026608874501</v>
      </c>
      <c r="W114" s="11">
        <v>0</v>
      </c>
      <c r="X114" s="11">
        <v>-0.70802680820427299</v>
      </c>
      <c r="Y114" s="11">
        <v>0</v>
      </c>
      <c r="Z114" s="11">
        <v>-4.3736724408433E-2</v>
      </c>
      <c r="AA114" s="11">
        <v>-0.32956779527617702</v>
      </c>
      <c r="AB114" s="11">
        <v>-1.1360023495716E-2</v>
      </c>
      <c r="AC114" s="11">
        <v>-4.1185914410934998E-2</v>
      </c>
      <c r="AD114" s="11">
        <v>-6.7920605801750994E-2</v>
      </c>
      <c r="AE114" s="11">
        <v>0</v>
      </c>
      <c r="AF114" s="11"/>
      <c r="AG114" s="11">
        <f t="shared" si="3"/>
        <v>-2.247645662613285</v>
      </c>
    </row>
    <row r="115" spans="1:33" x14ac:dyDescent="0.2">
      <c r="A115" s="10" t="s">
        <v>167</v>
      </c>
      <c r="B115" s="11">
        <v>-1.0047105313970499</v>
      </c>
      <c r="C115" s="11">
        <v>-2.1923621273371898</v>
      </c>
      <c r="D115" s="11">
        <v>-1.2815170597460701</v>
      </c>
      <c r="E115" s="11">
        <v>0</v>
      </c>
      <c r="F115" s="11">
        <v>0</v>
      </c>
      <c r="G115" s="11">
        <v>-1.0802023486972701</v>
      </c>
      <c r="H115" s="11">
        <v>-1.4504938954377899</v>
      </c>
      <c r="I115" s="11">
        <v>0</v>
      </c>
      <c r="J115" s="11">
        <v>-1.68472787260426</v>
      </c>
      <c r="K115" s="11">
        <v>-0.82637777453424299</v>
      </c>
      <c r="L115" s="11">
        <v>-0.60582290440407105</v>
      </c>
      <c r="M115" s="11">
        <v>-0.87297139394936896</v>
      </c>
      <c r="N115" s="11">
        <v>-1.2212421624863401</v>
      </c>
      <c r="O115" s="11">
        <v>-0.160265683616544</v>
      </c>
      <c r="P115" s="11">
        <v>0</v>
      </c>
      <c r="Q115" s="11">
        <v>-0.95699850444388901</v>
      </c>
      <c r="R115" s="11">
        <v>-0.27602599830041702</v>
      </c>
      <c r="S115" s="11">
        <v>0</v>
      </c>
      <c r="T115" s="11">
        <v>-1.5613582342918999</v>
      </c>
      <c r="U115" s="11">
        <v>-1.9930550274007199</v>
      </c>
      <c r="V115" s="11">
        <v>-0.41847325120224499</v>
      </c>
      <c r="W115" s="11">
        <v>0</v>
      </c>
      <c r="X115" s="11">
        <v>-3.5921897673951202</v>
      </c>
      <c r="Y115" s="11">
        <v>-0.36865012032198102</v>
      </c>
      <c r="Z115" s="11">
        <v>-0.20064636631534699</v>
      </c>
      <c r="AA115" s="11">
        <v>-2.47336545832276</v>
      </c>
      <c r="AB115" s="11">
        <v>-0.52206952152353603</v>
      </c>
      <c r="AC115" s="11">
        <v>-0.64205762795299004</v>
      </c>
      <c r="AD115" s="11">
        <v>-0.29211705527133902</v>
      </c>
      <c r="AE115" s="11">
        <v>0</v>
      </c>
      <c r="AF115" s="11"/>
      <c r="AG115" s="11">
        <f t="shared" si="3"/>
        <v>-25.677700686952445</v>
      </c>
    </row>
    <row r="116" spans="1:33" x14ac:dyDescent="0.2">
      <c r="A116" s="10" t="s">
        <v>168</v>
      </c>
      <c r="B116" s="11">
        <v>0</v>
      </c>
      <c r="C116" s="11">
        <v>0</v>
      </c>
      <c r="D116" s="11">
        <v>-1.0314034769084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-0.89493318995150095</v>
      </c>
      <c r="N116" s="11">
        <v>-2.1013719326406699</v>
      </c>
      <c r="O116" s="11">
        <v>-0.29247087918318798</v>
      </c>
      <c r="P116" s="11">
        <v>0</v>
      </c>
      <c r="Q116" s="11">
        <v>0</v>
      </c>
      <c r="R116" s="11">
        <v>-0.50006436711106605</v>
      </c>
      <c r="S116" s="11">
        <v>0</v>
      </c>
      <c r="T116" s="11">
        <v>-1.0592851322956101</v>
      </c>
      <c r="U116" s="11">
        <v>-2.3599182127909901</v>
      </c>
      <c r="V116" s="11">
        <v>0</v>
      </c>
      <c r="W116" s="11">
        <v>0</v>
      </c>
      <c r="X116" s="11">
        <v>-2.8472572478406502</v>
      </c>
      <c r="Y116" s="11">
        <v>0</v>
      </c>
      <c r="Z116" s="11">
        <v>-0.19867803133318199</v>
      </c>
      <c r="AA116" s="11">
        <v>-3.4256689765717998</v>
      </c>
      <c r="AB116" s="11">
        <v>-0.96646344163673703</v>
      </c>
      <c r="AC116" s="11">
        <v>-0.57439273513329503</v>
      </c>
      <c r="AD116" s="11">
        <v>-0.53991849743074505</v>
      </c>
      <c r="AE116" s="11">
        <v>0</v>
      </c>
      <c r="AF116" s="11"/>
      <c r="AG116" s="11">
        <f t="shared" si="3"/>
        <v>-16.791826120827832</v>
      </c>
    </row>
    <row r="117" spans="1:33" x14ac:dyDescent="0.2">
      <c r="A117" s="10" t="s">
        <v>169</v>
      </c>
      <c r="B117" s="11">
        <v>-2.9436033366894002E-2</v>
      </c>
      <c r="C117" s="11">
        <v>-7.2444279045397006E-2</v>
      </c>
      <c r="D117" s="11">
        <v>-1.1645386183787999E-2</v>
      </c>
      <c r="E117" s="11">
        <v>0</v>
      </c>
      <c r="F117" s="11">
        <v>0</v>
      </c>
      <c r="G117" s="11">
        <v>-4.7211403924191001E-2</v>
      </c>
      <c r="H117" s="11">
        <v>-5.7682555702049998E-2</v>
      </c>
      <c r="I117" s="11">
        <v>0</v>
      </c>
      <c r="J117" s="11">
        <v>-4.9158541620780002E-3</v>
      </c>
      <c r="K117" s="11">
        <v>-2.4466037060822E-2</v>
      </c>
      <c r="L117" s="11">
        <v>-0.212048675562439</v>
      </c>
      <c r="M117" s="11">
        <v>-3.499540964601E-3</v>
      </c>
      <c r="N117" s="11">
        <v>-0.40968631754221202</v>
      </c>
      <c r="O117" s="11">
        <v>-4.6399745562300997E-2</v>
      </c>
      <c r="P117" s="11">
        <v>0</v>
      </c>
      <c r="Q117" s="11">
        <v>-0.338548092665725</v>
      </c>
      <c r="R117" s="11">
        <v>-0.10958416127008</v>
      </c>
      <c r="S117" s="11">
        <v>0</v>
      </c>
      <c r="T117" s="11">
        <v>-0.58138575989327901</v>
      </c>
      <c r="U117" s="11">
        <v>-0.59362287047311701</v>
      </c>
      <c r="V117" s="11">
        <v>-0.185015594076616</v>
      </c>
      <c r="W117" s="11">
        <v>0</v>
      </c>
      <c r="X117" s="11">
        <v>-1.64209524989655</v>
      </c>
      <c r="Y117" s="11">
        <v>-0.163429286445231</v>
      </c>
      <c r="Z117" s="11">
        <v>-8.2420884082394993E-2</v>
      </c>
      <c r="AA117" s="11">
        <v>-0.95649869323986303</v>
      </c>
      <c r="AB117" s="11">
        <v>-0.23521511460573999</v>
      </c>
      <c r="AC117" s="11">
        <v>-0.29503492362817202</v>
      </c>
      <c r="AD117" s="11">
        <v>-0.123133588788779</v>
      </c>
      <c r="AE117" s="11">
        <v>0</v>
      </c>
      <c r="AF117" s="11"/>
      <c r="AG117" s="11">
        <f t="shared" si="3"/>
        <v>-6.2254200481423201</v>
      </c>
    </row>
    <row r="118" spans="1:33" x14ac:dyDescent="0.2">
      <c r="A118" s="10" t="s">
        <v>170</v>
      </c>
      <c r="B118" s="11">
        <v>-1.0968005315598</v>
      </c>
      <c r="C118" s="11">
        <v>-3.4198190018956098</v>
      </c>
      <c r="D118" s="11">
        <v>-1.9880887383002901</v>
      </c>
      <c r="E118" s="11">
        <v>0</v>
      </c>
      <c r="F118" s="11">
        <v>0</v>
      </c>
      <c r="G118" s="11">
        <v>-1.5770974211939199</v>
      </c>
      <c r="H118" s="11">
        <v>-2.0068344872630601</v>
      </c>
      <c r="I118" s="11">
        <v>0</v>
      </c>
      <c r="J118" s="11">
        <v>-2.7850597464463398</v>
      </c>
      <c r="K118" s="11">
        <v>-1.0632432999516599</v>
      </c>
      <c r="L118" s="11">
        <v>-0.77712277720747702</v>
      </c>
      <c r="M118" s="11">
        <v>-1.2099960742200699</v>
      </c>
      <c r="N118" s="11">
        <v>-1.4882390682003499</v>
      </c>
      <c r="O118" s="11">
        <v>-0.21996713768043499</v>
      </c>
      <c r="P118" s="11">
        <v>0</v>
      </c>
      <c r="Q118" s="11">
        <v>-0.58372302833010203</v>
      </c>
      <c r="R118" s="11">
        <v>-0.40205421360717197</v>
      </c>
      <c r="S118" s="11">
        <v>0</v>
      </c>
      <c r="T118" s="11">
        <v>-2.19444908479585</v>
      </c>
      <c r="U118" s="11">
        <v>-2.7178697017416198</v>
      </c>
      <c r="V118" s="11">
        <v>-0.40659983633878199</v>
      </c>
      <c r="W118" s="11">
        <v>0</v>
      </c>
      <c r="X118" s="11">
        <v>-4.8260181008260297</v>
      </c>
      <c r="Y118" s="11">
        <v>-0.60506763859200297</v>
      </c>
      <c r="Z118" s="11">
        <v>-0.25018677053918198</v>
      </c>
      <c r="AA118" s="11">
        <v>-3.7547327648972399</v>
      </c>
      <c r="AB118" s="11">
        <v>-0.68566346035549697</v>
      </c>
      <c r="AC118" s="11">
        <v>-0.806354481173432</v>
      </c>
      <c r="AD118" s="11">
        <v>-0.42764187291245098</v>
      </c>
      <c r="AE118" s="11">
        <v>0</v>
      </c>
      <c r="AF118" s="11"/>
      <c r="AG118" s="11">
        <f t="shared" si="3"/>
        <v>-35.292629238028368</v>
      </c>
    </row>
    <row r="119" spans="1:33" x14ac:dyDescent="0.2">
      <c r="A119" s="10" t="s">
        <v>221</v>
      </c>
      <c r="B119" s="11">
        <v>0</v>
      </c>
      <c r="C119" s="11">
        <v>-2.25533379043793</v>
      </c>
      <c r="D119" s="11">
        <v>-0.711626280445671</v>
      </c>
      <c r="E119" s="11">
        <v>0</v>
      </c>
      <c r="F119" s="11">
        <v>0</v>
      </c>
      <c r="G119" s="11">
        <v>-0.482046652278041</v>
      </c>
      <c r="H119" s="11">
        <v>-1.4431652199452201</v>
      </c>
      <c r="I119" s="11">
        <v>0</v>
      </c>
      <c r="J119" s="11">
        <v>0</v>
      </c>
      <c r="K119" s="11">
        <v>0</v>
      </c>
      <c r="L119" s="11">
        <v>0</v>
      </c>
      <c r="M119" s="11">
        <v>-0.86110752081727104</v>
      </c>
      <c r="N119" s="11">
        <v>-0.66706561626528005</v>
      </c>
      <c r="O119" s="11">
        <v>0</v>
      </c>
      <c r="P119" s="11">
        <v>0</v>
      </c>
      <c r="Q119" s="11">
        <v>-0.62532554314464806</v>
      </c>
      <c r="R119" s="11">
        <v>0</v>
      </c>
      <c r="S119" s="11">
        <v>0</v>
      </c>
      <c r="T119" s="11">
        <v>-1.5387656022337799</v>
      </c>
      <c r="U119" s="11">
        <v>-0.39245369147931802</v>
      </c>
      <c r="V119" s="11">
        <v>-0.41433893668676802</v>
      </c>
      <c r="W119" s="11">
        <v>0</v>
      </c>
      <c r="X119" s="11">
        <v>0</v>
      </c>
      <c r="Y119" s="11">
        <v>-0.36413264718712601</v>
      </c>
      <c r="Z119" s="11">
        <v>0</v>
      </c>
      <c r="AA119" s="11">
        <v>-0.28073492417838602</v>
      </c>
      <c r="AB119" s="11">
        <v>0</v>
      </c>
      <c r="AC119" s="11">
        <v>-0.330467161700645</v>
      </c>
      <c r="AD119" s="11">
        <v>-0.28821516564639699</v>
      </c>
      <c r="AE119" s="11">
        <v>0</v>
      </c>
      <c r="AF119" s="11"/>
      <c r="AG119" s="11">
        <f t="shared" si="3"/>
        <v>-10.654778752446482</v>
      </c>
    </row>
    <row r="120" spans="1:33" x14ac:dyDescent="0.2">
      <c r="A120" s="10" t="s">
        <v>171</v>
      </c>
      <c r="B120" s="11">
        <v>0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/>
      <c r="AG120" s="11">
        <f t="shared" si="3"/>
        <v>0</v>
      </c>
    </row>
    <row r="121" spans="1:33" x14ac:dyDescent="0.2">
      <c r="A121" s="10" t="s">
        <v>172</v>
      </c>
      <c r="B121" s="11">
        <v>0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/>
      <c r="AG121" s="11">
        <f t="shared" si="3"/>
        <v>0</v>
      </c>
    </row>
    <row r="122" spans="1:33" x14ac:dyDescent="0.2">
      <c r="A122" s="10" t="s">
        <v>173</v>
      </c>
      <c r="B122" s="11">
        <v>-12.6036680292792</v>
      </c>
      <c r="C122" s="11">
        <v>-41.996644941740101</v>
      </c>
      <c r="D122" s="11">
        <v>-26.642624372859501</v>
      </c>
      <c r="E122" s="11">
        <v>0</v>
      </c>
      <c r="F122" s="11">
        <v>0</v>
      </c>
      <c r="G122" s="11">
        <v>-14.415199070809701</v>
      </c>
      <c r="H122" s="11">
        <v>-30.216894311640001</v>
      </c>
      <c r="I122" s="11">
        <v>0</v>
      </c>
      <c r="J122" s="11">
        <v>-34.920007946955302</v>
      </c>
      <c r="K122" s="11">
        <v>-12.4687228155444</v>
      </c>
      <c r="L122" s="11">
        <v>-7.6151212341385204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-49.636591426728899</v>
      </c>
      <c r="Y122" s="11">
        <v>-4.6095069972534199</v>
      </c>
      <c r="Z122" s="11">
        <v>-2.5241160069162598</v>
      </c>
      <c r="AA122" s="11">
        <v>-33.638158697626501</v>
      </c>
      <c r="AB122" s="11">
        <v>-6.6064144315154802</v>
      </c>
      <c r="AC122" s="11">
        <v>-10.6373547454532</v>
      </c>
      <c r="AD122" s="11">
        <v>-3.6490015821255501</v>
      </c>
      <c r="AE122" s="11">
        <v>0</v>
      </c>
      <c r="AF122" s="11"/>
      <c r="AG122" s="11">
        <f t="shared" si="3"/>
        <v>-292.18002661058603</v>
      </c>
    </row>
    <row r="123" spans="1:33" x14ac:dyDescent="0.2">
      <c r="A123" s="10" t="s">
        <v>174</v>
      </c>
      <c r="B123" s="11">
        <v>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/>
      <c r="AG123" s="11">
        <f t="shared" si="3"/>
        <v>0</v>
      </c>
    </row>
    <row r="124" spans="1:33" x14ac:dyDescent="0.2">
      <c r="A124" s="10" t="s">
        <v>86</v>
      </c>
      <c r="B124" s="11">
        <v>-0.31609339459220498</v>
      </c>
      <c r="C124" s="11">
        <v>-1.2024254339790601</v>
      </c>
      <c r="D124" s="11">
        <v>-0.50614650732605804</v>
      </c>
      <c r="E124" s="11">
        <v>0</v>
      </c>
      <c r="F124" s="11">
        <v>0</v>
      </c>
      <c r="G124" s="11">
        <v>-0.115910757620606</v>
      </c>
      <c r="H124" s="11">
        <v>-0.45462257221491498</v>
      </c>
      <c r="I124" s="11">
        <v>0</v>
      </c>
      <c r="J124" s="11">
        <v>-0.32793452208153001</v>
      </c>
      <c r="K124" s="11">
        <v>-0.33151654148251702</v>
      </c>
      <c r="L124" s="11">
        <v>-0.22993258392709001</v>
      </c>
      <c r="M124" s="11">
        <v>-0.193244041109503</v>
      </c>
      <c r="N124" s="11">
        <v>-0.124794984430879</v>
      </c>
      <c r="O124" s="11">
        <v>-1.9511838606068001E-2</v>
      </c>
      <c r="P124" s="11">
        <v>0</v>
      </c>
      <c r="Q124" s="11">
        <v>-0.40737468835479801</v>
      </c>
      <c r="R124" s="11">
        <v>-3.3687421719530999E-2</v>
      </c>
      <c r="S124" s="11">
        <v>0</v>
      </c>
      <c r="T124" s="11">
        <v>-0.20381176500222101</v>
      </c>
      <c r="U124" s="11">
        <v>-0.12724793159825701</v>
      </c>
      <c r="V124" s="11">
        <v>-0.22564395546643101</v>
      </c>
      <c r="W124" s="11">
        <v>0</v>
      </c>
      <c r="X124" s="11">
        <v>-0.696500090540633</v>
      </c>
      <c r="Y124" s="11">
        <v>-8.1942354665931999E-2</v>
      </c>
      <c r="Z124" s="11">
        <v>-4.5276880564667998E-2</v>
      </c>
      <c r="AA124" s="11">
        <v>-0.53786861647472695</v>
      </c>
      <c r="AB124" s="11">
        <v>-5.6009045535358001E-2</v>
      </c>
      <c r="AC124" s="11">
        <v>-7.6958963017373996E-2</v>
      </c>
      <c r="AD124" s="11">
        <v>-3.5830415680580999E-2</v>
      </c>
      <c r="AE124" s="11">
        <v>0</v>
      </c>
      <c r="AF124" s="11"/>
      <c r="AG124" s="11">
        <f t="shared" si="3"/>
        <v>-6.3502853059909423</v>
      </c>
    </row>
    <row r="125" spans="1:33" x14ac:dyDescent="0.2">
      <c r="A125" s="10" t="s">
        <v>87</v>
      </c>
      <c r="B125" s="11">
        <v>-0.47504532568997399</v>
      </c>
      <c r="C125" s="11">
        <v>-1.5749965378668001</v>
      </c>
      <c r="D125" s="11">
        <v>-1.44996377660358</v>
      </c>
      <c r="E125" s="11">
        <v>0</v>
      </c>
      <c r="F125" s="11">
        <v>0</v>
      </c>
      <c r="G125" s="11">
        <v>-1.3984642761758299</v>
      </c>
      <c r="H125" s="11">
        <v>-0.74606530877856003</v>
      </c>
      <c r="I125" s="11">
        <v>0</v>
      </c>
      <c r="J125" s="11">
        <v>-0.84029867484244203</v>
      </c>
      <c r="K125" s="11">
        <v>-0.55020572659189504</v>
      </c>
      <c r="L125" s="11">
        <v>-0.44628494815478498</v>
      </c>
      <c r="M125" s="11">
        <v>-1.49293617640719</v>
      </c>
      <c r="N125" s="11">
        <v>-0.84385094937094096</v>
      </c>
      <c r="O125" s="11">
        <v>-8.2986980695887003E-2</v>
      </c>
      <c r="P125" s="11">
        <v>0</v>
      </c>
      <c r="Q125" s="11">
        <v>-0.64091947847623199</v>
      </c>
      <c r="R125" s="11">
        <v>-0.20109389128452401</v>
      </c>
      <c r="S125" s="11">
        <v>0</v>
      </c>
      <c r="T125" s="11">
        <v>-2.5620389803082499</v>
      </c>
      <c r="U125" s="11">
        <v>-1.96227391098063</v>
      </c>
      <c r="V125" s="11">
        <v>-0.31561342744628301</v>
      </c>
      <c r="W125" s="11">
        <v>0</v>
      </c>
      <c r="X125" s="11">
        <v>-3.42344293664847</v>
      </c>
      <c r="Y125" s="11">
        <v>-0.188126615466438</v>
      </c>
      <c r="Z125" s="11">
        <v>-0.17198962964225301</v>
      </c>
      <c r="AA125" s="11">
        <v>-2.2121921651462202</v>
      </c>
      <c r="AB125" s="11">
        <v>-0.49614416724744698</v>
      </c>
      <c r="AC125" s="11">
        <v>-0.466098376127764</v>
      </c>
      <c r="AD125" s="11">
        <v>-0.15836419397972301</v>
      </c>
      <c r="AE125" s="11">
        <v>0</v>
      </c>
      <c r="AF125" s="11"/>
      <c r="AG125" s="11">
        <f t="shared" si="3"/>
        <v>-22.699396453932117</v>
      </c>
    </row>
    <row r="126" spans="1:33" x14ac:dyDescent="0.2">
      <c r="A126" s="10" t="s">
        <v>88</v>
      </c>
      <c r="B126" s="11">
        <v>-7.9119888180618006E-2</v>
      </c>
      <c r="C126" s="11">
        <v>-0.34366927027253003</v>
      </c>
      <c r="D126" s="11">
        <v>-0.151291319250969</v>
      </c>
      <c r="E126" s="11">
        <v>0</v>
      </c>
      <c r="F126" s="11">
        <v>0</v>
      </c>
      <c r="G126" s="11">
        <v>-6.3274366103885996E-2</v>
      </c>
      <c r="H126" s="11">
        <v>-0.105795160160264</v>
      </c>
      <c r="I126" s="11">
        <v>0</v>
      </c>
      <c r="J126" s="11">
        <v>-0.109811450146578</v>
      </c>
      <c r="K126" s="11">
        <v>-9.5153006714158994E-2</v>
      </c>
      <c r="L126" s="11">
        <v>-7.5362771527944003E-2</v>
      </c>
      <c r="M126" s="11">
        <v>-5.9689399062120001E-2</v>
      </c>
      <c r="N126" s="11">
        <v>-7.0754201307321005E-2</v>
      </c>
      <c r="O126" s="11">
        <v>-9.5939651553600003E-3</v>
      </c>
      <c r="P126" s="11">
        <v>0</v>
      </c>
      <c r="Q126" s="11">
        <v>-0.129586186202366</v>
      </c>
      <c r="R126" s="11">
        <v>-2.0053054709758E-2</v>
      </c>
      <c r="S126" s="11">
        <v>0</v>
      </c>
      <c r="T126" s="11">
        <v>-4.8287703088841998E-2</v>
      </c>
      <c r="U126" s="11">
        <v>-4.2522590333925997E-2</v>
      </c>
      <c r="V126" s="11">
        <v>-5.3078870631837E-2</v>
      </c>
      <c r="W126" s="11">
        <v>0</v>
      </c>
      <c r="X126" s="11">
        <v>-0.33858112354817099</v>
      </c>
      <c r="Y126" s="11">
        <v>-1.9116776084877999E-2</v>
      </c>
      <c r="Z126" s="11">
        <v>-1.2170654722022001E-2</v>
      </c>
      <c r="AA126" s="11">
        <v>-0.143067073638357</v>
      </c>
      <c r="AB126" s="11">
        <v>-2.841362355098E-2</v>
      </c>
      <c r="AC126" s="11">
        <v>-3.5162274835289997E-2</v>
      </c>
      <c r="AD126" s="11">
        <v>-1.4972479984957E-2</v>
      </c>
      <c r="AE126" s="11">
        <v>0</v>
      </c>
      <c r="AF126" s="11"/>
      <c r="AG126" s="11">
        <f t="shared" si="3"/>
        <v>-2.048527209213133</v>
      </c>
    </row>
    <row r="127" spans="1:33" x14ac:dyDescent="0.2">
      <c r="A127" s="10" t="s">
        <v>175</v>
      </c>
      <c r="B127" s="11">
        <v>-3.67352898233547</v>
      </c>
      <c r="C127" s="11">
        <v>-6.7308841286085999</v>
      </c>
      <c r="D127" s="11">
        <v>-3.3330692981775898</v>
      </c>
      <c r="E127" s="11">
        <v>0</v>
      </c>
      <c r="F127" s="11">
        <v>0</v>
      </c>
      <c r="G127" s="11">
        <v>-4.1508530164820403</v>
      </c>
      <c r="H127" s="11">
        <v>-3.08607203745773</v>
      </c>
      <c r="I127" s="11">
        <v>0</v>
      </c>
      <c r="J127" s="11">
        <v>-2.9053510264370002</v>
      </c>
      <c r="K127" s="11">
        <v>-2.0222467862203999</v>
      </c>
      <c r="L127" s="11">
        <v>-1.30314337858075</v>
      </c>
      <c r="M127" s="11">
        <v>-1.9915739949606599</v>
      </c>
      <c r="N127" s="11">
        <v>-4.3492448049027503</v>
      </c>
      <c r="O127" s="11">
        <v>-0.57764538458083103</v>
      </c>
      <c r="P127" s="11">
        <v>0</v>
      </c>
      <c r="Q127" s="11">
        <v>-3.4708726276468398</v>
      </c>
      <c r="R127" s="11">
        <v>-0.994221712193884</v>
      </c>
      <c r="S127" s="11">
        <v>0</v>
      </c>
      <c r="T127" s="11">
        <v>-5.6560724054454798</v>
      </c>
      <c r="U127" s="11">
        <v>-7.2225656409330901</v>
      </c>
      <c r="V127" s="11">
        <v>-1.2579028893403299</v>
      </c>
      <c r="W127" s="11">
        <v>0</v>
      </c>
      <c r="X127" s="11">
        <v>-12.150172121139001</v>
      </c>
      <c r="Y127" s="11">
        <v>-0.84580496423068197</v>
      </c>
      <c r="Z127" s="11">
        <v>-0.73478374396184998</v>
      </c>
      <c r="AA127" s="11">
        <v>-9.7531554246104406</v>
      </c>
      <c r="AB127" s="11">
        <v>-1.9200380972157201</v>
      </c>
      <c r="AC127" s="11">
        <v>-2.35633970144836</v>
      </c>
      <c r="AD127" s="11">
        <v>-1.0659775380065999</v>
      </c>
      <c r="AE127" s="11">
        <v>0</v>
      </c>
      <c r="AF127" s="11"/>
      <c r="AG127" s="11">
        <f t="shared" si="3"/>
        <v>-81.551519704916117</v>
      </c>
    </row>
    <row r="128" spans="1:33" x14ac:dyDescent="0.2">
      <c r="A128" s="10" t="s">
        <v>89</v>
      </c>
      <c r="B128" s="11">
        <v>-0.52699332750723304</v>
      </c>
      <c r="C128" s="11">
        <v>-1.74010286571331</v>
      </c>
      <c r="D128" s="11">
        <v>-0.69968371700583498</v>
      </c>
      <c r="E128" s="11">
        <v>0</v>
      </c>
      <c r="F128" s="11">
        <v>0</v>
      </c>
      <c r="G128" s="11">
        <v>-0.40736566661039703</v>
      </c>
      <c r="H128" s="11">
        <v>-0.59248743804500303</v>
      </c>
      <c r="I128" s="11">
        <v>0</v>
      </c>
      <c r="J128" s="11">
        <v>-0.94188032053928705</v>
      </c>
      <c r="K128" s="11">
        <v>-0.47688663612186899</v>
      </c>
      <c r="L128" s="11">
        <v>-0.33053715762303698</v>
      </c>
      <c r="M128" s="11">
        <v>-0.48933064253928399</v>
      </c>
      <c r="N128" s="11">
        <v>-0.54048565188930298</v>
      </c>
      <c r="O128" s="11">
        <v>-8.0014183071264997E-2</v>
      </c>
      <c r="P128" s="11">
        <v>0</v>
      </c>
      <c r="Q128" s="11">
        <v>-0.53733520391576395</v>
      </c>
      <c r="R128" s="11">
        <v>-0.18036848819108101</v>
      </c>
      <c r="S128" s="11">
        <v>0</v>
      </c>
      <c r="T128" s="11">
        <v>-0.141026678721758</v>
      </c>
      <c r="U128" s="11">
        <v>-0.76306925620030497</v>
      </c>
      <c r="V128" s="11">
        <v>-0.18942823704376099</v>
      </c>
      <c r="W128" s="11">
        <v>0</v>
      </c>
      <c r="X128" s="11">
        <v>-2.0692216193658401</v>
      </c>
      <c r="Y128" s="11">
        <v>-0.19475950447048301</v>
      </c>
      <c r="Z128" s="11">
        <v>-9.3312216441927998E-2</v>
      </c>
      <c r="AA128" s="11">
        <v>-1.2340824166928099</v>
      </c>
      <c r="AB128" s="11">
        <v>-0.26200256624002199</v>
      </c>
      <c r="AC128" s="11">
        <v>-0.32898250581765698</v>
      </c>
      <c r="AD128" s="11">
        <v>-0.14259770542348399</v>
      </c>
      <c r="AE128" s="11">
        <v>0</v>
      </c>
      <c r="AF128" s="11"/>
      <c r="AG128" s="11">
        <f t="shared" si="3"/>
        <v>-12.961954005190716</v>
      </c>
    </row>
    <row r="129" spans="1:33" x14ac:dyDescent="0.2">
      <c r="A129" s="10" t="s">
        <v>176</v>
      </c>
      <c r="B129" s="11">
        <v>-0.75007309669147804</v>
      </c>
      <c r="C129" s="11">
        <v>-1.2412133448571501</v>
      </c>
      <c r="D129" s="11">
        <v>-0.83698380896997904</v>
      </c>
      <c r="E129" s="11">
        <v>0</v>
      </c>
      <c r="F129" s="11">
        <v>0</v>
      </c>
      <c r="G129" s="11">
        <v>-0.66385120843977496</v>
      </c>
      <c r="H129" s="11">
        <v>-0.916329335977907</v>
      </c>
      <c r="I129" s="11">
        <v>0</v>
      </c>
      <c r="J129" s="11">
        <v>-0.95034532982676401</v>
      </c>
      <c r="K129" s="11">
        <v>-0.50137986245379296</v>
      </c>
      <c r="L129" s="11">
        <v>-1.82113710069955</v>
      </c>
      <c r="M129" s="11">
        <v>0</v>
      </c>
      <c r="N129" s="11">
        <v>0</v>
      </c>
      <c r="O129" s="11">
        <v>-0.72888865145607695</v>
      </c>
      <c r="P129" s="11">
        <v>0</v>
      </c>
      <c r="Q129" s="11">
        <v>0</v>
      </c>
      <c r="R129" s="11">
        <v>-1.6385426451854499</v>
      </c>
      <c r="S129" s="11">
        <v>0</v>
      </c>
      <c r="T129" s="11">
        <v>-4.8858569107656402</v>
      </c>
      <c r="U129" s="11">
        <v>-4.9893946995534399</v>
      </c>
      <c r="V129" s="11">
        <v>0</v>
      </c>
      <c r="W129" s="11">
        <v>0</v>
      </c>
      <c r="X129" s="11">
        <v>-13.8702795930276</v>
      </c>
      <c r="Y129" s="11">
        <v>0</v>
      </c>
      <c r="Z129" s="11">
        <v>-1.2102157721847899</v>
      </c>
      <c r="AA129" s="11">
        <v>-12.372123346521001</v>
      </c>
      <c r="AB129" s="11">
        <v>-3.1408087834497098</v>
      </c>
      <c r="AC129" s="11">
        <v>-3.8448835165098099</v>
      </c>
      <c r="AD129" s="11">
        <v>-1.31995282440374</v>
      </c>
      <c r="AE129" s="11">
        <v>0</v>
      </c>
      <c r="AF129" s="11"/>
      <c r="AG129" s="11">
        <f t="shared" ref="AG129:AG160" si="4">SUM(B129:AF129)</f>
        <v>-55.682259830973656</v>
      </c>
    </row>
    <row r="130" spans="1:33" x14ac:dyDescent="0.2">
      <c r="A130" s="10" t="s">
        <v>90</v>
      </c>
      <c r="B130" s="11">
        <v>-27.4357900435452</v>
      </c>
      <c r="C130" s="11">
        <v>-79.739356664791998</v>
      </c>
      <c r="D130" s="11">
        <v>-44.942587628807701</v>
      </c>
      <c r="E130" s="11">
        <v>0</v>
      </c>
      <c r="F130" s="11">
        <v>0</v>
      </c>
      <c r="G130" s="11">
        <v>-33.293146200053798</v>
      </c>
      <c r="H130" s="11">
        <v>-32.662847731379998</v>
      </c>
      <c r="I130" s="11">
        <v>0</v>
      </c>
      <c r="J130" s="11">
        <v>-49.803099709335399</v>
      </c>
      <c r="K130" s="11">
        <v>-30.664423911499899</v>
      </c>
      <c r="L130" s="11">
        <v>-20.244060449393299</v>
      </c>
      <c r="M130" s="11">
        <v>-23.7803299568425</v>
      </c>
      <c r="N130" s="11">
        <v>-30.9974760747141</v>
      </c>
      <c r="O130" s="11">
        <v>-5.0727499230538404</v>
      </c>
      <c r="P130" s="11">
        <v>0</v>
      </c>
      <c r="Q130" s="11">
        <v>-34.064336811213799</v>
      </c>
      <c r="R130" s="11">
        <v>-9.45208056255405</v>
      </c>
      <c r="S130" s="11">
        <v>0</v>
      </c>
      <c r="T130" s="11">
        <v>-48.079237751669197</v>
      </c>
      <c r="U130" s="11">
        <v>-48.9806825684541</v>
      </c>
      <c r="V130" s="11">
        <v>-9.8685355473893193</v>
      </c>
      <c r="W130" s="11">
        <v>0</v>
      </c>
      <c r="X130" s="11">
        <v>-110.96220201009901</v>
      </c>
      <c r="Y130" s="11">
        <v>-11.646356902652199</v>
      </c>
      <c r="Z130" s="11">
        <v>-5.9537516963403796</v>
      </c>
      <c r="AA130" s="11">
        <v>-79.701863943453603</v>
      </c>
      <c r="AB130" s="11">
        <v>-13.9626952100868</v>
      </c>
      <c r="AC130" s="11">
        <v>-15.091514277817</v>
      </c>
      <c r="AD130" s="11">
        <v>-6.6692121606941299</v>
      </c>
      <c r="AE130" s="11">
        <v>0</v>
      </c>
      <c r="AF130" s="11"/>
      <c r="AG130" s="11">
        <f t="shared" si="4"/>
        <v>-773.06833773584151</v>
      </c>
    </row>
    <row r="131" spans="1:33" x14ac:dyDescent="0.2">
      <c r="A131" s="10" t="s">
        <v>177</v>
      </c>
      <c r="B131" s="11">
        <v>-135.65482841023899</v>
      </c>
      <c r="C131" s="11">
        <v>-309.12159036450299</v>
      </c>
      <c r="D131" s="11">
        <v>-174.100028048106</v>
      </c>
      <c r="E131" s="11">
        <v>0</v>
      </c>
      <c r="F131" s="11">
        <v>0</v>
      </c>
      <c r="G131" s="11">
        <v>-155.22243216107501</v>
      </c>
      <c r="H131" s="11">
        <v>-197.41660169930199</v>
      </c>
      <c r="I131" s="11">
        <v>0</v>
      </c>
      <c r="J131" s="11">
        <v>-227.65136526332199</v>
      </c>
      <c r="K131" s="11">
        <v>-111.888569538311</v>
      </c>
      <c r="L131" s="11">
        <v>-68.904248695705803</v>
      </c>
      <c r="M131" s="11">
        <v>-117.421654195573</v>
      </c>
      <c r="N131" s="11">
        <v>-108.643283392379</v>
      </c>
      <c r="O131" s="11">
        <v>-19.690757259798701</v>
      </c>
      <c r="P131" s="11">
        <v>0</v>
      </c>
      <c r="Q131" s="11">
        <v>-129.65598853598601</v>
      </c>
      <c r="R131" s="11">
        <v>-37.144010446420303</v>
      </c>
      <c r="S131" s="11">
        <v>0</v>
      </c>
      <c r="T131" s="11">
        <v>-210.025611738821</v>
      </c>
      <c r="U131" s="11">
        <v>-268.15889448385201</v>
      </c>
      <c r="V131" s="11">
        <v>-56.694729892857801</v>
      </c>
      <c r="W131" s="11">
        <v>0</v>
      </c>
      <c r="X131" s="11">
        <v>-486.35599475498299</v>
      </c>
      <c r="Y131" s="11">
        <v>-47.827883361639302</v>
      </c>
      <c r="Z131" s="11">
        <v>-27.1070900822791</v>
      </c>
      <c r="AA131" s="11">
        <v>-352.11688460436801</v>
      </c>
      <c r="AB131" s="11">
        <v>-70.825263968025993</v>
      </c>
      <c r="AC131" s="11">
        <v>-84.106630154456994</v>
      </c>
      <c r="AD131" s="11">
        <v>-19.397027288852499</v>
      </c>
      <c r="AE131" s="11">
        <v>0</v>
      </c>
      <c r="AF131" s="11"/>
      <c r="AG131" s="11">
        <f t="shared" si="4"/>
        <v>-3415.1313683408557</v>
      </c>
    </row>
    <row r="132" spans="1:33" x14ac:dyDescent="0.2">
      <c r="A132" s="10" t="s">
        <v>178</v>
      </c>
      <c r="B132" s="11">
        <v>-4.96344985032023</v>
      </c>
      <c r="C132" s="11">
        <v>-11.276668952189601</v>
      </c>
      <c r="D132" s="11">
        <v>-3.5584886443370101</v>
      </c>
      <c r="E132" s="11">
        <v>0</v>
      </c>
      <c r="F132" s="11">
        <v>0</v>
      </c>
      <c r="G132" s="11">
        <v>-5.6679037127326204</v>
      </c>
      <c r="H132" s="11">
        <v>-7.2158260997261401</v>
      </c>
      <c r="I132" s="11">
        <v>0</v>
      </c>
      <c r="J132" s="11">
        <v>-8.3416315104056409</v>
      </c>
      <c r="K132" s="11">
        <v>0</v>
      </c>
      <c r="L132" s="11">
        <v>0</v>
      </c>
      <c r="M132" s="11">
        <v>-4.30553760408635</v>
      </c>
      <c r="N132" s="11">
        <v>-3.33550248470657</v>
      </c>
      <c r="O132" s="11">
        <v>-8.2528663465947005E-2</v>
      </c>
      <c r="P132" s="11">
        <v>0</v>
      </c>
      <c r="Q132" s="11">
        <v>-4.7451260715462196</v>
      </c>
      <c r="R132" s="11">
        <v>-1.3614190779038</v>
      </c>
      <c r="S132" s="11">
        <v>0</v>
      </c>
      <c r="T132" s="11">
        <v>-7.6938280111689101</v>
      </c>
      <c r="U132" s="11">
        <v>-9.8239405276430407</v>
      </c>
      <c r="V132" s="11">
        <v>-2.0716946834338401</v>
      </c>
      <c r="W132" s="11">
        <v>0</v>
      </c>
      <c r="X132" s="11">
        <v>-17.777302498457701</v>
      </c>
      <c r="Y132" s="11">
        <v>0</v>
      </c>
      <c r="Z132" s="11">
        <v>0</v>
      </c>
      <c r="AA132" s="11">
        <v>-4.7399642122029402</v>
      </c>
      <c r="AB132" s="11">
        <v>0</v>
      </c>
      <c r="AC132" s="11">
        <v>-1.65233580850322</v>
      </c>
      <c r="AD132" s="11">
        <v>-1.44107582823198</v>
      </c>
      <c r="AE132" s="11">
        <v>0</v>
      </c>
      <c r="AF132" s="11"/>
      <c r="AG132" s="11">
        <f t="shared" si="4"/>
        <v>-100.05422424106175</v>
      </c>
    </row>
    <row r="133" spans="1:33" x14ac:dyDescent="0.2">
      <c r="A133" s="10" t="s">
        <v>179</v>
      </c>
      <c r="B133" s="11">
        <v>-0.50180477986737604</v>
      </c>
      <c r="C133" s="11">
        <v>-1.1400712310663701</v>
      </c>
      <c r="D133" s="11">
        <v>-0.35974280341806802</v>
      </c>
      <c r="E133" s="11">
        <v>0</v>
      </c>
      <c r="F133" s="11">
        <v>0</v>
      </c>
      <c r="G133" s="11">
        <v>-0.57302506535726805</v>
      </c>
      <c r="H133" s="11">
        <v>-0.72952001868231398</v>
      </c>
      <c r="I133" s="11">
        <v>0</v>
      </c>
      <c r="J133" s="11">
        <v>-0.84333894570200996</v>
      </c>
      <c r="K133" s="11">
        <v>0</v>
      </c>
      <c r="L133" s="11">
        <v>0</v>
      </c>
      <c r="M133" s="11">
        <v>-0.43528985177313001</v>
      </c>
      <c r="N133" s="11">
        <v>-0.33717543183443199</v>
      </c>
      <c r="O133" s="11">
        <v>-8.343647876407E-3</v>
      </c>
      <c r="P133" s="11">
        <v>0</v>
      </c>
      <c r="Q133" s="11">
        <v>-0.47973224583332302</v>
      </c>
      <c r="R133" s="11">
        <v>-0.137639468776075</v>
      </c>
      <c r="S133" s="11">
        <v>0</v>
      </c>
      <c r="T133" s="11">
        <v>-0.77784601192917702</v>
      </c>
      <c r="U133" s="11">
        <v>-0.99320038734471205</v>
      </c>
      <c r="V133" s="11">
        <v>-0.20944833249516101</v>
      </c>
      <c r="W133" s="11">
        <v>0</v>
      </c>
      <c r="X133" s="11">
        <v>-1.7972852825940799</v>
      </c>
      <c r="Y133" s="11">
        <v>0</v>
      </c>
      <c r="Z133" s="11">
        <v>0</v>
      </c>
      <c r="AA133" s="11">
        <v>-0.479210381853717</v>
      </c>
      <c r="AB133" s="11">
        <v>-0.26299930138107902</v>
      </c>
      <c r="AC133" s="11">
        <v>-0.16705115023967601</v>
      </c>
      <c r="AD133" s="11">
        <v>-0.14569276623425401</v>
      </c>
      <c r="AE133" s="11">
        <v>0</v>
      </c>
      <c r="AF133" s="11"/>
      <c r="AG133" s="11">
        <f t="shared" si="4"/>
        <v>-10.378417104258627</v>
      </c>
    </row>
    <row r="134" spans="1:33" x14ac:dyDescent="0.2">
      <c r="A134" s="10" t="s">
        <v>180</v>
      </c>
      <c r="B134" s="11">
        <v>-15.2268567665524</v>
      </c>
      <c r="C134" s="11">
        <v>-28.191672380474099</v>
      </c>
      <c r="D134" s="11">
        <v>-10.3055811632389</v>
      </c>
      <c r="E134" s="11">
        <v>0</v>
      </c>
      <c r="F134" s="11">
        <v>0</v>
      </c>
      <c r="G134" s="11">
        <v>-14.169759281831499</v>
      </c>
      <c r="H134" s="11">
        <v>-25.069944618278502</v>
      </c>
      <c r="I134" s="11">
        <v>0</v>
      </c>
      <c r="J134" s="11">
        <v>-28.9813303566023</v>
      </c>
      <c r="K134" s="11">
        <v>-7.7917998685611298</v>
      </c>
      <c r="L134" s="11">
        <v>-7.4712484818680203</v>
      </c>
      <c r="M134" s="11">
        <v>-10.7638440102158</v>
      </c>
      <c r="N134" s="11">
        <v>-11.262243225670099</v>
      </c>
      <c r="O134" s="11">
        <v>-0.55938863956328999</v>
      </c>
      <c r="P134" s="11">
        <v>0</v>
      </c>
      <c r="Q134" s="11">
        <v>-11.8628151788655</v>
      </c>
      <c r="R134" s="11">
        <v>-4.7299783023611903</v>
      </c>
      <c r="S134" s="11">
        <v>0</v>
      </c>
      <c r="T134" s="11">
        <v>-19.234570027922199</v>
      </c>
      <c r="U134" s="11">
        <v>-30.685949233992702</v>
      </c>
      <c r="V134" s="11">
        <v>-5.1792367085846003</v>
      </c>
      <c r="W134" s="11">
        <v>0</v>
      </c>
      <c r="X134" s="11">
        <v>-44.443256246144301</v>
      </c>
      <c r="Y134" s="11">
        <v>-4.5516580898390702</v>
      </c>
      <c r="Z134" s="11">
        <v>-2.4831012367288601</v>
      </c>
      <c r="AA134" s="11">
        <v>-33.034614048038897</v>
      </c>
      <c r="AB134" s="11">
        <v>-6.5034446434490301</v>
      </c>
      <c r="AC134" s="11">
        <v>-7.9782824237952896</v>
      </c>
      <c r="AD134" s="11">
        <v>-3.60268957057996</v>
      </c>
      <c r="AE134" s="11">
        <v>0</v>
      </c>
      <c r="AF134" s="11"/>
      <c r="AG134" s="11">
        <f t="shared" si="4"/>
        <v>-334.08326450315764</v>
      </c>
    </row>
    <row r="135" spans="1:33" x14ac:dyDescent="0.2">
      <c r="A135" s="10" t="s">
        <v>181</v>
      </c>
      <c r="B135" s="11">
        <v>-0.47273011219370797</v>
      </c>
      <c r="C135" s="11">
        <v>-1.0921304937765699</v>
      </c>
      <c r="D135" s="11">
        <v>-0.62745404276677297</v>
      </c>
      <c r="E135" s="11">
        <v>0</v>
      </c>
      <c r="F135" s="11">
        <v>0</v>
      </c>
      <c r="G135" s="11">
        <v>-0.55243860797837196</v>
      </c>
      <c r="H135" s="11">
        <v>-0.70179545350359596</v>
      </c>
      <c r="I135" s="11">
        <v>0</v>
      </c>
      <c r="J135" s="11">
        <v>-0.82004454310915698</v>
      </c>
      <c r="K135" s="11">
        <v>-0.40302901156995102</v>
      </c>
      <c r="L135" s="11">
        <v>-0.29389635210627302</v>
      </c>
      <c r="M135" s="11">
        <v>-0.423444456716768</v>
      </c>
      <c r="N135" s="11">
        <v>-0.58960154023519895</v>
      </c>
      <c r="O135" s="11">
        <v>-7.7546378491369E-2</v>
      </c>
      <c r="P135" s="11">
        <v>0</v>
      </c>
      <c r="Q135" s="11">
        <v>-0.45464511452822398</v>
      </c>
      <c r="R135" s="11">
        <v>-0.10843869729340901</v>
      </c>
      <c r="S135" s="11">
        <v>0</v>
      </c>
      <c r="T135" s="11">
        <v>-0.73275878078526502</v>
      </c>
      <c r="U135" s="11">
        <v>-0.95693532699476702</v>
      </c>
      <c r="V135" s="11">
        <v>-0.203768418973958</v>
      </c>
      <c r="W135" s="11">
        <v>0</v>
      </c>
      <c r="X135" s="11">
        <v>-1.74809225749081</v>
      </c>
      <c r="Y135" s="11">
        <v>-0.17897333537177501</v>
      </c>
      <c r="Z135" s="11">
        <v>-1.1242365004352E-2</v>
      </c>
      <c r="AA135" s="11">
        <v>-1.2987656793543101</v>
      </c>
      <c r="AB135" s="11">
        <v>-0.25560353438308298</v>
      </c>
      <c r="AC135" s="11">
        <v>-0.30036356790392799</v>
      </c>
      <c r="AD135" s="11">
        <v>-0.141723502999867</v>
      </c>
      <c r="AE135" s="11">
        <v>0</v>
      </c>
      <c r="AF135" s="11"/>
      <c r="AG135" s="11">
        <f t="shared" si="4"/>
        <v>-12.445421573531483</v>
      </c>
    </row>
    <row r="136" spans="1:33" x14ac:dyDescent="0.2">
      <c r="A136" s="10" t="s">
        <v>182</v>
      </c>
      <c r="B136" s="11">
        <v>0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/>
      <c r="AG136" s="11">
        <f t="shared" si="4"/>
        <v>0</v>
      </c>
    </row>
    <row r="137" spans="1:33" x14ac:dyDescent="0.2">
      <c r="A137" s="10" t="s">
        <v>91</v>
      </c>
      <c r="B137" s="11">
        <v>-6.6148382101278704</v>
      </c>
      <c r="C137" s="11">
        <v>-38.390787893509597</v>
      </c>
      <c r="D137" s="11">
        <v>-20.6332815624178</v>
      </c>
      <c r="E137" s="11">
        <v>0</v>
      </c>
      <c r="F137" s="11">
        <v>0</v>
      </c>
      <c r="G137" s="11">
        <v>-16.9961247265203</v>
      </c>
      <c r="H137" s="11">
        <v>-16.102018945797202</v>
      </c>
      <c r="I137" s="11">
        <v>0</v>
      </c>
      <c r="J137" s="11">
        <v>-15.1349779480474</v>
      </c>
      <c r="K137" s="11">
        <v>-13.4452274071903</v>
      </c>
      <c r="L137" s="11">
        <v>-9.7869173625040204</v>
      </c>
      <c r="M137" s="11">
        <v>-14.4908157793054</v>
      </c>
      <c r="N137" s="11">
        <v>-8.06549769775099</v>
      </c>
      <c r="O137" s="11">
        <v>-1.1746320048258301</v>
      </c>
      <c r="P137" s="11">
        <v>0</v>
      </c>
      <c r="Q137" s="11">
        <v>-8.4782330004712296</v>
      </c>
      <c r="R137" s="11">
        <v>-1.96398750144348</v>
      </c>
      <c r="S137" s="11">
        <v>0</v>
      </c>
      <c r="T137" s="11">
        <v>-10.2941926473179</v>
      </c>
      <c r="U137" s="11">
        <v>-10.988001285843399</v>
      </c>
      <c r="V137" s="11">
        <v>-2.65978952003131</v>
      </c>
      <c r="W137" s="11">
        <v>0</v>
      </c>
      <c r="X137" s="11">
        <v>-23.8094199647831</v>
      </c>
      <c r="Y137" s="11">
        <v>-1.8835635840579199</v>
      </c>
      <c r="Z137" s="11">
        <v>-1.28303812116663</v>
      </c>
      <c r="AA137" s="11">
        <v>-14.9225071052508</v>
      </c>
      <c r="AB137" s="11">
        <v>-3.2950034009792102</v>
      </c>
      <c r="AC137" s="11">
        <v>-3.6812932687722402</v>
      </c>
      <c r="AD137" s="11">
        <v>-1.39800378948851</v>
      </c>
      <c r="AE137" s="11">
        <v>0</v>
      </c>
      <c r="AF137" s="11"/>
      <c r="AG137" s="11">
        <f t="shared" si="4"/>
        <v>-245.49215272760242</v>
      </c>
    </row>
    <row r="138" spans="1:33" x14ac:dyDescent="0.2">
      <c r="A138" s="10" t="s">
        <v>183</v>
      </c>
      <c r="B138" s="11">
        <v>-15.472193225049701</v>
      </c>
      <c r="C138" s="11">
        <v>-41.7236751231016</v>
      </c>
      <c r="D138" s="11">
        <v>-20.4070647972157</v>
      </c>
      <c r="E138" s="11">
        <v>0</v>
      </c>
      <c r="F138" s="11">
        <v>0</v>
      </c>
      <c r="G138" s="11">
        <v>-24.940834023610801</v>
      </c>
      <c r="H138" s="11">
        <v>-21.595178638219501</v>
      </c>
      <c r="I138" s="11">
        <v>0</v>
      </c>
      <c r="J138" s="11">
        <v>-21.539976494816202</v>
      </c>
      <c r="K138" s="11">
        <v>-13.1145149208481</v>
      </c>
      <c r="L138" s="11">
        <v>-9.5631980567910695</v>
      </c>
      <c r="M138" s="11">
        <v>-10.7638440102158</v>
      </c>
      <c r="N138" s="11">
        <v>-4.0726510634319997</v>
      </c>
      <c r="O138" s="11">
        <v>-2.3659878757883699</v>
      </c>
      <c r="P138" s="11">
        <v>0</v>
      </c>
      <c r="Q138" s="11">
        <v>-4.8554950674689303</v>
      </c>
      <c r="R138" s="11">
        <v>-4.0842572337114103</v>
      </c>
      <c r="S138" s="11">
        <v>0</v>
      </c>
      <c r="T138" s="11">
        <v>-21.0773716919423</v>
      </c>
      <c r="U138" s="11">
        <v>-2.34223382385923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/>
      <c r="AG138" s="11">
        <f t="shared" si="4"/>
        <v>-217.91847604607071</v>
      </c>
    </row>
    <row r="139" spans="1:33" x14ac:dyDescent="0.2">
      <c r="A139" s="10" t="s">
        <v>184</v>
      </c>
      <c r="B139" s="11">
        <v>0</v>
      </c>
      <c r="C139" s="11">
        <v>-5.1207353711893102</v>
      </c>
      <c r="D139" s="11">
        <v>-1.62223641541355</v>
      </c>
      <c r="E139" s="11">
        <v>0</v>
      </c>
      <c r="F139" s="11">
        <v>0</v>
      </c>
      <c r="G139" s="11">
        <v>-2.57379507595188</v>
      </c>
      <c r="H139" s="11">
        <v>-3.2767066318856402</v>
      </c>
      <c r="I139" s="11">
        <v>0</v>
      </c>
      <c r="J139" s="11">
        <v>-3.7879348688752001</v>
      </c>
      <c r="K139" s="11">
        <v>-1.3038702519101499</v>
      </c>
      <c r="L139" s="11">
        <v>-1.3570775742465</v>
      </c>
      <c r="M139" s="11">
        <v>-1.95514462601561</v>
      </c>
      <c r="N139" s="11">
        <v>-1.87039708222835</v>
      </c>
      <c r="O139" s="11">
        <v>-3.7476266079886002E-2</v>
      </c>
      <c r="P139" s="11">
        <v>0</v>
      </c>
      <c r="Q139" s="11">
        <v>-2.15476174908913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/>
      <c r="AG139" s="11">
        <f t="shared" si="4"/>
        <v>-25.060135912885205</v>
      </c>
    </row>
    <row r="140" spans="1:33" x14ac:dyDescent="0.2">
      <c r="A140" s="10" t="s">
        <v>185</v>
      </c>
      <c r="B140" s="11">
        <v>-0.163760088082857</v>
      </c>
      <c r="C140" s="11">
        <v>-0.35976232630205601</v>
      </c>
      <c r="D140" s="11">
        <v>-0.207129595003685</v>
      </c>
      <c r="E140" s="11">
        <v>0</v>
      </c>
      <c r="F140" s="11">
        <v>0</v>
      </c>
      <c r="G140" s="11">
        <v>-0.174735686921726</v>
      </c>
      <c r="H140" s="11">
        <v>-0.23561993575283199</v>
      </c>
      <c r="I140" s="11">
        <v>0</v>
      </c>
      <c r="J140" s="11">
        <v>-0.27479968992947301</v>
      </c>
      <c r="K140" s="11">
        <v>-0.13179112565018999</v>
      </c>
      <c r="L140" s="11">
        <v>-9.9052551225862998E-2</v>
      </c>
      <c r="M140" s="11">
        <v>-0.13966196533356501</v>
      </c>
      <c r="N140" s="11">
        <v>-0.196872546744146</v>
      </c>
      <c r="O140" s="11">
        <v>-2.5697113762002999E-2</v>
      </c>
      <c r="P140" s="11">
        <v>0</v>
      </c>
      <c r="Q140" s="11">
        <v>-0.15251326950815</v>
      </c>
      <c r="R140" s="11">
        <v>-4.3696118977172002E-2</v>
      </c>
      <c r="S140" s="11">
        <v>0</v>
      </c>
      <c r="T140" s="11">
        <v>-0.247453931422843</v>
      </c>
      <c r="U140" s="11">
        <v>-0.31902052887853799</v>
      </c>
      <c r="V140" s="11">
        <v>-6.5640790434697005E-2</v>
      </c>
      <c r="W140" s="11">
        <v>0</v>
      </c>
      <c r="X140" s="11">
        <v>-0.57653555105907195</v>
      </c>
      <c r="Y140" s="11">
        <v>-6.0054400233003E-2</v>
      </c>
      <c r="Z140" s="11">
        <v>-3.2933228676104001E-2</v>
      </c>
      <c r="AA140" s="11">
        <v>-0.43199700301434601</v>
      </c>
      <c r="AB140" s="11">
        <v>-8.5523781298207993E-2</v>
      </c>
      <c r="AC140" s="11">
        <v>-0.105858684041869</v>
      </c>
      <c r="AD140" s="11">
        <v>-4.8186831887701002E-2</v>
      </c>
      <c r="AE140" s="11">
        <v>0</v>
      </c>
      <c r="AF140" s="11"/>
      <c r="AG140" s="11">
        <f t="shared" si="4"/>
        <v>-4.1782967441400984</v>
      </c>
    </row>
    <row r="141" spans="1:33" x14ac:dyDescent="0.2">
      <c r="A141" s="10" t="s">
        <v>92</v>
      </c>
      <c r="B141" s="11">
        <v>-6.48623521623262</v>
      </c>
      <c r="C141" s="11">
        <v>-128.41118303788201</v>
      </c>
      <c r="D141" s="11">
        <v>-32.939190309333902</v>
      </c>
      <c r="E141" s="11">
        <v>0</v>
      </c>
      <c r="F141" s="11">
        <v>0</v>
      </c>
      <c r="G141" s="11">
        <v>-9.3350228443779999E-3</v>
      </c>
      <c r="H141" s="11">
        <v>-29.022108046503501</v>
      </c>
      <c r="I141" s="11">
        <v>0</v>
      </c>
      <c r="J141" s="11">
        <v>-47.817619549222101</v>
      </c>
      <c r="K141" s="11">
        <v>-20.431351545511902</v>
      </c>
      <c r="L141" s="11">
        <v>-10.7516827586162</v>
      </c>
      <c r="M141" s="11">
        <v>-7.4716271673099998E-3</v>
      </c>
      <c r="N141" s="11">
        <v>-17.889699560248498</v>
      </c>
      <c r="O141" s="11">
        <v>-1.17850501565545</v>
      </c>
      <c r="P141" s="11">
        <v>0</v>
      </c>
      <c r="Q141" s="11">
        <v>-21.2163906477168</v>
      </c>
      <c r="R141" s="11">
        <v>-1.8088797747537699</v>
      </c>
      <c r="S141" s="11">
        <v>0</v>
      </c>
      <c r="T141" s="11">
        <v>-3.7476953238595399</v>
      </c>
      <c r="U141" s="11">
        <v>-1.5236590164131E-2</v>
      </c>
      <c r="V141" s="11">
        <v>-15.293425301428</v>
      </c>
      <c r="W141" s="11">
        <v>0</v>
      </c>
      <c r="X141" s="11">
        <v>-133.47593975261699</v>
      </c>
      <c r="Y141" s="11">
        <v>-2.6820164737598202</v>
      </c>
      <c r="Z141" s="11">
        <v>-1.9345092115895199</v>
      </c>
      <c r="AA141" s="11">
        <v>-9.1086556603673401</v>
      </c>
      <c r="AB141" s="11">
        <v>-2.7331767449585298</v>
      </c>
      <c r="AC141" s="11">
        <v>-8.5244435812427106</v>
      </c>
      <c r="AD141" s="11">
        <v>-1.95814438479722</v>
      </c>
      <c r="AE141" s="11">
        <v>0</v>
      </c>
      <c r="AF141" s="11"/>
      <c r="AG141" s="11">
        <f t="shared" si="4"/>
        <v>-497.44289513647232</v>
      </c>
    </row>
    <row r="142" spans="1:33" x14ac:dyDescent="0.2">
      <c r="A142" s="10" t="s">
        <v>186</v>
      </c>
      <c r="B142" s="11">
        <v>0</v>
      </c>
      <c r="C142" s="11">
        <v>-19.642829647819099</v>
      </c>
      <c r="D142" s="11">
        <v>-6.1985078273156802</v>
      </c>
      <c r="E142" s="11">
        <v>0</v>
      </c>
      <c r="F142" s="11">
        <v>0</v>
      </c>
      <c r="G142" s="11">
        <v>-4.2002336553389998</v>
      </c>
      <c r="H142" s="11">
        <v>-12.5692474831129</v>
      </c>
      <c r="I142" s="11">
        <v>0</v>
      </c>
      <c r="J142" s="11">
        <v>-14.5302879279755</v>
      </c>
      <c r="K142" s="11">
        <v>0</v>
      </c>
      <c r="L142" s="11">
        <v>0</v>
      </c>
      <c r="M142" s="11">
        <v>-7.4998159525580199</v>
      </c>
      <c r="N142" s="11">
        <v>0</v>
      </c>
      <c r="O142" s="11">
        <v>0</v>
      </c>
      <c r="P142" s="11">
        <v>0</v>
      </c>
      <c r="Q142" s="11">
        <v>-8.2655351040263607</v>
      </c>
      <c r="R142" s="11">
        <v>0</v>
      </c>
      <c r="S142" s="11">
        <v>0</v>
      </c>
      <c r="T142" s="11">
        <v>-13.401879012655099</v>
      </c>
      <c r="U142" s="11">
        <v>-3.4192703794636898</v>
      </c>
      <c r="V142" s="11">
        <v>-3.6086849690734</v>
      </c>
      <c r="W142" s="11">
        <v>0</v>
      </c>
      <c r="X142" s="11">
        <v>-13.1390929396846</v>
      </c>
      <c r="Y142" s="11">
        <v>-3.17141329067627</v>
      </c>
      <c r="Z142" s="11">
        <v>0</v>
      </c>
      <c r="AA142" s="11">
        <v>-8.2565436612363108</v>
      </c>
      <c r="AB142" s="11">
        <v>0</v>
      </c>
      <c r="AC142" s="11">
        <v>-2.8782037448317599</v>
      </c>
      <c r="AD142" s="11">
        <v>0</v>
      </c>
      <c r="AE142" s="11">
        <v>0</v>
      </c>
      <c r="AF142" s="11"/>
      <c r="AG142" s="11">
        <f t="shared" si="4"/>
        <v>-120.78154559576768</v>
      </c>
    </row>
    <row r="143" spans="1:33" x14ac:dyDescent="0.2">
      <c r="A143" s="10" t="s">
        <v>187</v>
      </c>
      <c r="B143" s="11">
        <v>0</v>
      </c>
      <c r="C143" s="11">
        <v>-8.5488427326549594</v>
      </c>
      <c r="D143" s="11">
        <v>-2.6978924045811699</v>
      </c>
      <c r="E143" s="11">
        <v>0</v>
      </c>
      <c r="F143" s="11">
        <v>0</v>
      </c>
      <c r="G143" s="11">
        <v>-1.8279249414921199</v>
      </c>
      <c r="H143" s="11">
        <v>-5.4703177662023901</v>
      </c>
      <c r="I143" s="11">
        <v>0</v>
      </c>
      <c r="J143" s="11">
        <v>-6.3237908480385201</v>
      </c>
      <c r="K143" s="11">
        <v>0</v>
      </c>
      <c r="L143" s="11">
        <v>0</v>
      </c>
      <c r="M143" s="11">
        <v>-3.26402805765786</v>
      </c>
      <c r="N143" s="11">
        <v>0</v>
      </c>
      <c r="O143" s="11">
        <v>0</v>
      </c>
      <c r="P143" s="11">
        <v>0</v>
      </c>
      <c r="Q143" s="11">
        <v>-3.59728007483919</v>
      </c>
      <c r="R143" s="11">
        <v>0</v>
      </c>
      <c r="S143" s="11">
        <v>0</v>
      </c>
      <c r="T143" s="11">
        <v>-5.8326910152671498</v>
      </c>
      <c r="U143" s="11">
        <v>-1.4881973205600401</v>
      </c>
      <c r="V143" s="11">
        <v>-1.5705517395111901</v>
      </c>
      <c r="W143" s="11">
        <v>0</v>
      </c>
      <c r="X143" s="11">
        <v>-5.71832272666337</v>
      </c>
      <c r="Y143" s="11">
        <v>-1.3802447991628</v>
      </c>
      <c r="Z143" s="11">
        <v>0</v>
      </c>
      <c r="AA143" s="11">
        <v>-3.5933668692710499</v>
      </c>
      <c r="AB143" s="11">
        <v>0</v>
      </c>
      <c r="AC143" s="11">
        <v>-1.2526357764262901</v>
      </c>
      <c r="AD143" s="11">
        <v>0</v>
      </c>
      <c r="AE143" s="11">
        <v>0</v>
      </c>
      <c r="AF143" s="11"/>
      <c r="AG143" s="11">
        <f t="shared" si="4"/>
        <v>-52.566087072328095</v>
      </c>
    </row>
    <row r="144" spans="1:33" x14ac:dyDescent="0.2">
      <c r="A144" s="10" t="s">
        <v>188</v>
      </c>
      <c r="B144" s="11">
        <v>-0.262181990623578</v>
      </c>
      <c r="C144" s="11">
        <v>-0.413033487754635</v>
      </c>
      <c r="D144" s="11">
        <v>-0.261933378486843</v>
      </c>
      <c r="E144" s="11">
        <v>0</v>
      </c>
      <c r="F144" s="11">
        <v>0</v>
      </c>
      <c r="G144" s="11">
        <v>-0.31266684158361502</v>
      </c>
      <c r="H144" s="11">
        <v>-0.38754784271324499</v>
      </c>
      <c r="I144" s="11">
        <v>0</v>
      </c>
      <c r="J144" s="11">
        <v>-0.41087441522354901</v>
      </c>
      <c r="K144" s="11">
        <v>-0.21414761195842999</v>
      </c>
      <c r="L144" s="11">
        <v>-0.12407352928868599</v>
      </c>
      <c r="M144" s="11">
        <v>-0.27019401234443902</v>
      </c>
      <c r="N144" s="11">
        <v>-0.51496903849986797</v>
      </c>
      <c r="O144" s="11">
        <v>-5.9682838564280999E-2</v>
      </c>
      <c r="P144" s="11">
        <v>0</v>
      </c>
      <c r="Q144" s="11">
        <v>-0.42588219094331597</v>
      </c>
      <c r="R144" s="11">
        <v>-0.23193952262615999</v>
      </c>
      <c r="S144" s="11">
        <v>0</v>
      </c>
      <c r="T144" s="11">
        <v>-0.61800533320119599</v>
      </c>
      <c r="U144" s="11">
        <v>-0.56887893425580005</v>
      </c>
      <c r="V144" s="11">
        <v>-0.234248589550548</v>
      </c>
      <c r="W144" s="11">
        <v>0</v>
      </c>
      <c r="X144" s="11">
        <v>-1.3762945072952499</v>
      </c>
      <c r="Y144" s="11">
        <v>-0.13189749296154801</v>
      </c>
      <c r="Z144" s="11">
        <v>-0.116944135844983</v>
      </c>
      <c r="AA144" s="11">
        <v>-1.10340733188016</v>
      </c>
      <c r="AB144" s="11">
        <v>-0.21259250746216901</v>
      </c>
      <c r="AC144" s="11">
        <v>-0.32453530233696098</v>
      </c>
      <c r="AD144" s="11">
        <v>-0.115777112847029</v>
      </c>
      <c r="AE144" s="11">
        <v>0</v>
      </c>
      <c r="AF144" s="11"/>
      <c r="AG144" s="11">
        <f t="shared" si="4"/>
        <v>-8.6917079482462896</v>
      </c>
    </row>
    <row r="145" spans="1:33" x14ac:dyDescent="0.2">
      <c r="A145" s="10" t="s">
        <v>189</v>
      </c>
      <c r="B145" s="11">
        <v>-9.7833147223674501</v>
      </c>
      <c r="C145" s="11">
        <v>-21.5996258538439</v>
      </c>
      <c r="D145" s="11">
        <v>-15.270746269366599</v>
      </c>
      <c r="E145" s="11">
        <v>0</v>
      </c>
      <c r="F145" s="11">
        <v>0</v>
      </c>
      <c r="G145" s="11">
        <v>-3.6615334205237899</v>
      </c>
      <c r="H145" s="11">
        <v>-4.8583485806059601</v>
      </c>
      <c r="I145" s="11">
        <v>0</v>
      </c>
      <c r="J145" s="11">
        <v>-0.126403228084147</v>
      </c>
      <c r="K145" s="11">
        <v>-6.6821464641846804</v>
      </c>
      <c r="L145" s="11">
        <v>-8.2779307082928693</v>
      </c>
      <c r="M145" s="11">
        <v>-12.929145753018201</v>
      </c>
      <c r="N145" s="11">
        <v>-24.436799733867598</v>
      </c>
      <c r="O145" s="11">
        <v>-3.6376445096865599</v>
      </c>
      <c r="P145" s="11">
        <v>0</v>
      </c>
      <c r="Q145" s="11">
        <v>-25.171714881088999</v>
      </c>
      <c r="R145" s="11">
        <v>-2.1076615346158398</v>
      </c>
      <c r="S145" s="11">
        <v>0</v>
      </c>
      <c r="T145" s="11">
        <v>-30.0304650156198</v>
      </c>
      <c r="U145" s="11">
        <v>-38.268204567877298</v>
      </c>
      <c r="V145" s="11">
        <v>-7.0545834937776304</v>
      </c>
      <c r="W145" s="11">
        <v>0</v>
      </c>
      <c r="X145" s="11">
        <v>-50.190637732961903</v>
      </c>
      <c r="Y145" s="11">
        <v>-1.58659639672508</v>
      </c>
      <c r="Z145" s="11">
        <v>-1.2539084603819699</v>
      </c>
      <c r="AA145" s="11">
        <v>-32.909226292743099</v>
      </c>
      <c r="AB145" s="11">
        <v>-3.8109042519637799</v>
      </c>
      <c r="AC145" s="11">
        <v>-4.0026411990600801</v>
      </c>
      <c r="AD145" s="11">
        <v>-1.96234553428117</v>
      </c>
      <c r="AE145" s="11">
        <v>0</v>
      </c>
      <c r="AF145" s="11"/>
      <c r="AG145" s="11">
        <f t="shared" si="4"/>
        <v>-309.6125286049384</v>
      </c>
    </row>
    <row r="146" spans="1:33" x14ac:dyDescent="0.2">
      <c r="A146" s="10" t="s">
        <v>190</v>
      </c>
      <c r="B146" s="11">
        <v>0</v>
      </c>
      <c r="C146" s="11">
        <v>0</v>
      </c>
      <c r="D146" s="11">
        <v>-3.37588340851863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-0.99199498384860296</v>
      </c>
      <c r="L146" s="11">
        <v>-7.1079331960323398</v>
      </c>
      <c r="M146" s="11">
        <v>-0.91529175487424197</v>
      </c>
      <c r="N146" s="11">
        <v>-12.184969833065599</v>
      </c>
      <c r="O146" s="11">
        <v>-0.81049831127876903</v>
      </c>
      <c r="P146" s="11">
        <v>0</v>
      </c>
      <c r="Q146" s="11">
        <v>-10.9896603240008</v>
      </c>
      <c r="R146" s="11">
        <v>-1.33269117437199</v>
      </c>
      <c r="S146" s="11">
        <v>0</v>
      </c>
      <c r="T146" s="11">
        <v>-11.601203973182599</v>
      </c>
      <c r="U146" s="11">
        <v>-10.214849921796899</v>
      </c>
      <c r="V146" s="11">
        <v>-2.0907921071882298</v>
      </c>
      <c r="W146" s="11">
        <v>0</v>
      </c>
      <c r="X146" s="11">
        <v>-7.2860550294175397</v>
      </c>
      <c r="Y146" s="11">
        <v>-2.1924798288144598</v>
      </c>
      <c r="Z146" s="11">
        <v>-1.19301139668561</v>
      </c>
      <c r="AA146" s="11">
        <v>-17.329019513444901</v>
      </c>
      <c r="AB146" s="11">
        <v>-6.2234213504594997</v>
      </c>
      <c r="AC146" s="11">
        <v>-7.2461743858506296</v>
      </c>
      <c r="AD146" s="11">
        <v>-3.4524514344456598</v>
      </c>
      <c r="AE146" s="11">
        <v>0</v>
      </c>
      <c r="AF146" s="11"/>
      <c r="AG146" s="11">
        <f t="shared" si="4"/>
        <v>-106.53838192727702</v>
      </c>
    </row>
    <row r="147" spans="1:33" x14ac:dyDescent="0.2">
      <c r="A147" s="10" t="s">
        <v>191</v>
      </c>
      <c r="B147" s="11">
        <v>0</v>
      </c>
      <c r="C147" s="11">
        <v>0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-2.29408964174976</v>
      </c>
      <c r="K147" s="11">
        <v>-14.6402568625416</v>
      </c>
      <c r="L147" s="11">
        <v>-10.681333430911099</v>
      </c>
      <c r="M147" s="11">
        <v>-22.7868538451578</v>
      </c>
      <c r="N147" s="11">
        <v>-21.7484089547516</v>
      </c>
      <c r="O147" s="11">
        <v>-2.8251732086694301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0</v>
      </c>
      <c r="AF147" s="11"/>
      <c r="AG147" s="11">
        <f t="shared" si="4"/>
        <v>-74.976115943781281</v>
      </c>
    </row>
    <row r="148" spans="1:33" x14ac:dyDescent="0.2">
      <c r="A148" s="10" t="s">
        <v>222</v>
      </c>
      <c r="B148" s="11">
        <v>0</v>
      </c>
      <c r="C148" s="11">
        <v>0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11"/>
      <c r="AG148" s="11">
        <f t="shared" si="4"/>
        <v>0</v>
      </c>
    </row>
    <row r="149" spans="1:33" x14ac:dyDescent="0.2">
      <c r="A149" s="10" t="s">
        <v>192</v>
      </c>
      <c r="B149" s="11">
        <v>-3.6293322330373101</v>
      </c>
      <c r="C149" s="11">
        <v>-8.1602323874516909</v>
      </c>
      <c r="D149" s="11">
        <v>-4.1224662228604299</v>
      </c>
      <c r="E149" s="11">
        <v>0</v>
      </c>
      <c r="F149" s="11">
        <v>0</v>
      </c>
      <c r="G149" s="11">
        <v>-4.7350790650016998</v>
      </c>
      <c r="H149" s="11">
        <v>-5.9399663674185703</v>
      </c>
      <c r="I149" s="11">
        <v>0</v>
      </c>
      <c r="J149" s="11">
        <v>-6.5175572556655599</v>
      </c>
      <c r="K149" s="11">
        <v>-3.1775593099289701</v>
      </c>
      <c r="L149" s="11">
        <v>-2.2498217045534199</v>
      </c>
      <c r="M149" s="11">
        <v>-3.2229098854983702</v>
      </c>
      <c r="N149" s="11">
        <v>-2.93958102621496</v>
      </c>
      <c r="O149" s="11">
        <v>-0.60834995279987603</v>
      </c>
      <c r="P149" s="11">
        <v>0</v>
      </c>
      <c r="Q149" s="11">
        <v>-3.5909984156450698</v>
      </c>
      <c r="R149" s="11">
        <v>-1.00264811251714</v>
      </c>
      <c r="S149" s="11">
        <v>0</v>
      </c>
      <c r="T149" s="11">
        <v>-4.6473230949285904</v>
      </c>
      <c r="U149" s="11">
        <v>-6.2014686080240402</v>
      </c>
      <c r="V149" s="11">
        <v>-1.4780984477241601</v>
      </c>
      <c r="W149" s="11">
        <v>0</v>
      </c>
      <c r="X149" s="11">
        <v>-10.282334604252799</v>
      </c>
      <c r="Y149" s="11">
        <v>-1.3229861882752001</v>
      </c>
      <c r="Z149" s="11">
        <v>-0.81036040684072097</v>
      </c>
      <c r="AA149" s="11">
        <v>-10.197567473493899</v>
      </c>
      <c r="AB149" s="11">
        <v>-2.15730029200494</v>
      </c>
      <c r="AC149" s="11">
        <v>-2.63882966810508</v>
      </c>
      <c r="AD149" s="11">
        <v>-1.1567871317762799</v>
      </c>
      <c r="AE149" s="11">
        <v>0</v>
      </c>
      <c r="AF149" s="11"/>
      <c r="AG149" s="11">
        <f t="shared" si="4"/>
        <v>-90.789557854018767</v>
      </c>
    </row>
    <row r="150" spans="1:33" x14ac:dyDescent="0.2">
      <c r="A150" s="10" t="s">
        <v>193</v>
      </c>
      <c r="B150" s="11">
        <v>-0.13996418638650601</v>
      </c>
      <c r="C150" s="11">
        <v>-0.241422859930984</v>
      </c>
      <c r="D150" s="11">
        <v>-0.18643291256130201</v>
      </c>
      <c r="E150" s="11">
        <v>0</v>
      </c>
      <c r="F150" s="11">
        <v>0</v>
      </c>
      <c r="G150" s="11">
        <v>-0.18745669920723401</v>
      </c>
      <c r="H150" s="11">
        <v>-0.199869696743737</v>
      </c>
      <c r="I150" s="11">
        <v>0</v>
      </c>
      <c r="J150" s="11">
        <v>-0.21321834871405301</v>
      </c>
      <c r="K150" s="11">
        <v>-0.10166206142189101</v>
      </c>
      <c r="L150" s="11">
        <v>-6.9936850536223005E-2</v>
      </c>
      <c r="M150" s="11">
        <v>-9.8650263091271007E-2</v>
      </c>
      <c r="N150" s="11">
        <v>-0.139980426151216</v>
      </c>
      <c r="O150" s="11">
        <v>-2.2250299493063001E-2</v>
      </c>
      <c r="P150" s="11">
        <v>0</v>
      </c>
      <c r="Q150" s="11">
        <v>-0.14527298825926299</v>
      </c>
      <c r="R150" s="11">
        <v>-6.6561357828705994E-2</v>
      </c>
      <c r="S150" s="11">
        <v>0</v>
      </c>
      <c r="T150" s="11">
        <v>-0.246105155640818</v>
      </c>
      <c r="U150" s="11">
        <v>-0.193678118213641</v>
      </c>
      <c r="V150" s="11">
        <v>-6.8609005191641995E-2</v>
      </c>
      <c r="W150" s="11">
        <v>0</v>
      </c>
      <c r="X150" s="11">
        <v>-0.50671710063296505</v>
      </c>
      <c r="Y150" s="11">
        <v>-5.0779779305985998E-2</v>
      </c>
      <c r="Z150" s="11">
        <v>-4.3809441531529998E-2</v>
      </c>
      <c r="AA150" s="11">
        <v>-0.43408206491665502</v>
      </c>
      <c r="AB150" s="11">
        <v>-7.6612648935701994E-2</v>
      </c>
      <c r="AC150" s="11">
        <v>-9.9833720675037999E-2</v>
      </c>
      <c r="AD150" s="11">
        <v>-4.3712035650080999E-2</v>
      </c>
      <c r="AE150" s="11">
        <v>0</v>
      </c>
      <c r="AF150" s="11"/>
      <c r="AG150" s="11">
        <f t="shared" si="4"/>
        <v>-3.5766180210195069</v>
      </c>
    </row>
    <row r="151" spans="1:33" x14ac:dyDescent="0.2">
      <c r="A151" s="10" t="s">
        <v>194</v>
      </c>
      <c r="B151" s="11">
        <v>-0.197818436269842</v>
      </c>
      <c r="C151" s="11">
        <v>-0.49271264001399201</v>
      </c>
      <c r="D151" s="11">
        <v>-0.39545783898254899</v>
      </c>
      <c r="E151" s="11">
        <v>0</v>
      </c>
      <c r="F151" s="11">
        <v>0</v>
      </c>
      <c r="G151" s="11">
        <v>-0.27591222715515301</v>
      </c>
      <c r="H151" s="11">
        <v>-0.41478437386487299</v>
      </c>
      <c r="I151" s="11">
        <v>0</v>
      </c>
      <c r="J151" s="11">
        <v>-0.35614838860866099</v>
      </c>
      <c r="K151" s="11">
        <v>-0.37281103065231203</v>
      </c>
      <c r="L151" s="11">
        <v>-0.19549553372452999</v>
      </c>
      <c r="M151" s="11">
        <v>-0.27906731761205</v>
      </c>
      <c r="N151" s="11">
        <v>-0.35806026084173598</v>
      </c>
      <c r="O151" s="11">
        <v>-5.1768616883573003E-2</v>
      </c>
      <c r="P151" s="11">
        <v>0</v>
      </c>
      <c r="Q151" s="11">
        <v>-0.25387810151327</v>
      </c>
      <c r="R151" s="11">
        <v>-7.0153596573960003E-2</v>
      </c>
      <c r="S151" s="11">
        <v>0</v>
      </c>
      <c r="T151" s="11">
        <v>-0.31870002649288398</v>
      </c>
      <c r="U151" s="11">
        <v>-0.600208364980933</v>
      </c>
      <c r="V151" s="11">
        <v>-0.10955267354020801</v>
      </c>
      <c r="W151" s="11">
        <v>0</v>
      </c>
      <c r="X151" s="11">
        <v>-1.5185832187575701</v>
      </c>
      <c r="Y151" s="11">
        <v>-0.14067321028666399</v>
      </c>
      <c r="Z151" s="11">
        <v>-6.2228156733157999E-2</v>
      </c>
      <c r="AA151" s="11">
        <v>-0.84225430067187401</v>
      </c>
      <c r="AB151" s="11">
        <v>-0.14987130244168201</v>
      </c>
      <c r="AC151" s="11">
        <v>-0.53350550245887796</v>
      </c>
      <c r="AD151" s="11">
        <v>-0.15097902218322001</v>
      </c>
      <c r="AE151" s="11">
        <v>0</v>
      </c>
      <c r="AF151" s="11"/>
      <c r="AG151" s="11">
        <f t="shared" si="4"/>
        <v>-8.1406241412435723</v>
      </c>
    </row>
    <row r="152" spans="1:33" x14ac:dyDescent="0.2">
      <c r="A152" s="10" t="s">
        <v>195</v>
      </c>
      <c r="B152" s="11">
        <v>0</v>
      </c>
      <c r="C152" s="11">
        <v>0</v>
      </c>
      <c r="D152" s="11"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-4.1248050997139997E-2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-5.3802916426022002E-2</v>
      </c>
      <c r="AB152" s="11">
        <v>0</v>
      </c>
      <c r="AC152" s="11">
        <v>0</v>
      </c>
      <c r="AD152" s="11">
        <v>0</v>
      </c>
      <c r="AE152" s="11">
        <v>0</v>
      </c>
      <c r="AF152" s="11"/>
      <c r="AG152" s="11">
        <f t="shared" si="4"/>
        <v>-9.5050967423161992E-2</v>
      </c>
    </row>
    <row r="153" spans="1:33" x14ac:dyDescent="0.2">
      <c r="A153" s="10" t="s">
        <v>223</v>
      </c>
      <c r="B153" s="11">
        <v>-2.6079422129753902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  <c r="X153" s="11">
        <v>0</v>
      </c>
      <c r="Y153" s="11">
        <v>0</v>
      </c>
      <c r="Z153" s="11">
        <v>0</v>
      </c>
      <c r="AA153" s="11">
        <v>0</v>
      </c>
      <c r="AB153" s="11">
        <v>0</v>
      </c>
      <c r="AC153" s="11">
        <v>0</v>
      </c>
      <c r="AD153" s="11">
        <v>0</v>
      </c>
      <c r="AE153" s="11">
        <v>0</v>
      </c>
      <c r="AF153" s="11"/>
      <c r="AG153" s="11">
        <f t="shared" si="4"/>
        <v>-2.6079422129753902</v>
      </c>
    </row>
    <row r="154" spans="1:33" x14ac:dyDescent="0.2">
      <c r="A154" s="10" t="s">
        <v>196</v>
      </c>
      <c r="B154" s="11">
        <v>-0.473395142158128</v>
      </c>
      <c r="C154" s="11">
        <v>-0.88831045247005003</v>
      </c>
      <c r="D154" s="11">
        <v>-0.464555646917857</v>
      </c>
      <c r="E154" s="11">
        <v>0</v>
      </c>
      <c r="F154" s="11">
        <v>0</v>
      </c>
      <c r="G154" s="11">
        <v>-0.58656472928201997</v>
      </c>
      <c r="H154" s="11">
        <v>-0.53821163914457704</v>
      </c>
      <c r="I154" s="11">
        <v>0</v>
      </c>
      <c r="J154" s="11">
        <v>-0.78813529023513396</v>
      </c>
      <c r="K154" s="11">
        <v>-0.38458871893450203</v>
      </c>
      <c r="L154" s="11">
        <v>-0.28999658453619198</v>
      </c>
      <c r="M154" s="11">
        <v>-0.47025081711831201</v>
      </c>
      <c r="N154" s="11">
        <v>-0.65669460566983895</v>
      </c>
      <c r="O154" s="11">
        <v>-8.5497935025609997E-2</v>
      </c>
      <c r="P154" s="11">
        <v>0</v>
      </c>
      <c r="Q154" s="11">
        <v>-0.51656853886186205</v>
      </c>
      <c r="R154" s="11">
        <v>-0.14682686928140101</v>
      </c>
      <c r="S154" s="11">
        <v>0</v>
      </c>
      <c r="T154" s="11">
        <v>-0.84100328660699897</v>
      </c>
      <c r="U154" s="11">
        <v>-0.817735888537792</v>
      </c>
      <c r="V154" s="11">
        <v>-0.22269226226741701</v>
      </c>
      <c r="W154" s="11">
        <v>0</v>
      </c>
      <c r="X154" s="11">
        <v>-1.8960008891167099</v>
      </c>
      <c r="Y154" s="11">
        <v>-0.19442489460593201</v>
      </c>
      <c r="Z154" s="11">
        <v>-7.6618373112407004E-2</v>
      </c>
      <c r="AA154" s="11">
        <v>-1.43634758917297</v>
      </c>
      <c r="AB154" s="11">
        <v>-0.28248686157160602</v>
      </c>
      <c r="AC154" s="11">
        <v>-0.34561901543123602</v>
      </c>
      <c r="AD154" s="11">
        <v>-0.15808061432269299</v>
      </c>
      <c r="AE154" s="11">
        <v>0</v>
      </c>
      <c r="AF154" s="11"/>
      <c r="AG154" s="11">
        <f t="shared" si="4"/>
        <v>-12.560606644381245</v>
      </c>
    </row>
    <row r="155" spans="1:33" x14ac:dyDescent="0.2">
      <c r="A155" s="10" t="s">
        <v>93</v>
      </c>
      <c r="B155" s="11">
        <v>-4.6389838127662602</v>
      </c>
      <c r="C155" s="11">
        <v>-14.6523049495911</v>
      </c>
      <c r="D155" s="11">
        <v>-8.0231298303706904</v>
      </c>
      <c r="E155" s="11">
        <v>0</v>
      </c>
      <c r="F155" s="11">
        <v>0</v>
      </c>
      <c r="G155" s="11">
        <v>-5.2791834126894797</v>
      </c>
      <c r="H155" s="11">
        <v>-7.2644027215255598</v>
      </c>
      <c r="I155" s="11">
        <v>0</v>
      </c>
      <c r="J155" s="11">
        <v>-8.6440989357871008</v>
      </c>
      <c r="K155" s="11">
        <v>-4.48788633820591</v>
      </c>
      <c r="L155" s="11">
        <v>-2.7932498050514498</v>
      </c>
      <c r="M155" s="11">
        <v>-4.2548925279676899</v>
      </c>
      <c r="N155" s="11">
        <v>-5.4083954252247199</v>
      </c>
      <c r="O155" s="11">
        <v>-0.77255529452636096</v>
      </c>
      <c r="P155" s="11">
        <v>0</v>
      </c>
      <c r="Q155" s="11">
        <v>-5.6355835012793101</v>
      </c>
      <c r="R155" s="11">
        <v>-1.6365735737198599</v>
      </c>
      <c r="S155" s="11">
        <v>0</v>
      </c>
      <c r="T155" s="11">
        <v>-8.0370696704859501</v>
      </c>
      <c r="U155" s="11">
        <v>-9.8111544856329402</v>
      </c>
      <c r="V155" s="11">
        <v>-2.3108978982127502</v>
      </c>
      <c r="W155" s="11">
        <v>0</v>
      </c>
      <c r="X155" s="11">
        <v>-22.7827095980164</v>
      </c>
      <c r="Y155" s="11">
        <v>-1.7510935296501999</v>
      </c>
      <c r="Z155" s="11">
        <v>-1.03569212253387</v>
      </c>
      <c r="AA155" s="11">
        <v>-13.803557487926399</v>
      </c>
      <c r="AB155" s="11">
        <v>-2.9842282004148402</v>
      </c>
      <c r="AC155" s="11">
        <v>-3.3200042202562701</v>
      </c>
      <c r="AD155" s="11">
        <v>-1.3298710136602501</v>
      </c>
      <c r="AE155" s="11">
        <v>0</v>
      </c>
      <c r="AF155" s="11"/>
      <c r="AG155" s="11">
        <f t="shared" si="4"/>
        <v>-140.65751835549534</v>
      </c>
    </row>
    <row r="156" spans="1:33" x14ac:dyDescent="0.2">
      <c r="A156" s="10" t="s">
        <v>197</v>
      </c>
      <c r="B156" s="11">
        <v>-3.5979275967264003E-2</v>
      </c>
      <c r="C156" s="11">
        <v>-6.7656850361875007E-2</v>
      </c>
      <c r="D156" s="11">
        <v>-0.52591887353748101</v>
      </c>
      <c r="E156" s="11">
        <v>0</v>
      </c>
      <c r="F156" s="11">
        <v>0</v>
      </c>
      <c r="G156" s="11">
        <v>-7.1444216384139003E-2</v>
      </c>
      <c r="H156" s="11">
        <v>-0.78086213855027597</v>
      </c>
      <c r="I156" s="11">
        <v>0</v>
      </c>
      <c r="J156" s="11">
        <v>-7.6930063283717001E-2</v>
      </c>
      <c r="K156" s="11">
        <v>-9.4008466158792006E-2</v>
      </c>
      <c r="L156" s="11">
        <v>-2.5315279506022002E-2</v>
      </c>
      <c r="M156" s="11">
        <v>-4.0518122730775E-2</v>
      </c>
      <c r="N156" s="11">
        <v>-0.33591209595594301</v>
      </c>
      <c r="O156" s="11">
        <v>-0.113497759040361</v>
      </c>
      <c r="P156" s="11">
        <v>0</v>
      </c>
      <c r="Q156" s="11">
        <v>-0.77975038937844199</v>
      </c>
      <c r="R156" s="11">
        <v>-0.24866510056583899</v>
      </c>
      <c r="S156" s="11">
        <v>0</v>
      </c>
      <c r="T156" s="11">
        <v>-1.1488852861960901</v>
      </c>
      <c r="U156" s="11">
        <v>-1.2316329095807601</v>
      </c>
      <c r="V156" s="11">
        <v>-0.23592645507466101</v>
      </c>
      <c r="W156" s="11">
        <v>0</v>
      </c>
      <c r="X156" s="11">
        <v>-3.2823741711710501</v>
      </c>
      <c r="Y156" s="11">
        <v>-0.34727567248456898</v>
      </c>
      <c r="Z156" s="11">
        <v>-1.4733332202057E-2</v>
      </c>
      <c r="AA156" s="11">
        <v>-2.3914493011623601</v>
      </c>
      <c r="AB156" s="11">
        <v>-0.171011589593944</v>
      </c>
      <c r="AC156" s="11">
        <v>-0.31845927744987101</v>
      </c>
      <c r="AD156" s="11">
        <v>-2.4286306825611E-2</v>
      </c>
      <c r="AE156" s="11">
        <v>0</v>
      </c>
      <c r="AF156" s="11"/>
      <c r="AG156" s="11">
        <f t="shared" si="4"/>
        <v>-12.362492933161901</v>
      </c>
    </row>
    <row r="157" spans="1:33" x14ac:dyDescent="0.2">
      <c r="A157" s="10" t="s">
        <v>198</v>
      </c>
      <c r="B157" s="11">
        <v>-25.871218430995601</v>
      </c>
      <c r="C157" s="11">
        <v>-104.47466446489599</v>
      </c>
      <c r="D157" s="11">
        <v>-49.338106820983498</v>
      </c>
      <c r="E157" s="11">
        <v>0</v>
      </c>
      <c r="F157" s="11">
        <v>0</v>
      </c>
      <c r="G157" s="11">
        <v>-21.8689543640279</v>
      </c>
      <c r="H157" s="11">
        <v>-25.316487581132499</v>
      </c>
      <c r="I157" s="11">
        <v>0</v>
      </c>
      <c r="J157" s="11">
        <v>-26.191986051872298</v>
      </c>
      <c r="K157" s="11">
        <v>-22.047881926176899</v>
      </c>
      <c r="L157" s="11">
        <v>-57.643475047305202</v>
      </c>
      <c r="M157" s="11">
        <v>-54.483723690309503</v>
      </c>
      <c r="N157" s="11">
        <v>-153.42495981371701</v>
      </c>
      <c r="O157" s="11">
        <v>-15.7693935531134</v>
      </c>
      <c r="P157" s="11">
        <v>0</v>
      </c>
      <c r="Q157" s="11">
        <v>-59.909742321274003</v>
      </c>
      <c r="R157" s="11">
        <v>-22.1953121210313</v>
      </c>
      <c r="S157" s="11">
        <v>0</v>
      </c>
      <c r="T157" s="11">
        <v>-137.19224846805301</v>
      </c>
      <c r="U157" s="11">
        <v>-85.778468818468895</v>
      </c>
      <c r="V157" s="11">
        <v>-17.660679883848001</v>
      </c>
      <c r="W157" s="11">
        <v>0</v>
      </c>
      <c r="X157" s="11">
        <v>-213.30464864751701</v>
      </c>
      <c r="Y157" s="11">
        <v>-15.5961834111126</v>
      </c>
      <c r="Z157" s="11">
        <v>-18.221883404037499</v>
      </c>
      <c r="AA157" s="11">
        <v>-234.540732055191</v>
      </c>
      <c r="AB157" s="11">
        <v>-50.4464971759948</v>
      </c>
      <c r="AC157" s="11">
        <v>-31.749422061697501</v>
      </c>
      <c r="AD157" s="11">
        <v>-12.593511093839201</v>
      </c>
      <c r="AE157" s="11">
        <v>0</v>
      </c>
      <c r="AF157" s="11"/>
      <c r="AG157" s="11">
        <f t="shared" si="4"/>
        <v>-1455.6201812065949</v>
      </c>
    </row>
    <row r="158" spans="1:33" x14ac:dyDescent="0.2">
      <c r="A158" s="10" t="s">
        <v>199</v>
      </c>
      <c r="B158" s="11">
        <v>-1.4462856105675399</v>
      </c>
      <c r="C158" s="11">
        <v>0</v>
      </c>
      <c r="D158" s="11">
        <v>-1.40239333127764</v>
      </c>
      <c r="E158" s="11">
        <v>0</v>
      </c>
      <c r="F158" s="11">
        <v>0</v>
      </c>
      <c r="G158" s="11">
        <v>0</v>
      </c>
      <c r="H158" s="11">
        <v>-1.49546488090413</v>
      </c>
      <c r="I158" s="11">
        <v>0</v>
      </c>
      <c r="J158" s="11">
        <v>-3.71228687185689</v>
      </c>
      <c r="K158" s="11">
        <v>-0.61347872833787698</v>
      </c>
      <c r="L158" s="11">
        <v>0</v>
      </c>
      <c r="M158" s="11">
        <v>0</v>
      </c>
      <c r="N158" s="11">
        <v>-1.93874025941862</v>
      </c>
      <c r="O158" s="11">
        <v>0</v>
      </c>
      <c r="P158" s="11">
        <v>0</v>
      </c>
      <c r="Q158" s="11">
        <v>-2.2803275181592699</v>
      </c>
      <c r="R158" s="11">
        <v>-0.34403060098629201</v>
      </c>
      <c r="S158" s="11">
        <v>0</v>
      </c>
      <c r="T158" s="11">
        <v>0</v>
      </c>
      <c r="U158" s="11">
        <v>-3.14384579435756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-0.70183731044596498</v>
      </c>
      <c r="AB158" s="11">
        <v>0</v>
      </c>
      <c r="AC158" s="11">
        <v>0</v>
      </c>
      <c r="AD158" s="11">
        <v>0</v>
      </c>
      <c r="AE158" s="11">
        <v>0</v>
      </c>
      <c r="AF158" s="11"/>
      <c r="AG158" s="11">
        <f t="shared" si="4"/>
        <v>-17.078690906311785</v>
      </c>
    </row>
    <row r="159" spans="1:33" x14ac:dyDescent="0.2">
      <c r="A159" s="10" t="s">
        <v>200</v>
      </c>
      <c r="B159" s="11">
        <v>0</v>
      </c>
      <c r="C159" s="11">
        <v>-15.356191707745801</v>
      </c>
      <c r="D159" s="11">
        <v>-21.458949285502602</v>
      </c>
      <c r="E159" s="11">
        <v>0</v>
      </c>
      <c r="F159" s="11">
        <v>0</v>
      </c>
      <c r="G159" s="11">
        <v>-14.207933230461</v>
      </c>
      <c r="H159" s="11">
        <v>0</v>
      </c>
      <c r="I159" s="11">
        <v>0</v>
      </c>
      <c r="J159" s="11">
        <v>-17.1545850502484</v>
      </c>
      <c r="K159" s="11">
        <v>-2.8984964151381698</v>
      </c>
      <c r="L159" s="11">
        <v>-10.4075492383166</v>
      </c>
      <c r="M159" s="11">
        <v>-10.7111051692436</v>
      </c>
      <c r="N159" s="11">
        <v>-18.848463239695999</v>
      </c>
      <c r="O159" s="11">
        <v>-6.1799508784924697</v>
      </c>
      <c r="P159" s="11">
        <v>0</v>
      </c>
      <c r="Q159" s="11">
        <v>-31.444140251475702</v>
      </c>
      <c r="R159" s="11">
        <v>-6.5564131333910396</v>
      </c>
      <c r="S159" s="11">
        <v>0</v>
      </c>
      <c r="T159" s="11">
        <v>-51.251589953051202</v>
      </c>
      <c r="U159" s="11">
        <v>-52.974602960186601</v>
      </c>
      <c r="V159" s="11">
        <v>-4.2720855088196403</v>
      </c>
      <c r="W159" s="11">
        <v>0</v>
      </c>
      <c r="X159" s="11">
        <v>-76.014729822975099</v>
      </c>
      <c r="Y159" s="11">
        <v>0</v>
      </c>
      <c r="Z159" s="11">
        <v>-3.82529738005154</v>
      </c>
      <c r="AA159" s="11">
        <v>-38.364469568678203</v>
      </c>
      <c r="AB159" s="11">
        <v>-18.808781393909602</v>
      </c>
      <c r="AC159" s="11">
        <v>-3.51075797621785</v>
      </c>
      <c r="AD159" s="11">
        <v>-1.08381962032738</v>
      </c>
      <c r="AE159" s="11">
        <v>0</v>
      </c>
      <c r="AF159" s="11"/>
      <c r="AG159" s="11">
        <f t="shared" si="4"/>
        <v>-405.32991178392854</v>
      </c>
    </row>
    <row r="160" spans="1:33" x14ac:dyDescent="0.2">
      <c r="A160" s="10" t="s">
        <v>201</v>
      </c>
      <c r="B160" s="11">
        <v>-35.2688424071263</v>
      </c>
      <c r="C160" s="11">
        <v>-86.060154675296104</v>
      </c>
      <c r="D160" s="11">
        <v>-52.284034773223098</v>
      </c>
      <c r="E160" s="11">
        <v>0</v>
      </c>
      <c r="F160" s="11">
        <v>0</v>
      </c>
      <c r="G160" s="11">
        <v>-30.4704231783704</v>
      </c>
      <c r="H160" s="11">
        <v>-59.532706827146797</v>
      </c>
      <c r="I160" s="11">
        <v>0</v>
      </c>
      <c r="J160" s="11">
        <v>-69.802975442250599</v>
      </c>
      <c r="K160" s="11">
        <v>-33.886125079031103</v>
      </c>
      <c r="L160" s="11">
        <v>-12.948040139999099</v>
      </c>
      <c r="M160" s="11">
        <v>-35.450945816052702</v>
      </c>
      <c r="N160" s="11">
        <v>-26.1603126351356</v>
      </c>
      <c r="O160" s="11">
        <v>-4.4412983512677204</v>
      </c>
      <c r="P160" s="11">
        <v>0</v>
      </c>
      <c r="Q160" s="11">
        <v>-39.150578366717397</v>
      </c>
      <c r="R160" s="11">
        <v>-11.3204041138313</v>
      </c>
      <c r="S160" s="11">
        <v>0</v>
      </c>
      <c r="T160" s="11">
        <v>-58.624342201663403</v>
      </c>
      <c r="U160" s="11">
        <v>-65.281392603074096</v>
      </c>
      <c r="V160" s="11">
        <v>-14.6000586682606</v>
      </c>
      <c r="W160" s="11">
        <v>0</v>
      </c>
      <c r="X160" s="11">
        <v>-146.647102672275</v>
      </c>
      <c r="Y160" s="11">
        <v>-7.8349770458579604</v>
      </c>
      <c r="Z160" s="11">
        <v>-4.2563237024240399</v>
      </c>
      <c r="AA160" s="11">
        <v>-70.523313997802802</v>
      </c>
      <c r="AB160" s="11">
        <v>-8.68413869204816</v>
      </c>
      <c r="AC160" s="11">
        <v>-10.0241614725087</v>
      </c>
      <c r="AD160" s="11">
        <v>-3.1427996179466202</v>
      </c>
      <c r="AE160" s="11">
        <v>0</v>
      </c>
      <c r="AF160" s="11"/>
      <c r="AG160" s="11">
        <f t="shared" si="4"/>
        <v>-886.39545247930948</v>
      </c>
    </row>
    <row r="161" spans="1:33" x14ac:dyDescent="0.2">
      <c r="A161" s="10" t="s">
        <v>224</v>
      </c>
      <c r="B161" s="11">
        <v>0</v>
      </c>
      <c r="C161" s="11">
        <v>0</v>
      </c>
      <c r="D161" s="11">
        <v>-1.0674394206685001</v>
      </c>
      <c r="E161" s="11">
        <v>0</v>
      </c>
      <c r="F161" s="11">
        <v>0</v>
      </c>
      <c r="G161" s="11">
        <v>-0.72335337360269802</v>
      </c>
      <c r="H161" s="11">
        <v>-2.16474782991784</v>
      </c>
      <c r="I161" s="11">
        <v>0</v>
      </c>
      <c r="J161" s="11">
        <v>0</v>
      </c>
      <c r="K161" s="11">
        <v>0</v>
      </c>
      <c r="L161" s="11">
        <v>0</v>
      </c>
      <c r="M161" s="11">
        <v>-1.2916612812259001</v>
      </c>
      <c r="N161" s="11">
        <v>-1.00066425950402</v>
      </c>
      <c r="O161" s="11">
        <v>-2.4758599039784002E-2</v>
      </c>
      <c r="P161" s="11">
        <v>0</v>
      </c>
      <c r="Q161" s="11">
        <v>-1.4235378214638601</v>
      </c>
      <c r="R161" s="11">
        <v>0</v>
      </c>
      <c r="S161" s="11">
        <v>0</v>
      </c>
      <c r="T161" s="11">
        <v>-2.3081484033506698</v>
      </c>
      <c r="U161" s="11">
        <v>-0.588807889537875</v>
      </c>
      <c r="V161" s="11">
        <v>-0.62150840503015303</v>
      </c>
      <c r="W161" s="11">
        <v>0</v>
      </c>
      <c r="X161" s="11">
        <v>-3.0170653138454</v>
      </c>
      <c r="Y161" s="11">
        <v>-0.54619897078068902</v>
      </c>
      <c r="Z161" s="11">
        <v>0</v>
      </c>
      <c r="AA161" s="11">
        <v>-1.0172641409127801</v>
      </c>
      <c r="AB161" s="11">
        <v>0</v>
      </c>
      <c r="AC161" s="11">
        <v>0</v>
      </c>
      <c r="AD161" s="11">
        <v>-0.43232274846959601</v>
      </c>
      <c r="AE161" s="11">
        <v>0</v>
      </c>
      <c r="AF161" s="11"/>
      <c r="AG161" s="11">
        <f t="shared" ref="AG161:AG177" si="5">SUM(B161:AF161)</f>
        <v>-16.227478457349765</v>
      </c>
    </row>
    <row r="162" spans="1:33" x14ac:dyDescent="0.2">
      <c r="A162" s="10" t="s">
        <v>225</v>
      </c>
      <c r="B162" s="11">
        <v>0</v>
      </c>
      <c r="C162" s="11">
        <v>0</v>
      </c>
      <c r="D162" s="11">
        <v>0</v>
      </c>
      <c r="E162" s="11">
        <v>0</v>
      </c>
      <c r="F162" s="11">
        <v>0</v>
      </c>
      <c r="G162" s="11">
        <v>0</v>
      </c>
      <c r="H162" s="11">
        <v>-0.47854876188932299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  <c r="Q162" s="11">
        <v>-0.75922017144739595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  <c r="X162" s="11">
        <v>-1.20687460264627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0</v>
      </c>
      <c r="AF162" s="11"/>
      <c r="AG162" s="11">
        <f t="shared" si="5"/>
        <v>-2.4446435359829888</v>
      </c>
    </row>
    <row r="163" spans="1:33" x14ac:dyDescent="0.2">
      <c r="A163" s="10" t="s">
        <v>202</v>
      </c>
      <c r="B163" s="11">
        <v>-15.1781053759125</v>
      </c>
      <c r="C163" s="11">
        <v>-54.555889956277497</v>
      </c>
      <c r="D163" s="11">
        <v>-35.507351354075901</v>
      </c>
      <c r="E163" s="11">
        <v>0</v>
      </c>
      <c r="F163" s="11">
        <v>0</v>
      </c>
      <c r="G163" s="11">
        <v>-17.272142591312601</v>
      </c>
      <c r="H163" s="11">
        <v>-40.277230669031098</v>
      </c>
      <c r="I163" s="11">
        <v>0</v>
      </c>
      <c r="J163" s="11">
        <v>-46.662926743874301</v>
      </c>
      <c r="K163" s="11">
        <v>-15.6989754008142</v>
      </c>
      <c r="L163" s="11">
        <v>-9.2112333776484299</v>
      </c>
      <c r="M163" s="11">
        <v>0</v>
      </c>
      <c r="N163" s="11">
        <v>0</v>
      </c>
      <c r="O163" s="11">
        <v>0</v>
      </c>
      <c r="P163" s="11">
        <v>0</v>
      </c>
      <c r="Q163" s="11">
        <v>-24.152794272737399</v>
      </c>
      <c r="R163" s="11">
        <v>-6.1871875711464002</v>
      </c>
      <c r="S163" s="11">
        <v>0</v>
      </c>
      <c r="T163" s="11">
        <v>-23.616226792667</v>
      </c>
      <c r="U163" s="11">
        <v>-30.081102611187799</v>
      </c>
      <c r="V163" s="11">
        <v>-9.6811989970898509</v>
      </c>
      <c r="W163" s="11">
        <v>0</v>
      </c>
      <c r="X163" s="11">
        <v>-99.527431677574796</v>
      </c>
      <c r="Y163" s="11">
        <v>-5.6465189051905096</v>
      </c>
      <c r="Z163" s="11">
        <v>-3.0886964557237002</v>
      </c>
      <c r="AA163" s="11">
        <v>-45.001077208753998</v>
      </c>
      <c r="AB163" s="11">
        <v>-11.833190086963301</v>
      </c>
      <c r="AC163" s="11">
        <v>-13.7246092137276</v>
      </c>
      <c r="AD163" s="11">
        <v>-4.4347155280227497</v>
      </c>
      <c r="AE163" s="11">
        <v>0</v>
      </c>
      <c r="AF163" s="11"/>
      <c r="AG163" s="11">
        <f t="shared" si="5"/>
        <v>-511.33860478973173</v>
      </c>
    </row>
    <row r="164" spans="1:33" x14ac:dyDescent="0.2">
      <c r="A164" s="10" t="s">
        <v>203</v>
      </c>
      <c r="B164" s="11">
        <v>-0.34345066938141999</v>
      </c>
      <c r="C164" s="11">
        <v>-0.25314644818993798</v>
      </c>
      <c r="D164" s="11">
        <v>-0.40900242295043299</v>
      </c>
      <c r="E164" s="11">
        <v>0</v>
      </c>
      <c r="F164" s="11">
        <v>0</v>
      </c>
      <c r="G164" s="11">
        <v>-0.337325568601473</v>
      </c>
      <c r="H164" s="11">
        <v>-0.49927440232732101</v>
      </c>
      <c r="I164" s="11">
        <v>0</v>
      </c>
      <c r="J164" s="11">
        <v>0</v>
      </c>
      <c r="K164" s="11">
        <v>-0.22085901095646199</v>
      </c>
      <c r="L164" s="11">
        <v>-0.205966047369358</v>
      </c>
      <c r="M164" s="11">
        <v>-0.29697893227875</v>
      </c>
      <c r="N164" s="11">
        <v>-0.41344620745594102</v>
      </c>
      <c r="O164" s="11">
        <v>-5.6678811347290001E-3</v>
      </c>
      <c r="P164" s="11">
        <v>0</v>
      </c>
      <c r="Q164" s="11">
        <v>-0.329812224245289</v>
      </c>
      <c r="R164" s="11">
        <v>-9.4498392869158995E-2</v>
      </c>
      <c r="S164" s="11">
        <v>0</v>
      </c>
      <c r="T164" s="11">
        <v>-0.46570326743359902</v>
      </c>
      <c r="U164" s="11">
        <v>-0.66959474964005505</v>
      </c>
      <c r="V164" s="11">
        <v>-0.140008711566939</v>
      </c>
      <c r="W164" s="11">
        <v>0</v>
      </c>
      <c r="X164" s="11">
        <v>-1.0736361351013299</v>
      </c>
      <c r="Y164" s="11">
        <v>-0.123873648742721</v>
      </c>
      <c r="Z164" s="11">
        <v>0</v>
      </c>
      <c r="AA164" s="11">
        <v>-0.41421005321089099</v>
      </c>
      <c r="AB164" s="11">
        <v>-9.8196337280896995E-2</v>
      </c>
      <c r="AC164" s="11">
        <v>-0.16573788057174299</v>
      </c>
      <c r="AD164" s="11">
        <v>-6.5415751863085E-2</v>
      </c>
      <c r="AE164" s="11">
        <v>0</v>
      </c>
      <c r="AF164" s="11"/>
      <c r="AG164" s="11">
        <f t="shared" si="5"/>
        <v>-6.6258047431715319</v>
      </c>
    </row>
    <row r="165" spans="1:33" x14ac:dyDescent="0.2">
      <c r="A165" s="10" t="s">
        <v>204</v>
      </c>
      <c r="B165" s="11">
        <v>-0.771544132132293</v>
      </c>
      <c r="C165" s="11">
        <v>-5.3067891032743102</v>
      </c>
      <c r="D165" s="11">
        <v>-1.75059494194384</v>
      </c>
      <c r="E165" s="11">
        <v>0</v>
      </c>
      <c r="F165" s="11">
        <v>0</v>
      </c>
      <c r="G165" s="11">
        <v>-2.1686860502168601</v>
      </c>
      <c r="H165" s="11">
        <v>-8.9944988434218998E-2</v>
      </c>
      <c r="I165" s="11">
        <v>0</v>
      </c>
      <c r="J165" s="11">
        <v>-0.127240151671802</v>
      </c>
      <c r="K165" s="11">
        <v>-0.61108299598524995</v>
      </c>
      <c r="L165" s="11">
        <v>-0.34505368792927799</v>
      </c>
      <c r="M165" s="11">
        <v>-0.95993139739301303</v>
      </c>
      <c r="N165" s="11">
        <v>-0.24489854375957601</v>
      </c>
      <c r="O165" s="11">
        <v>0</v>
      </c>
      <c r="P165" s="11">
        <v>0</v>
      </c>
      <c r="Q165" s="11">
        <v>-0.55071088852965899</v>
      </c>
      <c r="R165" s="11">
        <v>-1.6305457626429999E-3</v>
      </c>
      <c r="S165" s="11">
        <v>0</v>
      </c>
      <c r="T165" s="11">
        <v>-1.9956481775695001</v>
      </c>
      <c r="U165" s="11">
        <v>-0.91308996293329803</v>
      </c>
      <c r="V165" s="11">
        <v>-0.65485586112776095</v>
      </c>
      <c r="W165" s="11">
        <v>0</v>
      </c>
      <c r="X165" s="11">
        <v>-2.0472295363904598</v>
      </c>
      <c r="Y165" s="11">
        <v>0</v>
      </c>
      <c r="Z165" s="11">
        <v>0</v>
      </c>
      <c r="AA165" s="11">
        <v>-5.9180600876029997E-3</v>
      </c>
      <c r="AB165" s="11">
        <v>0</v>
      </c>
      <c r="AC165" s="11">
        <v>0</v>
      </c>
      <c r="AD165" s="11">
        <v>0</v>
      </c>
      <c r="AE165" s="11">
        <v>0</v>
      </c>
      <c r="AF165" s="11"/>
      <c r="AG165" s="11">
        <f t="shared" si="5"/>
        <v>-18.544849025141367</v>
      </c>
    </row>
    <row r="166" spans="1:33" x14ac:dyDescent="0.2">
      <c r="A166" s="10" t="s">
        <v>94</v>
      </c>
      <c r="B166" s="11">
        <v>-5.5400702990115303</v>
      </c>
      <c r="C166" s="11">
        <v>-13.7222370227223</v>
      </c>
      <c r="D166" s="11">
        <v>-8.0355669398584002</v>
      </c>
      <c r="E166" s="11">
        <v>0</v>
      </c>
      <c r="F166" s="11">
        <v>0</v>
      </c>
      <c r="G166" s="11">
        <v>-4.9879193370614798</v>
      </c>
      <c r="H166" s="11">
        <v>-7.3942546067192696</v>
      </c>
      <c r="I166" s="11">
        <v>0</v>
      </c>
      <c r="J166" s="11">
        <v>-7.77100751676317</v>
      </c>
      <c r="K166" s="11">
        <v>-4.9394707616475699</v>
      </c>
      <c r="L166" s="11">
        <v>-3.4242216903266298</v>
      </c>
      <c r="M166" s="11">
        <v>-4.4207490060583199</v>
      </c>
      <c r="N166" s="11">
        <v>-4.6086770526060699</v>
      </c>
      <c r="O166" s="11">
        <v>-0.78090056864687996</v>
      </c>
      <c r="P166" s="11">
        <v>0</v>
      </c>
      <c r="Q166" s="11">
        <v>-5.8159254572488104</v>
      </c>
      <c r="R166" s="11">
        <v>-1.4365986777022901</v>
      </c>
      <c r="S166" s="11">
        <v>0</v>
      </c>
      <c r="T166" s="11">
        <v>-7.8282535110885796</v>
      </c>
      <c r="U166" s="11">
        <v>-8.0687881075401595</v>
      </c>
      <c r="V166" s="11">
        <v>-2.0982553553812</v>
      </c>
      <c r="W166" s="11">
        <v>0</v>
      </c>
      <c r="X166" s="11">
        <v>-19.804356625669701</v>
      </c>
      <c r="Y166" s="11">
        <v>-1.70129395956338</v>
      </c>
      <c r="Z166" s="11">
        <v>-0.80913018075318</v>
      </c>
      <c r="AA166" s="11">
        <v>-11.0111623419719</v>
      </c>
      <c r="AB166" s="11">
        <v>-1.8360023115189299</v>
      </c>
      <c r="AC166" s="11">
        <v>-2.4785232034520499</v>
      </c>
      <c r="AD166" s="11">
        <v>-1.0505732791351901</v>
      </c>
      <c r="AE166" s="11">
        <v>0</v>
      </c>
      <c r="AF166" s="11"/>
      <c r="AG166" s="11">
        <f t="shared" si="5"/>
        <v>-129.56393781244699</v>
      </c>
    </row>
    <row r="167" spans="1:33" x14ac:dyDescent="0.2">
      <c r="A167" s="10" t="s">
        <v>205</v>
      </c>
      <c r="B167" s="11">
        <v>-1.5707883417742501</v>
      </c>
      <c r="C167" s="11">
        <v>-4.1748295531139101</v>
      </c>
      <c r="D167" s="11">
        <v>-2.5984077501948599</v>
      </c>
      <c r="E167" s="11">
        <v>0</v>
      </c>
      <c r="F167" s="11">
        <v>0</v>
      </c>
      <c r="G167" s="11">
        <v>-2.3657515705076499</v>
      </c>
      <c r="H167" s="11">
        <v>-2.1425292015747499</v>
      </c>
      <c r="I167" s="11">
        <v>0</v>
      </c>
      <c r="J167" s="11">
        <v>-6.7313369717797</v>
      </c>
      <c r="K167" s="11">
        <v>-2.0969800922420099</v>
      </c>
      <c r="L167" s="11">
        <v>-2.1197328059401399</v>
      </c>
      <c r="M167" s="11">
        <v>-2.6664416702846498</v>
      </c>
      <c r="N167" s="11">
        <v>-7.37496621158434</v>
      </c>
      <c r="O167" s="11">
        <v>-1.04903887560613</v>
      </c>
      <c r="P167" s="11">
        <v>0</v>
      </c>
      <c r="Q167" s="11">
        <v>-4.08980994115133</v>
      </c>
      <c r="R167" s="11">
        <v>-0.89430889656631396</v>
      </c>
      <c r="S167" s="11">
        <v>0</v>
      </c>
      <c r="T167" s="11">
        <v>-4.1345656213017001</v>
      </c>
      <c r="U167" s="11">
        <v>-5.4743931691424201</v>
      </c>
      <c r="V167" s="11">
        <v>-2.2182350661099699</v>
      </c>
      <c r="W167" s="11">
        <v>0</v>
      </c>
      <c r="X167" s="11">
        <v>-9.4017215981483595</v>
      </c>
      <c r="Y167" s="11">
        <v>-1.19608326815163</v>
      </c>
      <c r="Z167" s="11">
        <v>-0.64061703398182201</v>
      </c>
      <c r="AA167" s="11">
        <v>-7.7465167082852204</v>
      </c>
      <c r="AB167" s="11">
        <v>-2.19685673120703</v>
      </c>
      <c r="AC167" s="11">
        <v>-2.4472816799562098</v>
      </c>
      <c r="AD167" s="11">
        <v>-0.97423495110737901</v>
      </c>
      <c r="AE167" s="11">
        <v>0</v>
      </c>
      <c r="AF167" s="11"/>
      <c r="AG167" s="11">
        <f t="shared" si="5"/>
        <v>-76.305427709711765</v>
      </c>
    </row>
    <row r="168" spans="1:33" x14ac:dyDescent="0.2">
      <c r="A168" s="10" t="s">
        <v>206</v>
      </c>
      <c r="B168" s="11">
        <v>0</v>
      </c>
      <c r="C168" s="11">
        <v>0</v>
      </c>
      <c r="D168" s="11">
        <v>0</v>
      </c>
      <c r="E168" s="11"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-2.17018340133626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1">
        <v>0</v>
      </c>
      <c r="W168" s="11">
        <v>0</v>
      </c>
      <c r="X168" s="11">
        <v>0</v>
      </c>
      <c r="Y168" s="11">
        <v>0</v>
      </c>
      <c r="Z168" s="11">
        <v>0</v>
      </c>
      <c r="AA168" s="11">
        <v>0</v>
      </c>
      <c r="AB168" s="11">
        <v>0</v>
      </c>
      <c r="AC168" s="11">
        <v>0</v>
      </c>
      <c r="AD168" s="11">
        <v>0</v>
      </c>
      <c r="AE168" s="11">
        <v>0</v>
      </c>
      <c r="AF168" s="11"/>
      <c r="AG168" s="11">
        <f t="shared" si="5"/>
        <v>-2.17018340133626</v>
      </c>
    </row>
    <row r="169" spans="1:33" x14ac:dyDescent="0.2">
      <c r="A169" s="10" t="s">
        <v>226</v>
      </c>
      <c r="B169" s="11">
        <v>-2.4817249251601101</v>
      </c>
      <c r="C169" s="11">
        <v>-2.8791564196457902</v>
      </c>
      <c r="D169" s="11">
        <v>0</v>
      </c>
      <c r="E169" s="11">
        <v>0</v>
      </c>
      <c r="F169" s="11">
        <v>0</v>
      </c>
      <c r="G169" s="11">
        <v>0</v>
      </c>
      <c r="H169" s="11">
        <v>-1.49546488090413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1">
        <v>0</v>
      </c>
      <c r="W169" s="11">
        <v>0</v>
      </c>
      <c r="X169" s="11">
        <v>0</v>
      </c>
      <c r="Y169" s="11">
        <v>-0.91033161796781503</v>
      </c>
      <c r="Z169" s="11">
        <v>0</v>
      </c>
      <c r="AA169" s="11">
        <v>-2.3699821061014701</v>
      </c>
      <c r="AB169" s="11">
        <v>0</v>
      </c>
      <c r="AC169" s="11">
        <v>0</v>
      </c>
      <c r="AD169" s="11">
        <v>0</v>
      </c>
      <c r="AE169" s="11">
        <v>0</v>
      </c>
      <c r="AF169" s="11"/>
      <c r="AG169" s="11">
        <f t="shared" si="5"/>
        <v>-10.136659949779315</v>
      </c>
    </row>
    <row r="170" spans="1:33" x14ac:dyDescent="0.2">
      <c r="A170" s="10" t="s">
        <v>207</v>
      </c>
      <c r="B170" s="11">
        <v>-12.549146250796699</v>
      </c>
      <c r="C170" s="11">
        <v>-9.5541057318219096</v>
      </c>
      <c r="D170" s="11">
        <v>-0.10391567947986299</v>
      </c>
      <c r="E170" s="11"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-7.7825658290231997E-2</v>
      </c>
      <c r="K170" s="11">
        <v>-0.32251574801234301</v>
      </c>
      <c r="L170" s="11">
        <v>-2.6071369852E-5</v>
      </c>
      <c r="M170" s="11">
        <v>-3.5304389232757E-2</v>
      </c>
      <c r="N170" s="11">
        <v>-0.77759243036444203</v>
      </c>
      <c r="O170" s="11">
        <v>-6.1045235501073998E-2</v>
      </c>
      <c r="P170" s="11">
        <v>0</v>
      </c>
      <c r="Q170" s="11">
        <v>-0.97389629416631096</v>
      </c>
      <c r="R170" s="11">
        <v>-0.81135051260856705</v>
      </c>
      <c r="S170" s="11">
        <v>0</v>
      </c>
      <c r="T170" s="11">
        <v>-0.46386481610515201</v>
      </c>
      <c r="U170" s="11">
        <v>-1.78649595556689</v>
      </c>
      <c r="V170" s="11">
        <v>-4.9298648307127997E-2</v>
      </c>
      <c r="W170" s="11">
        <v>0</v>
      </c>
      <c r="X170" s="11">
        <v>-0.47026098588013199</v>
      </c>
      <c r="Y170" s="11">
        <v>-1.6827275264608701</v>
      </c>
      <c r="Z170" s="11">
        <v>-0.12157378344504501</v>
      </c>
      <c r="AA170" s="11">
        <v>-0.88992455794235903</v>
      </c>
      <c r="AB170" s="11">
        <v>-1.1740955673100001E-4</v>
      </c>
      <c r="AC170" s="11">
        <v>-0.18326354843797499</v>
      </c>
      <c r="AD170" s="11">
        <v>-0.12614411839718601</v>
      </c>
      <c r="AE170" s="11">
        <v>0</v>
      </c>
      <c r="AF170" s="11"/>
      <c r="AG170" s="11">
        <f t="shared" si="5"/>
        <v>-31.040395351743513</v>
      </c>
    </row>
    <row r="171" spans="1:33" x14ac:dyDescent="0.2">
      <c r="A171" s="10" t="s">
        <v>208</v>
      </c>
      <c r="B171" s="11">
        <v>-0.38507435661405798</v>
      </c>
      <c r="C171" s="11">
        <v>-5.7442144664991197</v>
      </c>
      <c r="D171" s="11">
        <v>-1.02170037302842</v>
      </c>
      <c r="E171" s="11">
        <v>0</v>
      </c>
      <c r="F171" s="11">
        <v>0</v>
      </c>
      <c r="G171" s="11">
        <v>-1.7205337706036801</v>
      </c>
      <c r="H171" s="11">
        <v>-0.26860299186786601</v>
      </c>
      <c r="I171" s="11">
        <v>0</v>
      </c>
      <c r="J171" s="11">
        <v>-0.14810758434882201</v>
      </c>
      <c r="K171" s="11">
        <v>-0.46862207592849903</v>
      </c>
      <c r="L171" s="11">
        <v>-0.51713527148434302</v>
      </c>
      <c r="M171" s="11">
        <v>-1.6987047874496399</v>
      </c>
      <c r="N171" s="11">
        <v>-0.36185757107739402</v>
      </c>
      <c r="O171" s="11">
        <v>0</v>
      </c>
      <c r="P171" s="11">
        <v>0</v>
      </c>
      <c r="Q171" s="11">
        <v>-0.93068032039561199</v>
      </c>
      <c r="R171" s="11">
        <v>-4.7572954484429997E-3</v>
      </c>
      <c r="S171" s="11">
        <v>0</v>
      </c>
      <c r="T171" s="11">
        <v>-1.3126315500869099</v>
      </c>
      <c r="U171" s="11">
        <v>-0.91509445879062201</v>
      </c>
      <c r="V171" s="11">
        <v>-0.27064927985453602</v>
      </c>
      <c r="W171" s="11">
        <v>0</v>
      </c>
      <c r="X171" s="11">
        <v>-0.90864359271700001</v>
      </c>
      <c r="Y171" s="11">
        <v>0</v>
      </c>
      <c r="Z171" s="11">
        <v>0</v>
      </c>
      <c r="AA171" s="11">
        <v>-7.7371442508640002E-3</v>
      </c>
      <c r="AB171" s="11">
        <v>0</v>
      </c>
      <c r="AC171" s="11">
        <v>0</v>
      </c>
      <c r="AD171" s="11">
        <v>0</v>
      </c>
      <c r="AE171" s="11">
        <v>0</v>
      </c>
      <c r="AF171" s="11"/>
      <c r="AG171" s="11">
        <f t="shared" si="5"/>
        <v>-16.684746890445826</v>
      </c>
    </row>
    <row r="172" spans="1:33" x14ac:dyDescent="0.2">
      <c r="A172" s="10" t="s">
        <v>209</v>
      </c>
      <c r="B172" s="11">
        <v>-7.60404029705421</v>
      </c>
      <c r="C172" s="11">
        <v>-0.97928501642486998</v>
      </c>
      <c r="D172" s="11">
        <v>-3.5290889405902998E-2</v>
      </c>
      <c r="E172" s="11">
        <v>0</v>
      </c>
      <c r="F172" s="11">
        <v>0</v>
      </c>
      <c r="G172" s="11">
        <v>-0.12948103216360499</v>
      </c>
      <c r="H172" s="11">
        <v>-1.6979319707808999E-2</v>
      </c>
      <c r="I172" s="11">
        <v>0</v>
      </c>
      <c r="J172" s="11">
        <v>-3.9213338748729498</v>
      </c>
      <c r="K172" s="11">
        <v>-0.33011426219818601</v>
      </c>
      <c r="L172" s="11">
        <v>0</v>
      </c>
      <c r="M172" s="11">
        <v>-4.6448054423239002E-2</v>
      </c>
      <c r="N172" s="11">
        <v>-1.0258004837268001E-2</v>
      </c>
      <c r="O172" s="11">
        <v>-2.6290833083748001E-2</v>
      </c>
      <c r="P172" s="11">
        <v>0</v>
      </c>
      <c r="Q172" s="11">
        <v>-0.21963902143192501</v>
      </c>
      <c r="R172" s="11">
        <v>-6.2372291338856002E-2</v>
      </c>
      <c r="S172" s="11">
        <v>0</v>
      </c>
      <c r="T172" s="11">
        <v>-0.119974099087174</v>
      </c>
      <c r="U172" s="11">
        <v>-0.19594352787392499</v>
      </c>
      <c r="V172" s="11">
        <v>-1.36099939240521</v>
      </c>
      <c r="W172" s="11">
        <v>0</v>
      </c>
      <c r="X172" s="11">
        <v>-3.8750709923323101</v>
      </c>
      <c r="Y172" s="11">
        <v>-4.1688506651574597</v>
      </c>
      <c r="Z172" s="11">
        <v>-0.166873207191925</v>
      </c>
      <c r="AA172" s="11">
        <v>-9.1745594184390003E-2</v>
      </c>
      <c r="AB172" s="11">
        <v>-0.10355610279140499</v>
      </c>
      <c r="AC172" s="11">
        <v>-0.74329440379580303</v>
      </c>
      <c r="AD172" s="11">
        <v>-7.8985337323900001E-4</v>
      </c>
      <c r="AE172" s="11">
        <v>0</v>
      </c>
      <c r="AF172" s="11"/>
      <c r="AG172" s="11">
        <f t="shared" si="5"/>
        <v>-24.208630735135412</v>
      </c>
    </row>
    <row r="173" spans="1:33" x14ac:dyDescent="0.2">
      <c r="A173" s="10" t="s">
        <v>210</v>
      </c>
      <c r="B173" s="11">
        <v>-0.142624009200508</v>
      </c>
      <c r="C173" s="11">
        <v>-0.33950259971657898</v>
      </c>
      <c r="D173" s="11">
        <v>-0.13399041694299199</v>
      </c>
      <c r="E173" s="11">
        <v>0</v>
      </c>
      <c r="F173" s="11">
        <v>0</v>
      </c>
      <c r="G173" s="11">
        <v>-0.115285268323271</v>
      </c>
      <c r="H173" s="11">
        <v>-0.127261958146933</v>
      </c>
      <c r="I173" s="11">
        <v>0</v>
      </c>
      <c r="J173" s="11">
        <v>-3.0587359846053E-2</v>
      </c>
      <c r="K173" s="11">
        <v>-0.20328367735897401</v>
      </c>
      <c r="L173" s="11">
        <v>-9.8841628915721E-2</v>
      </c>
      <c r="M173" s="11">
        <v>-0.26002433252358698</v>
      </c>
      <c r="N173" s="11">
        <v>-1.20353621071263</v>
      </c>
      <c r="O173" s="11">
        <v>-0.155180235467821</v>
      </c>
      <c r="P173" s="11">
        <v>0</v>
      </c>
      <c r="Q173" s="11">
        <v>-0.88893112368307403</v>
      </c>
      <c r="R173" s="11">
        <v>-0.217945495924387</v>
      </c>
      <c r="S173" s="11">
        <v>0</v>
      </c>
      <c r="T173" s="11">
        <v>-1.3046067873953799</v>
      </c>
      <c r="U173" s="11">
        <v>-1.1349446434100201</v>
      </c>
      <c r="V173" s="11">
        <v>-0.14839341847968299</v>
      </c>
      <c r="W173" s="11">
        <v>0</v>
      </c>
      <c r="X173" s="11">
        <v>-0.54748491055654003</v>
      </c>
      <c r="Y173" s="11">
        <v>-5.430128101178E-2</v>
      </c>
      <c r="Z173" s="11">
        <v>-2.0166755004217E-2</v>
      </c>
      <c r="AA173" s="11">
        <v>-0.18225996015568199</v>
      </c>
      <c r="AB173" s="11">
        <v>-2.8456370302699999E-2</v>
      </c>
      <c r="AC173" s="11">
        <v>-3.4046636872139997E-2</v>
      </c>
      <c r="AD173" s="11">
        <v>0</v>
      </c>
      <c r="AE173" s="11">
        <v>0</v>
      </c>
      <c r="AF173" s="11"/>
      <c r="AG173" s="11">
        <f t="shared" si="5"/>
        <v>-7.3716550799506724</v>
      </c>
    </row>
    <row r="174" spans="1:33" x14ac:dyDescent="0.2">
      <c r="A174" s="10" t="s">
        <v>211</v>
      </c>
      <c r="B174" s="11">
        <v>0</v>
      </c>
      <c r="C174" s="11">
        <v>0</v>
      </c>
      <c r="D174" s="11"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-2.07524416159545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1">
        <v>0</v>
      </c>
      <c r="W174" s="11">
        <v>0</v>
      </c>
      <c r="X174" s="11">
        <v>0</v>
      </c>
      <c r="Y174" s="11">
        <v>0</v>
      </c>
      <c r="Z174" s="11">
        <v>0</v>
      </c>
      <c r="AA174" s="11">
        <v>0</v>
      </c>
      <c r="AB174" s="11">
        <v>0</v>
      </c>
      <c r="AC174" s="11">
        <v>0</v>
      </c>
      <c r="AD174" s="11">
        <v>0</v>
      </c>
      <c r="AE174" s="11">
        <v>0</v>
      </c>
      <c r="AF174" s="11"/>
      <c r="AG174" s="11">
        <f t="shared" si="5"/>
        <v>-2.07524416159545</v>
      </c>
    </row>
    <row r="175" spans="1:33" x14ac:dyDescent="0.2">
      <c r="A175" s="10" t="s">
        <v>228</v>
      </c>
      <c r="B175" s="11">
        <v>0</v>
      </c>
      <c r="C175" s="11">
        <v>0</v>
      </c>
      <c r="D175" s="11">
        <v>0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-0.87639508420269396</v>
      </c>
      <c r="O175" s="11">
        <v>-3.7137898559676003E-2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  <c r="X175" s="11">
        <v>0</v>
      </c>
      <c r="Y175" s="11">
        <v>0</v>
      </c>
      <c r="Z175" s="11">
        <v>0</v>
      </c>
      <c r="AA175" s="11">
        <v>0</v>
      </c>
      <c r="AB175" s="11">
        <v>0</v>
      </c>
      <c r="AC175" s="11">
        <v>0</v>
      </c>
      <c r="AD175" s="11">
        <v>0</v>
      </c>
      <c r="AE175" s="11">
        <v>0</v>
      </c>
      <c r="AF175" s="11"/>
      <c r="AG175" s="11">
        <f t="shared" si="5"/>
        <v>-0.91353298276236994</v>
      </c>
    </row>
    <row r="176" spans="1:33" x14ac:dyDescent="0.2">
      <c r="A176" s="10" t="s">
        <v>212</v>
      </c>
      <c r="B176" s="11">
        <v>-1.2277209333324399</v>
      </c>
      <c r="C176" s="11">
        <v>-2.7638261878466701</v>
      </c>
      <c r="D176" s="11">
        <v>-2.4106072150453701</v>
      </c>
      <c r="E176" s="11">
        <v>0</v>
      </c>
      <c r="F176" s="11">
        <v>0</v>
      </c>
      <c r="G176" s="11">
        <v>-1.6686697551490199</v>
      </c>
      <c r="H176" s="11">
        <v>-1.9320538505434099</v>
      </c>
      <c r="I176" s="11">
        <v>0</v>
      </c>
      <c r="J176" s="11">
        <v>-2.1714106882675002</v>
      </c>
      <c r="K176" s="11">
        <v>-1.58521319825826</v>
      </c>
      <c r="L176" s="11">
        <v>-1.0179682031722099</v>
      </c>
      <c r="M176" s="11">
        <v>-1.2787300575717799</v>
      </c>
      <c r="N176" s="11">
        <v>-2.20479512886005</v>
      </c>
      <c r="O176" s="11">
        <v>-0.30410927922109199</v>
      </c>
      <c r="P176" s="11">
        <v>0</v>
      </c>
      <c r="Q176" s="11">
        <v>-0.18255786486025699</v>
      </c>
      <c r="R176" s="11">
        <v>-0.15658465101274099</v>
      </c>
      <c r="S176" s="11">
        <v>0</v>
      </c>
      <c r="T176" s="11">
        <v>-2.6447677250846202</v>
      </c>
      <c r="U176" s="11">
        <v>-3.83936181062499</v>
      </c>
      <c r="V176" s="11">
        <v>-0.80934198471657504</v>
      </c>
      <c r="W176" s="11">
        <v>0</v>
      </c>
      <c r="X176" s="11">
        <v>-6.1782020536554896</v>
      </c>
      <c r="Y176" s="11">
        <v>-0.58905419865048103</v>
      </c>
      <c r="Z176" s="11">
        <v>-0.38720916902380398</v>
      </c>
      <c r="AA176" s="11">
        <v>-4.9119582937601196</v>
      </c>
      <c r="AB176" s="11">
        <v>-0.917079498934396</v>
      </c>
      <c r="AC176" s="11">
        <v>-1.15060782456445</v>
      </c>
      <c r="AD176" s="11">
        <v>-0.56104077802378205</v>
      </c>
      <c r="AE176" s="11">
        <v>0</v>
      </c>
      <c r="AF176" s="11"/>
      <c r="AG176" s="11">
        <f t="shared" si="5"/>
        <v>-40.892870350179507</v>
      </c>
    </row>
    <row r="177" spans="1:33" x14ac:dyDescent="0.2">
      <c r="A177" s="10" t="s">
        <v>229</v>
      </c>
      <c r="B177" s="11">
        <v>0</v>
      </c>
      <c r="C177" s="11">
        <v>0</v>
      </c>
      <c r="D177" s="11">
        <v>-1.42325256089134</v>
      </c>
      <c r="E177" s="11">
        <v>0</v>
      </c>
      <c r="F177" s="11">
        <v>0</v>
      </c>
      <c r="G177" s="11">
        <v>-0.68697132422495799</v>
      </c>
      <c r="H177" s="11">
        <v>0</v>
      </c>
      <c r="I177" s="11">
        <v>0</v>
      </c>
      <c r="J177" s="11">
        <v>-1.7776369779250401</v>
      </c>
      <c r="K177" s="11">
        <v>0</v>
      </c>
      <c r="L177" s="11">
        <v>0</v>
      </c>
      <c r="M177" s="11">
        <v>0</v>
      </c>
      <c r="N177" s="11">
        <v>-0.55505021999503901</v>
      </c>
      <c r="O177" s="11">
        <v>-2.3520669087795001E-2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-0.55943747964000501</v>
      </c>
      <c r="V177" s="11">
        <v>-0.59043298477864503</v>
      </c>
      <c r="W177" s="11">
        <v>0</v>
      </c>
      <c r="X177" s="11">
        <v>-2.8662120481531299</v>
      </c>
      <c r="Y177" s="11">
        <v>-0.55785121549067695</v>
      </c>
      <c r="Z177" s="11">
        <v>0</v>
      </c>
      <c r="AA177" s="11">
        <v>0</v>
      </c>
      <c r="AB177" s="11">
        <v>0</v>
      </c>
      <c r="AC177" s="11">
        <v>-0.506275691725387</v>
      </c>
      <c r="AD177" s="11">
        <v>-0.44154563377028</v>
      </c>
      <c r="AE177" s="11">
        <v>0</v>
      </c>
      <c r="AF177" s="11"/>
      <c r="AG177" s="11">
        <f t="shared" si="5"/>
        <v>-9.9881868056822967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15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/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f>SUM(B13:AF13)</f>
        <v>0</v>
      </c>
    </row>
    <row r="14" spans="1:33" x14ac:dyDescent="0.2">
      <c r="A14" s="7"/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>SUM(B14:AF14)</f>
        <v>0</v>
      </c>
    </row>
    <row r="15" spans="1:33" x14ac:dyDescent="0.2">
      <c r="A15" s="7"/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>SUM(B15:AF15)</f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/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f>SUM(B13:AF13)</f>
        <v>0</v>
      </c>
    </row>
    <row r="14" spans="1:33" x14ac:dyDescent="0.2">
      <c r="A14" s="7"/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>SUM(B14:AF14)</f>
        <v>0</v>
      </c>
    </row>
    <row r="15" spans="1:33" x14ac:dyDescent="0.2">
      <c r="A15" s="7"/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>SUM(B15:AF15)</f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0.29186688217844498</v>
      </c>
      <c r="C13" s="6">
        <v>0.258553963229391</v>
      </c>
      <c r="D13" s="6">
        <v>0.33738197150633797</v>
      </c>
      <c r="E13" s="6">
        <v>0.15170345668405399</v>
      </c>
      <c r="F13" s="6">
        <v>0.102005200356618</v>
      </c>
      <c r="G13" s="6">
        <v>0.107247992527933</v>
      </c>
      <c r="H13" s="6">
        <v>0.35311069522703897</v>
      </c>
      <c r="I13" s="6">
        <v>1.2248614484154601</v>
      </c>
      <c r="J13" s="6">
        <v>0.19312579929514201</v>
      </c>
      <c r="K13" s="6">
        <v>0.582002709641944</v>
      </c>
      <c r="L13" s="6">
        <v>9.7074122841147997E-2</v>
      </c>
      <c r="M13" s="6">
        <v>0.16743825508486801</v>
      </c>
      <c r="N13" s="6">
        <v>6.7643375851414E-2</v>
      </c>
      <c r="O13" s="6">
        <v>0.32466201517380999</v>
      </c>
      <c r="P13" s="6">
        <v>0.24789333796394999</v>
      </c>
      <c r="Q13" s="6">
        <v>0.26285216387009003</v>
      </c>
      <c r="R13" s="6">
        <v>0.31442450131983402</v>
      </c>
      <c r="S13" s="6">
        <v>0.30830941671958201</v>
      </c>
      <c r="T13" s="6">
        <v>8.4098262422460004E-2</v>
      </c>
      <c r="U13" s="6">
        <v>0.18649821477707401</v>
      </c>
      <c r="V13" s="6">
        <v>0.285245239297648</v>
      </c>
      <c r="W13" s="6">
        <v>0.37389268638779599</v>
      </c>
      <c r="X13" s="6">
        <v>0.12506932029041301</v>
      </c>
      <c r="Y13" s="6">
        <v>0.174228683826544</v>
      </c>
      <c r="Z13" s="6">
        <v>0.43639603673438299</v>
      </c>
      <c r="AA13" s="6">
        <v>7.8821734636934995E-2</v>
      </c>
      <c r="AB13" s="6">
        <v>3.7791259268741002E-2</v>
      </c>
      <c r="AC13" s="6">
        <v>4.4453433553576997E-2</v>
      </c>
      <c r="AD13" s="6">
        <v>9.7725588921388995E-2</v>
      </c>
      <c r="AE13" s="6">
        <v>0.156649540478386</v>
      </c>
      <c r="AF13" s="6">
        <v>0</v>
      </c>
      <c r="AG13" s="6">
        <f t="shared" ref="AG13:AG45" si="0">SUM(B13:AF13)</f>
        <v>7.473027308482405</v>
      </c>
    </row>
    <row r="14" spans="1:33" x14ac:dyDescent="0.2">
      <c r="A14" s="7" t="s">
        <v>64</v>
      </c>
      <c r="B14" s="6">
        <v>49.944152496267698</v>
      </c>
      <c r="C14" s="6">
        <v>48.991477778621899</v>
      </c>
      <c r="D14" s="6">
        <v>64.328154374240796</v>
      </c>
      <c r="E14" s="6">
        <v>26.253962855394601</v>
      </c>
      <c r="F14" s="6">
        <v>20.012011765287401</v>
      </c>
      <c r="G14" s="6">
        <v>19.1778350850546</v>
      </c>
      <c r="H14" s="6">
        <v>55.163092407464397</v>
      </c>
      <c r="I14" s="6">
        <v>207.39112912618299</v>
      </c>
      <c r="J14" s="6">
        <v>34.407362362952703</v>
      </c>
      <c r="K14" s="6">
        <v>103.603080094871</v>
      </c>
      <c r="L14" s="6">
        <v>18.1950451524865</v>
      </c>
      <c r="M14" s="6">
        <v>37.329726515745698</v>
      </c>
      <c r="N14" s="6">
        <v>13.7006667187377</v>
      </c>
      <c r="O14" s="6">
        <v>51.464575903428603</v>
      </c>
      <c r="P14" s="6">
        <v>44.757119447551297</v>
      </c>
      <c r="Q14" s="6">
        <v>43.126133398011</v>
      </c>
      <c r="R14" s="6">
        <v>54.432244871213499</v>
      </c>
      <c r="S14" s="6">
        <v>57.33005063513</v>
      </c>
      <c r="T14" s="6">
        <v>18.375069593389899</v>
      </c>
      <c r="U14" s="6">
        <v>40.3400893192279</v>
      </c>
      <c r="V14" s="6">
        <v>57.712361313143901</v>
      </c>
      <c r="W14" s="6">
        <v>78.988445919237506</v>
      </c>
      <c r="X14" s="6">
        <v>27.342075270012799</v>
      </c>
      <c r="Y14" s="6">
        <v>38.218357071585501</v>
      </c>
      <c r="Z14" s="6">
        <v>80.851347258678501</v>
      </c>
      <c r="AA14" s="6">
        <v>17.0037956156247</v>
      </c>
      <c r="AB14" s="6">
        <v>7.7440314784243904</v>
      </c>
      <c r="AC14" s="6">
        <v>10.014484100119301</v>
      </c>
      <c r="AD14" s="6">
        <v>20.7168358742232</v>
      </c>
      <c r="AE14" s="6">
        <v>29.785220157847199</v>
      </c>
      <c r="AF14" s="6">
        <v>0</v>
      </c>
      <c r="AG14" s="6">
        <f t="shared" si="0"/>
        <v>1376.6999339601573</v>
      </c>
    </row>
    <row r="15" spans="1:33" x14ac:dyDescent="0.2">
      <c r="A15" s="7" t="s">
        <v>65</v>
      </c>
      <c r="B15" s="6">
        <v>13.6786744861469</v>
      </c>
      <c r="C15" s="6">
        <v>16.068754699204401</v>
      </c>
      <c r="D15" s="6">
        <v>17.802066321794999</v>
      </c>
      <c r="E15" s="6">
        <v>7.6761332489298697</v>
      </c>
      <c r="F15" s="6">
        <v>6.6080734044335303</v>
      </c>
      <c r="G15" s="6">
        <v>4.6966330014764504</v>
      </c>
      <c r="H15" s="6">
        <v>16.785511778043102</v>
      </c>
      <c r="I15" s="6">
        <v>67.699759229061698</v>
      </c>
      <c r="J15" s="6">
        <v>11.0392215138181</v>
      </c>
      <c r="K15" s="6">
        <v>27.140852837160701</v>
      </c>
      <c r="L15" s="6">
        <v>4.4854934354517502</v>
      </c>
      <c r="M15" s="6">
        <v>7.9386519837696898</v>
      </c>
      <c r="N15" s="6">
        <v>3.0199670730899499</v>
      </c>
      <c r="O15" s="6">
        <v>13.729846381758</v>
      </c>
      <c r="P15" s="6">
        <v>10.968651767710501</v>
      </c>
      <c r="Q15" s="6">
        <v>11.3308437993092</v>
      </c>
      <c r="R15" s="6">
        <v>14.7208118317937</v>
      </c>
      <c r="S15" s="6">
        <v>15.4405436930062</v>
      </c>
      <c r="T15" s="6">
        <v>4.6191087927668901</v>
      </c>
      <c r="U15" s="6">
        <v>10.0593457182476</v>
      </c>
      <c r="V15" s="6">
        <v>15.5216012384293</v>
      </c>
      <c r="W15" s="6">
        <v>21.189052368373702</v>
      </c>
      <c r="X15" s="6">
        <v>6.4147930637673101</v>
      </c>
      <c r="Y15" s="6">
        <v>9.4063279057686806</v>
      </c>
      <c r="Z15" s="6">
        <v>20.345297128602802</v>
      </c>
      <c r="AA15" s="6">
        <v>4.3284904992420197</v>
      </c>
      <c r="AB15" s="6">
        <v>1.71169305287507</v>
      </c>
      <c r="AC15" s="6">
        <v>2.4670449696070298</v>
      </c>
      <c r="AD15" s="6">
        <v>5.3953298561010801</v>
      </c>
      <c r="AE15" s="6">
        <v>9.5679022416613293</v>
      </c>
      <c r="AF15" s="6">
        <v>0</v>
      </c>
      <c r="AG15" s="6">
        <f t="shared" si="0"/>
        <v>381.8564773214016</v>
      </c>
    </row>
    <row r="16" spans="1:33" x14ac:dyDescent="0.2">
      <c r="A16" s="10" t="s">
        <v>66</v>
      </c>
      <c r="B16" s="11">
        <v>90.404225692805298</v>
      </c>
      <c r="C16" s="11">
        <v>115.790178477022</v>
      </c>
      <c r="D16" s="11">
        <v>160.50911453100699</v>
      </c>
      <c r="E16" s="11">
        <v>67.2787752912607</v>
      </c>
      <c r="F16" s="11">
        <v>66.352658141581301</v>
      </c>
      <c r="G16" s="11">
        <v>67.701713385653903</v>
      </c>
      <c r="H16" s="11">
        <v>146.00388394907401</v>
      </c>
      <c r="I16" s="11">
        <v>472.22421398438098</v>
      </c>
      <c r="J16" s="11">
        <v>82.716886187710401</v>
      </c>
      <c r="K16" s="11">
        <v>286.18770371796597</v>
      </c>
      <c r="L16" s="11">
        <v>50.930663871733103</v>
      </c>
      <c r="M16" s="11">
        <v>112.07711324749501</v>
      </c>
      <c r="N16" s="11">
        <v>44.132125486714699</v>
      </c>
      <c r="O16" s="11">
        <v>122.744232246688</v>
      </c>
      <c r="P16" s="11">
        <v>62.789939570220902</v>
      </c>
      <c r="Q16" s="11">
        <v>100.250733403987</v>
      </c>
      <c r="R16" s="11">
        <v>121.32391645671299</v>
      </c>
      <c r="S16" s="11">
        <v>143.00044370567099</v>
      </c>
      <c r="T16" s="11">
        <v>46.546642504762403</v>
      </c>
      <c r="U16" s="11">
        <v>122.59591100057</v>
      </c>
      <c r="V16" s="11">
        <v>159.350842475181</v>
      </c>
      <c r="W16" s="11">
        <v>183.45033771897999</v>
      </c>
      <c r="X16" s="11">
        <v>75.429271822915197</v>
      </c>
      <c r="Y16" s="11">
        <v>102.079377060138</v>
      </c>
      <c r="Z16" s="11">
        <v>219.038653805731</v>
      </c>
      <c r="AA16" s="11">
        <v>48.759481799693098</v>
      </c>
      <c r="AB16" s="11">
        <v>25.330452940379299</v>
      </c>
      <c r="AC16" s="11">
        <v>29.392893432590899</v>
      </c>
      <c r="AD16" s="11">
        <v>57.620527641886</v>
      </c>
      <c r="AE16" s="11">
        <v>33.980701440325099</v>
      </c>
      <c r="AF16" s="11"/>
      <c r="AG16" s="11">
        <f t="shared" si="0"/>
        <v>3415.9936149908362</v>
      </c>
    </row>
    <row r="17" spans="1:33" x14ac:dyDescent="0.2">
      <c r="A17" s="10" t="s">
        <v>67</v>
      </c>
      <c r="B17" s="11">
        <v>53.087243161176701</v>
      </c>
      <c r="C17" s="11">
        <v>55.723354089841003</v>
      </c>
      <c r="D17" s="11">
        <v>75.546993559952199</v>
      </c>
      <c r="E17" s="11">
        <v>32.107230639542003</v>
      </c>
      <c r="F17" s="11">
        <v>25.763819721257899</v>
      </c>
      <c r="G17" s="11">
        <v>23.030294338640498</v>
      </c>
      <c r="H17" s="11">
        <v>63.081125009517301</v>
      </c>
      <c r="I17" s="11">
        <v>245.460704470519</v>
      </c>
      <c r="J17" s="11">
        <v>39.071369986354298</v>
      </c>
      <c r="K17" s="11">
        <v>129.67647052711101</v>
      </c>
      <c r="L17" s="11">
        <v>21.943782422887299</v>
      </c>
      <c r="M17" s="11">
        <v>46.059529229355597</v>
      </c>
      <c r="N17" s="11">
        <v>16.2257651764894</v>
      </c>
      <c r="O17" s="11">
        <v>58.294262316757496</v>
      </c>
      <c r="P17" s="11">
        <v>54.390407925580298</v>
      </c>
      <c r="Q17" s="11">
        <v>48.1564216126541</v>
      </c>
      <c r="R17" s="11">
        <v>63.071866008251902</v>
      </c>
      <c r="S17" s="11">
        <v>65.811415406100906</v>
      </c>
      <c r="T17" s="11">
        <v>22.875349670204201</v>
      </c>
      <c r="U17" s="11">
        <v>42.928883565466698</v>
      </c>
      <c r="V17" s="11">
        <v>63.028565079585803</v>
      </c>
      <c r="W17" s="11">
        <v>91.256889846415305</v>
      </c>
      <c r="X17" s="11">
        <v>33.2581774889033</v>
      </c>
      <c r="Y17" s="11">
        <v>43.014987857394601</v>
      </c>
      <c r="Z17" s="11">
        <v>89.900358622328994</v>
      </c>
      <c r="AA17" s="11">
        <v>20.912552723910899</v>
      </c>
      <c r="AB17" s="11">
        <v>8.4926054300027705</v>
      </c>
      <c r="AC17" s="11">
        <v>11.3722852825434</v>
      </c>
      <c r="AD17" s="11">
        <v>22.914431322150001</v>
      </c>
      <c r="AE17" s="11">
        <v>29.359430492505801</v>
      </c>
      <c r="AF17" s="11"/>
      <c r="AG17" s="11">
        <f t="shared" si="0"/>
        <v>1595.8165729834009</v>
      </c>
    </row>
    <row r="18" spans="1:33" x14ac:dyDescent="0.2">
      <c r="A18" s="10" t="s">
        <v>68</v>
      </c>
      <c r="B18" s="11">
        <v>228.58336464023401</v>
      </c>
      <c r="C18" s="11">
        <v>231.67881781646901</v>
      </c>
      <c r="D18" s="11">
        <v>298.46168542069199</v>
      </c>
      <c r="E18" s="11">
        <v>125.818183299879</v>
      </c>
      <c r="F18" s="11">
        <v>106.37058770227</v>
      </c>
      <c r="G18" s="11">
        <v>97.734034278460896</v>
      </c>
      <c r="H18" s="11">
        <v>269.05341199203201</v>
      </c>
      <c r="I18" s="11">
        <v>976.22990055968796</v>
      </c>
      <c r="J18" s="11">
        <v>149.42689403278399</v>
      </c>
      <c r="K18" s="11">
        <v>520.15948836114706</v>
      </c>
      <c r="L18" s="11">
        <v>88.868921316916698</v>
      </c>
      <c r="M18" s="11">
        <v>184.942768882378</v>
      </c>
      <c r="N18" s="11">
        <v>69.213680657328993</v>
      </c>
      <c r="O18" s="11">
        <v>242.66720434564101</v>
      </c>
      <c r="P18" s="11">
        <v>212.58510082855699</v>
      </c>
      <c r="Q18" s="11">
        <v>201.50678741350501</v>
      </c>
      <c r="R18" s="11">
        <v>256.55379236009401</v>
      </c>
      <c r="S18" s="11">
        <v>270.70261565430002</v>
      </c>
      <c r="T18" s="11">
        <v>86.693553223894995</v>
      </c>
      <c r="U18" s="11">
        <v>195.711114816426</v>
      </c>
      <c r="V18" s="11">
        <v>268.08883880831701</v>
      </c>
      <c r="W18" s="11">
        <v>368.624641304806</v>
      </c>
      <c r="X18" s="11">
        <v>130.753365133589</v>
      </c>
      <c r="Y18" s="11">
        <v>180.50594287107</v>
      </c>
      <c r="Z18" s="11">
        <v>392.94144489933501</v>
      </c>
      <c r="AA18" s="11">
        <v>82.889053157287407</v>
      </c>
      <c r="AB18" s="11">
        <v>35.161209472955697</v>
      </c>
      <c r="AC18" s="11">
        <v>42.344926295603599</v>
      </c>
      <c r="AD18" s="11">
        <v>91.624124727052902</v>
      </c>
      <c r="AE18" s="11">
        <v>132.169467368775</v>
      </c>
      <c r="AF18" s="11"/>
      <c r="AG18" s="11">
        <f t="shared" si="0"/>
        <v>6538.0649216414877</v>
      </c>
    </row>
    <row r="19" spans="1:33" x14ac:dyDescent="0.2">
      <c r="A19" s="10" t="s">
        <v>69</v>
      </c>
      <c r="B19" s="11">
        <v>18.8095566417587</v>
      </c>
      <c r="C19" s="11">
        <v>19.172334837949599</v>
      </c>
      <c r="D19" s="11">
        <v>26.890968131261701</v>
      </c>
      <c r="E19" s="11">
        <v>11.064909746719501</v>
      </c>
      <c r="F19" s="11">
        <v>7.7454720208895802</v>
      </c>
      <c r="G19" s="11">
        <v>6.8133351082448304</v>
      </c>
      <c r="H19" s="11">
        <v>19.274605260699701</v>
      </c>
      <c r="I19" s="11">
        <v>73.898233765400505</v>
      </c>
      <c r="J19" s="11">
        <v>9.0540150180646695</v>
      </c>
      <c r="K19" s="11">
        <v>40.776050157165102</v>
      </c>
      <c r="L19" s="11">
        <v>6.8096644118657501</v>
      </c>
      <c r="M19" s="11">
        <v>12.985135129503799</v>
      </c>
      <c r="N19" s="11">
        <v>4.41822617107848</v>
      </c>
      <c r="O19" s="11">
        <v>17.735184593604799</v>
      </c>
      <c r="P19" s="11">
        <v>16.547755084810898</v>
      </c>
      <c r="Q19" s="11">
        <v>15.230583316874799</v>
      </c>
      <c r="R19" s="11">
        <v>19.370838188680601</v>
      </c>
      <c r="S19" s="11">
        <v>20.228079011359</v>
      </c>
      <c r="T19" s="11">
        <v>6.5604184140194199</v>
      </c>
      <c r="U19" s="11">
        <v>14.312650580129599</v>
      </c>
      <c r="V19" s="11">
        <v>21.775604572649701</v>
      </c>
      <c r="W19" s="11">
        <v>28.9300905677004</v>
      </c>
      <c r="X19" s="11">
        <v>10.131448848158801</v>
      </c>
      <c r="Y19" s="11">
        <v>13.674135716970399</v>
      </c>
      <c r="Z19" s="11">
        <v>30.764723313840001</v>
      </c>
      <c r="AA19" s="11">
        <v>6.5334378735937504</v>
      </c>
      <c r="AB19" s="11">
        <v>2.8449172799156499</v>
      </c>
      <c r="AC19" s="11">
        <v>3.7202053337350001</v>
      </c>
      <c r="AD19" s="11">
        <v>7.3503895293763</v>
      </c>
      <c r="AE19" s="11">
        <v>10.122981082252601</v>
      </c>
      <c r="AF19" s="11"/>
      <c r="AG19" s="11">
        <f t="shared" si="0"/>
        <v>503.54594970827361</v>
      </c>
    </row>
    <row r="20" spans="1:33" x14ac:dyDescent="0.2">
      <c r="A20" s="10" t="s">
        <v>70</v>
      </c>
      <c r="B20" s="11">
        <v>52.617674178312697</v>
      </c>
      <c r="C20" s="11">
        <v>53.142527362403698</v>
      </c>
      <c r="D20" s="11">
        <v>69.877610284636503</v>
      </c>
      <c r="E20" s="11">
        <v>29.3938663465449</v>
      </c>
      <c r="F20" s="11">
        <v>21.589143219293099</v>
      </c>
      <c r="G20" s="11">
        <v>17.043865156011499</v>
      </c>
      <c r="H20" s="11">
        <v>55.274390514530303</v>
      </c>
      <c r="I20" s="11">
        <v>218.230978192728</v>
      </c>
      <c r="J20" s="11">
        <v>32.204707604745799</v>
      </c>
      <c r="K20" s="11">
        <v>117.385315328711</v>
      </c>
      <c r="L20" s="11">
        <v>21.833565286795</v>
      </c>
      <c r="M20" s="11">
        <v>42.402069842373002</v>
      </c>
      <c r="N20" s="11">
        <v>11.717887776587199</v>
      </c>
      <c r="O20" s="11">
        <v>48.983383072831501</v>
      </c>
      <c r="P20" s="11">
        <v>49.5748004181062</v>
      </c>
      <c r="Q20" s="11">
        <v>45.270922211325697</v>
      </c>
      <c r="R20" s="11">
        <v>56.130680846916398</v>
      </c>
      <c r="S20" s="11">
        <v>62.520483252892603</v>
      </c>
      <c r="T20" s="11">
        <v>20.1484964853998</v>
      </c>
      <c r="U20" s="11">
        <v>23.313464055275801</v>
      </c>
      <c r="V20" s="11">
        <v>58.052801859497897</v>
      </c>
      <c r="W20" s="11">
        <v>91.045884273325498</v>
      </c>
      <c r="X20" s="11">
        <v>33.063165521344096</v>
      </c>
      <c r="Y20" s="11">
        <v>43.939631264217702</v>
      </c>
      <c r="Z20" s="11">
        <v>91.414716801588398</v>
      </c>
      <c r="AA20" s="11">
        <v>19.8447102783771</v>
      </c>
      <c r="AB20" s="11">
        <v>6.5298704516979402</v>
      </c>
      <c r="AC20" s="11">
        <v>10.992610199161399</v>
      </c>
      <c r="AD20" s="11">
        <v>21.763361512972299</v>
      </c>
      <c r="AE20" s="11">
        <v>26.821841500388899</v>
      </c>
      <c r="AF20" s="11"/>
      <c r="AG20" s="11">
        <f t="shared" si="0"/>
        <v>1452.1244250989919</v>
      </c>
    </row>
    <row r="21" spans="1:33" x14ac:dyDescent="0.2">
      <c r="A21" s="10" t="s">
        <v>71</v>
      </c>
      <c r="B21" s="11">
        <v>134.88718801401299</v>
      </c>
      <c r="C21" s="11">
        <v>125.578674481175</v>
      </c>
      <c r="D21" s="11">
        <v>172.64867295015401</v>
      </c>
      <c r="E21" s="11">
        <v>68.139904174105894</v>
      </c>
      <c r="F21" s="11">
        <v>70.8606588402169</v>
      </c>
      <c r="G21" s="11">
        <v>70.226865284139294</v>
      </c>
      <c r="H21" s="11">
        <v>162.92328677834001</v>
      </c>
      <c r="I21" s="11">
        <v>521.94990573881898</v>
      </c>
      <c r="J21" s="11">
        <v>81.187294908313106</v>
      </c>
      <c r="K21" s="11">
        <v>311.91093309068799</v>
      </c>
      <c r="L21" s="11">
        <v>56.1411551867388</v>
      </c>
      <c r="M21" s="11">
        <v>112.341948855398</v>
      </c>
      <c r="N21" s="11">
        <v>47.181500631792403</v>
      </c>
      <c r="O21" s="11">
        <v>126.18804683779101</v>
      </c>
      <c r="P21" s="11">
        <v>120.770724510973</v>
      </c>
      <c r="Q21" s="11">
        <v>110.906494864271</v>
      </c>
      <c r="R21" s="11">
        <v>135.58734998336399</v>
      </c>
      <c r="S21" s="11">
        <v>155.79795382808899</v>
      </c>
      <c r="T21" s="11">
        <v>55.093234235992099</v>
      </c>
      <c r="U21" s="11">
        <v>151.92284668312001</v>
      </c>
      <c r="V21" s="11">
        <v>164.32149232159301</v>
      </c>
      <c r="W21" s="11">
        <v>222.271945982255</v>
      </c>
      <c r="X21" s="11">
        <v>79.852893016300001</v>
      </c>
      <c r="Y21" s="11">
        <v>109.235704314659</v>
      </c>
      <c r="Z21" s="11">
        <v>238.99036496122801</v>
      </c>
      <c r="AA21" s="11">
        <v>41.466298956138999</v>
      </c>
      <c r="AB21" s="11">
        <v>18.2151101181095</v>
      </c>
      <c r="AC21" s="11">
        <v>29.498718410300199</v>
      </c>
      <c r="AD21" s="11">
        <v>51.249111485216403</v>
      </c>
      <c r="AE21" s="11">
        <v>58.430421101421302</v>
      </c>
      <c r="AF21" s="11"/>
      <c r="AG21" s="11">
        <f t="shared" si="0"/>
        <v>3805.776700544714</v>
      </c>
    </row>
    <row r="22" spans="1:33" x14ac:dyDescent="0.2">
      <c r="A22" s="10" t="s">
        <v>72</v>
      </c>
      <c r="B22" s="11">
        <v>12.7254491690884</v>
      </c>
      <c r="C22" s="11">
        <v>14.4101449862378</v>
      </c>
      <c r="D22" s="11">
        <v>18.088004678531401</v>
      </c>
      <c r="E22" s="11">
        <v>6.8363870497080104</v>
      </c>
      <c r="F22" s="11">
        <v>5.3800319006257702</v>
      </c>
      <c r="G22" s="11">
        <v>5.2938686678118598</v>
      </c>
      <c r="H22" s="11">
        <v>14.612374161943</v>
      </c>
      <c r="I22" s="11">
        <v>57.767727122777501</v>
      </c>
      <c r="J22" s="11">
        <v>8.95175344072954</v>
      </c>
      <c r="K22" s="11">
        <v>28.452575474971599</v>
      </c>
      <c r="L22" s="11">
        <v>4.7892554211512604</v>
      </c>
      <c r="M22" s="11">
        <v>9.92568379858659</v>
      </c>
      <c r="N22" s="11">
        <v>3.6796495644721499</v>
      </c>
      <c r="O22" s="11">
        <v>11.7314223223858</v>
      </c>
      <c r="P22" s="11">
        <v>10.8209957060356</v>
      </c>
      <c r="Q22" s="11">
        <v>10.935048517383301</v>
      </c>
      <c r="R22" s="11">
        <v>14.391988411842799</v>
      </c>
      <c r="S22" s="11">
        <v>16.763993461631301</v>
      </c>
      <c r="T22" s="11">
        <v>5.12817556872381</v>
      </c>
      <c r="U22" s="11">
        <v>11.232417720754199</v>
      </c>
      <c r="V22" s="11">
        <v>16.843890073195698</v>
      </c>
      <c r="W22" s="11">
        <v>23.639308405239099</v>
      </c>
      <c r="X22" s="11">
        <v>7.5848412549540702</v>
      </c>
      <c r="Y22" s="11">
        <v>11.619521407068699</v>
      </c>
      <c r="Z22" s="11">
        <v>25.434203095701701</v>
      </c>
      <c r="AA22" s="11">
        <v>4.8323526615664303</v>
      </c>
      <c r="AB22" s="11">
        <v>2.1831433677768799</v>
      </c>
      <c r="AC22" s="11">
        <v>3.0669235586820598</v>
      </c>
      <c r="AD22" s="11">
        <v>5.4127622127698096</v>
      </c>
      <c r="AE22" s="11">
        <v>7.8445665088595504</v>
      </c>
      <c r="AF22" s="11"/>
      <c r="AG22" s="11">
        <f t="shared" si="0"/>
        <v>380.37845969120571</v>
      </c>
    </row>
    <row r="23" spans="1:33" x14ac:dyDescent="0.2">
      <c r="A23" s="10" t="s">
        <v>73</v>
      </c>
      <c r="B23" s="11">
        <v>1.0985754299439801</v>
      </c>
      <c r="C23" s="11">
        <v>1.44320902236729</v>
      </c>
      <c r="D23" s="11">
        <v>1.6043113693600299</v>
      </c>
      <c r="E23" s="11">
        <v>0.81604028311646404</v>
      </c>
      <c r="F23" s="11">
        <v>0.85470100203016097</v>
      </c>
      <c r="G23" s="11">
        <v>0.52532813237198905</v>
      </c>
      <c r="H23" s="11">
        <v>1.6466135735012499</v>
      </c>
      <c r="I23" s="11">
        <v>5.4174447370128904</v>
      </c>
      <c r="J23" s="11">
        <v>0.86523869583150403</v>
      </c>
      <c r="K23" s="11">
        <v>2.87473127470642</v>
      </c>
      <c r="L23" s="11">
        <v>0.46005939544030999</v>
      </c>
      <c r="M23" s="11">
        <v>1.01201315781523</v>
      </c>
      <c r="N23" s="11">
        <v>0.41820840511894802</v>
      </c>
      <c r="O23" s="11">
        <v>1.5096667518440501</v>
      </c>
      <c r="P23" s="11">
        <v>1.0444233228533899</v>
      </c>
      <c r="Q23" s="11">
        <v>1.2142570003058899</v>
      </c>
      <c r="R23" s="11">
        <v>1.72812163769522</v>
      </c>
      <c r="S23" s="11">
        <v>1.74723376161559</v>
      </c>
      <c r="T23" s="11">
        <v>0.44642448953666097</v>
      </c>
      <c r="U23" s="11">
        <v>1.1943666341235499</v>
      </c>
      <c r="V23" s="11">
        <v>1.42611905904297</v>
      </c>
      <c r="W23" s="11">
        <v>2.2250681157000298</v>
      </c>
      <c r="X23" s="11">
        <v>0.62380114224732697</v>
      </c>
      <c r="Y23" s="11">
        <v>0.92623015710580203</v>
      </c>
      <c r="Z23" s="11">
        <v>2.3502774511443798</v>
      </c>
      <c r="AA23" s="11">
        <v>0.50301729118170901</v>
      </c>
      <c r="AB23" s="11">
        <v>0.19871571546712499</v>
      </c>
      <c r="AC23" s="11">
        <v>0.23968139050487899</v>
      </c>
      <c r="AD23" s="11">
        <v>0.51389091750775795</v>
      </c>
      <c r="AE23" s="11">
        <v>1.00523129243603</v>
      </c>
      <c r="AF23" s="11"/>
      <c r="AG23" s="11">
        <f t="shared" si="0"/>
        <v>37.933000608928815</v>
      </c>
    </row>
    <row r="24" spans="1:33" x14ac:dyDescent="0.2">
      <c r="A24" s="10" t="s">
        <v>74</v>
      </c>
      <c r="B24" s="11">
        <v>32.046698691908901</v>
      </c>
      <c r="C24" s="11">
        <v>30.273063005587101</v>
      </c>
      <c r="D24" s="11">
        <v>47.821924612976098</v>
      </c>
      <c r="E24" s="11">
        <v>20.439183771897401</v>
      </c>
      <c r="F24" s="11">
        <v>17.555238823017099</v>
      </c>
      <c r="G24" s="11">
        <v>17.944045922791901</v>
      </c>
      <c r="H24" s="11">
        <v>43.7009055340408</v>
      </c>
      <c r="I24" s="11">
        <v>156.216489175384</v>
      </c>
      <c r="J24" s="11">
        <v>25.0632615068101</v>
      </c>
      <c r="K24" s="11">
        <v>74.403655554015998</v>
      </c>
      <c r="L24" s="11">
        <v>13.531502955314499</v>
      </c>
      <c r="M24" s="11">
        <v>29.840240467493899</v>
      </c>
      <c r="N24" s="11">
        <v>12.100576174119899</v>
      </c>
      <c r="O24" s="11">
        <v>23.064480290997999</v>
      </c>
      <c r="P24" s="11">
        <v>26.0205182892655</v>
      </c>
      <c r="Q24" s="11">
        <v>30.129059278771798</v>
      </c>
      <c r="R24" s="11">
        <v>39.532826342696403</v>
      </c>
      <c r="S24" s="11">
        <v>43.844887206640799</v>
      </c>
      <c r="T24" s="11">
        <v>14.9434826163944</v>
      </c>
      <c r="U24" s="11">
        <v>36.540068931999002</v>
      </c>
      <c r="V24" s="11">
        <v>46.914638997774901</v>
      </c>
      <c r="W24" s="11">
        <v>60.2686641937715</v>
      </c>
      <c r="X24" s="11">
        <v>18.586127810859399</v>
      </c>
      <c r="Y24" s="11">
        <v>28.406188010904501</v>
      </c>
      <c r="Z24" s="11">
        <v>64.411918828704898</v>
      </c>
      <c r="AA24" s="11">
        <v>14.3842570039349</v>
      </c>
      <c r="AB24" s="11">
        <v>6.91901311544488</v>
      </c>
      <c r="AC24" s="11">
        <v>8.5698194628662598</v>
      </c>
      <c r="AD24" s="11">
        <v>15.7559158262045</v>
      </c>
      <c r="AE24" s="11">
        <v>21.916657346236502</v>
      </c>
      <c r="AF24" s="11"/>
      <c r="AG24" s="11">
        <f t="shared" si="0"/>
        <v>1021.1453097488256</v>
      </c>
    </row>
    <row r="25" spans="1:33" x14ac:dyDescent="0.2">
      <c r="A25" s="10" t="s">
        <v>75</v>
      </c>
      <c r="B25" s="11">
        <v>7.5192084764912002</v>
      </c>
      <c r="C25" s="11">
        <v>8.7060050974966803</v>
      </c>
      <c r="D25" s="11">
        <v>8.9811224281615907</v>
      </c>
      <c r="E25" s="11">
        <v>3.9828225479272099</v>
      </c>
      <c r="F25" s="11">
        <v>4.8883875304216398</v>
      </c>
      <c r="G25" s="11">
        <v>4.0725033318321699</v>
      </c>
      <c r="H25" s="11">
        <v>9.7894919631534307</v>
      </c>
      <c r="I25" s="11">
        <v>35.066765804266403</v>
      </c>
      <c r="J25" s="11">
        <v>5.1855730604890002</v>
      </c>
      <c r="K25" s="11">
        <v>14.4921710570952</v>
      </c>
      <c r="L25" s="11">
        <v>2.9246953159276301</v>
      </c>
      <c r="M25" s="11">
        <v>6.2042376148836</v>
      </c>
      <c r="N25" s="11">
        <v>3.7140593305206</v>
      </c>
      <c r="O25" s="11">
        <v>8.9789017110415692</v>
      </c>
      <c r="P25" s="11">
        <v>7.4868665263466703</v>
      </c>
      <c r="Q25" s="11">
        <v>7.5198551522187502</v>
      </c>
      <c r="R25" s="11">
        <v>10.524010378927599</v>
      </c>
      <c r="S25" s="11">
        <v>9.8601396062818303</v>
      </c>
      <c r="T25" s="11">
        <v>2.7005218335927701</v>
      </c>
      <c r="U25" s="11">
        <v>12.135669488928899</v>
      </c>
      <c r="V25" s="11">
        <v>9.9104785213607691</v>
      </c>
      <c r="W25" s="11">
        <v>13.300506277621601</v>
      </c>
      <c r="X25" s="11">
        <v>3.7165606806964</v>
      </c>
      <c r="Y25" s="11">
        <v>5.4467542722251903</v>
      </c>
      <c r="Z25" s="11">
        <v>12.557737460817</v>
      </c>
      <c r="AA25" s="11">
        <v>2.29805583882959</v>
      </c>
      <c r="AB25" s="11">
        <v>0.96285030693170404</v>
      </c>
      <c r="AC25" s="11">
        <v>1.6354829998223801</v>
      </c>
      <c r="AD25" s="11">
        <v>2.5599621833600699</v>
      </c>
      <c r="AE25" s="11">
        <v>5.0283317708856297</v>
      </c>
      <c r="AF25" s="11"/>
      <c r="AG25" s="11">
        <f t="shared" si="0"/>
        <v>232.14972856855476</v>
      </c>
    </row>
    <row r="26" spans="1:33" x14ac:dyDescent="0.2">
      <c r="A26" s="10" t="s">
        <v>76</v>
      </c>
      <c r="B26" s="11">
        <v>8.3232135584858993E-2</v>
      </c>
      <c r="C26" s="11">
        <v>0.22600366434160701</v>
      </c>
      <c r="D26" s="11">
        <v>0.62112162446235297</v>
      </c>
      <c r="E26" s="11">
        <v>2.8121785988189998E-3</v>
      </c>
      <c r="F26" s="11">
        <v>2.0228807512159999E-3</v>
      </c>
      <c r="G26" s="11">
        <v>2.2536854318360002E-3</v>
      </c>
      <c r="H26" s="11">
        <v>7.2087868862220003E-3</v>
      </c>
      <c r="I26" s="11">
        <v>0.158481660351037</v>
      </c>
      <c r="J26" s="11">
        <v>0.23129860068417299</v>
      </c>
      <c r="K26" s="11">
        <v>1.0065444825977601</v>
      </c>
      <c r="L26" s="11">
        <v>8.1017221537160004E-3</v>
      </c>
      <c r="M26" s="11">
        <v>4.2264567216819997E-3</v>
      </c>
      <c r="N26" s="11">
        <v>1.7235767624230001E-3</v>
      </c>
      <c r="O26" s="11">
        <v>6.1987588877780997E-2</v>
      </c>
      <c r="P26" s="11">
        <v>7.3084221997239997E-3</v>
      </c>
      <c r="Q26" s="11">
        <v>0.11634695387583301</v>
      </c>
      <c r="R26" s="11">
        <v>0.48195493370366599</v>
      </c>
      <c r="S26" s="11">
        <v>2.1422418398139E-2</v>
      </c>
      <c r="T26" s="11">
        <v>1.966066515803E-3</v>
      </c>
      <c r="U26" s="11">
        <v>4.6202036698030002E-3</v>
      </c>
      <c r="V26" s="11">
        <v>5.4452418208920002E-3</v>
      </c>
      <c r="W26" s="11">
        <v>2.5296867478712001E-2</v>
      </c>
      <c r="X26" s="11">
        <v>0.210963058526251</v>
      </c>
      <c r="Y26" s="11">
        <v>0.40832838378896102</v>
      </c>
      <c r="Z26" s="11">
        <v>1.9622722014006999E-2</v>
      </c>
      <c r="AA26" s="11">
        <v>1.8931605189739999E-3</v>
      </c>
      <c r="AB26" s="11">
        <v>1.009087452296E-3</v>
      </c>
      <c r="AC26" s="11">
        <v>1.1683174391249999E-3</v>
      </c>
      <c r="AD26" s="11">
        <v>5.6476491294929999E-3</v>
      </c>
      <c r="AE26" s="11">
        <v>7.1371220555436002E-2</v>
      </c>
      <c r="AF26" s="11"/>
      <c r="AG26" s="11">
        <f t="shared" si="0"/>
        <v>3.8013837512925988</v>
      </c>
    </row>
    <row r="27" spans="1:33" x14ac:dyDescent="0.2">
      <c r="A27" s="10" t="s">
        <v>77</v>
      </c>
      <c r="B27" s="11">
        <v>356.50691212199399</v>
      </c>
      <c r="C27" s="11">
        <v>424.35309173508301</v>
      </c>
      <c r="D27" s="11">
        <v>467.77367523522503</v>
      </c>
      <c r="E27" s="11">
        <v>194.24945846456899</v>
      </c>
      <c r="F27" s="11">
        <v>241.31201739582499</v>
      </c>
      <c r="G27" s="11">
        <v>233.13238687706101</v>
      </c>
      <c r="H27" s="11">
        <v>477.85929794786699</v>
      </c>
      <c r="I27" s="11">
        <v>1689.3692328790301</v>
      </c>
      <c r="J27" s="11">
        <v>262.53919061943799</v>
      </c>
      <c r="K27" s="11">
        <v>758.94578369413898</v>
      </c>
      <c r="L27" s="11">
        <v>148.747725300772</v>
      </c>
      <c r="M27" s="11">
        <v>308.87417196565701</v>
      </c>
      <c r="N27" s="11">
        <v>154.87816389049601</v>
      </c>
      <c r="O27" s="11">
        <v>411.30403632116401</v>
      </c>
      <c r="P27" s="11">
        <v>320.84517827361498</v>
      </c>
      <c r="Q27" s="11">
        <v>315.23442015088102</v>
      </c>
      <c r="R27" s="11">
        <v>418.13532599929698</v>
      </c>
      <c r="S27" s="11">
        <v>434.51068160926798</v>
      </c>
      <c r="T27" s="11">
        <v>148.838613855662</v>
      </c>
      <c r="U27" s="11">
        <v>610.83713016673096</v>
      </c>
      <c r="V27" s="11">
        <v>580.36954135287704</v>
      </c>
      <c r="W27" s="11">
        <v>711.99278837211102</v>
      </c>
      <c r="X27" s="11">
        <v>201.32530064382601</v>
      </c>
      <c r="Y27" s="11">
        <v>261.54368769779899</v>
      </c>
      <c r="Z27" s="11">
        <v>615.49639015114099</v>
      </c>
      <c r="AA27" s="11">
        <v>124.659164633372</v>
      </c>
      <c r="AB27" s="11">
        <v>67.867417190190494</v>
      </c>
      <c r="AC27" s="11">
        <v>106.328574307417</v>
      </c>
      <c r="AD27" s="11">
        <v>154.570511200271</v>
      </c>
      <c r="AE27" s="11">
        <v>217.16657267223201</v>
      </c>
      <c r="AF27" s="11"/>
      <c r="AG27" s="11">
        <f t="shared" si="0"/>
        <v>11419.566442725009</v>
      </c>
    </row>
    <row r="28" spans="1:33" x14ac:dyDescent="0.2">
      <c r="A28" s="10" t="s">
        <v>78</v>
      </c>
      <c r="B28" s="11">
        <v>307.78055734370702</v>
      </c>
      <c r="C28" s="11">
        <v>369.848862431952</v>
      </c>
      <c r="D28" s="11">
        <v>430.04329030986401</v>
      </c>
      <c r="E28" s="11">
        <v>186.931166769502</v>
      </c>
      <c r="F28" s="11">
        <v>210.97992489190699</v>
      </c>
      <c r="G28" s="11">
        <v>209.90526667379899</v>
      </c>
      <c r="H28" s="11">
        <v>429.47018577003303</v>
      </c>
      <c r="I28" s="11">
        <v>1499.5965864408199</v>
      </c>
      <c r="J28" s="11">
        <v>228.337552180551</v>
      </c>
      <c r="K28" s="11">
        <v>694.75234234688105</v>
      </c>
      <c r="L28" s="11">
        <v>135.665766704769</v>
      </c>
      <c r="M28" s="11">
        <v>282.65063377574398</v>
      </c>
      <c r="N28" s="11">
        <v>127.70974803438401</v>
      </c>
      <c r="O28" s="11">
        <v>348.05781332020399</v>
      </c>
      <c r="P28" s="11">
        <v>299.22942039175501</v>
      </c>
      <c r="Q28" s="11">
        <v>279.53156479452002</v>
      </c>
      <c r="R28" s="11">
        <v>372.02517169015601</v>
      </c>
      <c r="S28" s="11">
        <v>400.24525223124101</v>
      </c>
      <c r="T28" s="11">
        <v>139.58248414750901</v>
      </c>
      <c r="U28" s="11">
        <v>492.03645169449402</v>
      </c>
      <c r="V28" s="11">
        <v>503.94593807108998</v>
      </c>
      <c r="W28" s="11">
        <v>622.54806234649504</v>
      </c>
      <c r="X28" s="11">
        <v>186.100985724449</v>
      </c>
      <c r="Y28" s="11">
        <v>233.66079008033401</v>
      </c>
      <c r="Z28" s="11">
        <v>566.25049368475504</v>
      </c>
      <c r="AA28" s="11">
        <v>124.700004351903</v>
      </c>
      <c r="AB28" s="11">
        <v>65.236064494257207</v>
      </c>
      <c r="AC28" s="11">
        <v>94.9021670395245</v>
      </c>
      <c r="AD28" s="11">
        <v>144.351790355768</v>
      </c>
      <c r="AE28" s="11">
        <v>189.231701081936</v>
      </c>
      <c r="AF28" s="11"/>
      <c r="AG28" s="11">
        <f t="shared" si="0"/>
        <v>10175.308039174302</v>
      </c>
    </row>
    <row r="29" spans="1:33" x14ac:dyDescent="0.2">
      <c r="A29" s="10" t="s">
        <v>79</v>
      </c>
      <c r="B29" s="11">
        <v>14.362065164349399</v>
      </c>
      <c r="C29" s="11">
        <v>14.8115094091995</v>
      </c>
      <c r="D29" s="11">
        <v>19.385254618903499</v>
      </c>
      <c r="E29" s="11">
        <v>8.0138400751708208</v>
      </c>
      <c r="F29" s="11">
        <v>4.9512215760466498</v>
      </c>
      <c r="G29" s="11">
        <v>4.2260435208862903</v>
      </c>
      <c r="H29" s="11">
        <v>16.2896070656566</v>
      </c>
      <c r="I29" s="11">
        <v>65.467440190287803</v>
      </c>
      <c r="J29" s="11">
        <v>10.9500628048841</v>
      </c>
      <c r="K29" s="11">
        <v>33.607461007603703</v>
      </c>
      <c r="L29" s="11">
        <v>5.3172528257442497</v>
      </c>
      <c r="M29" s="11">
        <v>9.3336960812387701</v>
      </c>
      <c r="N29" s="11">
        <v>3.01446652830391</v>
      </c>
      <c r="O29" s="11">
        <v>17.258243386134801</v>
      </c>
      <c r="P29" s="11">
        <v>13.592911931026</v>
      </c>
      <c r="Q29" s="11">
        <v>14.189404887476501</v>
      </c>
      <c r="R29" s="11">
        <v>18.0880988064356</v>
      </c>
      <c r="S29" s="11">
        <v>18.2336632780315</v>
      </c>
      <c r="T29" s="11">
        <v>4.5467881611840202</v>
      </c>
      <c r="U29" s="11">
        <v>7.4879144449845301</v>
      </c>
      <c r="V29" s="11">
        <v>13.9011902174126</v>
      </c>
      <c r="W29" s="11">
        <v>22.667660345713401</v>
      </c>
      <c r="X29" s="11">
        <v>7.8043445681247103</v>
      </c>
      <c r="Y29" s="11">
        <v>11.160530180801899</v>
      </c>
      <c r="Z29" s="11">
        <v>26.392796450481502</v>
      </c>
      <c r="AA29" s="11">
        <v>4.7520401927376401</v>
      </c>
      <c r="AB29" s="11">
        <v>1.5715007768445199</v>
      </c>
      <c r="AC29" s="11">
        <v>2.15183091288853</v>
      </c>
      <c r="AD29" s="11">
        <v>5.1791124140392597</v>
      </c>
      <c r="AE29" s="11">
        <v>8.9129470196001499</v>
      </c>
      <c r="AF29" s="11"/>
      <c r="AG29" s="11">
        <f t="shared" si="0"/>
        <v>407.62089884219245</v>
      </c>
    </row>
    <row r="30" spans="1:33" x14ac:dyDescent="0.2">
      <c r="A30" s="10" t="s">
        <v>231</v>
      </c>
      <c r="B30" s="11">
        <v>189.23985180663044</v>
      </c>
      <c r="C30" s="11">
        <v>208.81342803115786</v>
      </c>
      <c r="D30" s="11">
        <v>245.93797444753307</v>
      </c>
      <c r="E30" s="11">
        <v>104.92351926399724</v>
      </c>
      <c r="F30" s="11">
        <v>114.84137634427752</v>
      </c>
      <c r="G30" s="11">
        <v>113.13870344538969</v>
      </c>
      <c r="H30" s="11">
        <v>255.95955134887356</v>
      </c>
      <c r="I30" s="11">
        <v>903.76016590075619</v>
      </c>
      <c r="J30" s="11">
        <v>140.27306505677802</v>
      </c>
      <c r="K30" s="11">
        <v>414.526538842251</v>
      </c>
      <c r="L30" s="11">
        <v>75.682805141536136</v>
      </c>
      <c r="M30" s="11">
        <v>161.9832954183556</v>
      </c>
      <c r="N30" s="11">
        <v>74.447208582579805</v>
      </c>
      <c r="O30" s="11">
        <v>219.08183034912201</v>
      </c>
      <c r="P30" s="11">
        <v>175.04609079828302</v>
      </c>
      <c r="Q30" s="11">
        <v>168.93615702765447</v>
      </c>
      <c r="R30" s="11">
        <v>225.02515366920809</v>
      </c>
      <c r="S30" s="11">
        <v>236.24567713971445</v>
      </c>
      <c r="T30" s="11">
        <v>76.466671627823189</v>
      </c>
      <c r="U30" s="11">
        <v>270.54195054751506</v>
      </c>
      <c r="V30" s="11">
        <v>280.35219077223832</v>
      </c>
      <c r="W30" s="11">
        <v>357.63101726787818</v>
      </c>
      <c r="X30" s="11">
        <v>111.74761917778095</v>
      </c>
      <c r="Y30" s="11">
        <v>134.29004766455142</v>
      </c>
      <c r="Z30" s="11">
        <v>330.65174700173947</v>
      </c>
      <c r="AA30" s="11">
        <v>68.633713912173164</v>
      </c>
      <c r="AB30" s="11">
        <v>36.00013600005606</v>
      </c>
      <c r="AC30" s="11">
        <v>54.482114809354648</v>
      </c>
      <c r="AD30" s="11">
        <v>82.853612821520741</v>
      </c>
      <c r="AE30" s="11">
        <v>117.30627301747779</v>
      </c>
      <c r="AF30" s="11"/>
      <c r="AG30" s="11">
        <f>SUM(B30:AF30)</f>
        <v>5948.8194872342065</v>
      </c>
    </row>
    <row r="31" spans="1:33" x14ac:dyDescent="0.2">
      <c r="A31" s="10" t="s">
        <v>80</v>
      </c>
      <c r="B31" s="11">
        <v>830.82364386368795</v>
      </c>
      <c r="C31" s="11">
        <v>940.46910520925405</v>
      </c>
      <c r="D31" s="11">
        <v>1095.26679344937</v>
      </c>
      <c r="E31" s="11">
        <v>447.60436588570701</v>
      </c>
      <c r="F31" s="11">
        <v>486.29063068500301</v>
      </c>
      <c r="G31" s="11">
        <v>467.07274437647601</v>
      </c>
      <c r="H31" s="11">
        <v>1087.7185391467899</v>
      </c>
      <c r="I31" s="11">
        <v>3859.1894096137798</v>
      </c>
      <c r="J31" s="11">
        <v>621.06850805010799</v>
      </c>
      <c r="K31" s="11">
        <v>1811.93404618205</v>
      </c>
      <c r="L31" s="11">
        <v>328.41058628353602</v>
      </c>
      <c r="M31" s="11">
        <v>664.772171875288</v>
      </c>
      <c r="N31" s="11">
        <v>321.47487294338401</v>
      </c>
      <c r="O31" s="11">
        <v>989.01197273298499</v>
      </c>
      <c r="P31" s="11">
        <v>754.82858573975705</v>
      </c>
      <c r="Q31" s="11">
        <v>752.91409613256803</v>
      </c>
      <c r="R31" s="11">
        <v>998.35674250822501</v>
      </c>
      <c r="S31" s="11">
        <v>1032.4248218232999</v>
      </c>
      <c r="T31" s="11">
        <v>320.06125648318499</v>
      </c>
      <c r="U31" s="11">
        <v>1173.20800510713</v>
      </c>
      <c r="V31" s="11">
        <v>1220.4913982472999</v>
      </c>
      <c r="W31" s="11">
        <v>1562.04431080929</v>
      </c>
      <c r="X31" s="11">
        <v>456.52321155119199</v>
      </c>
      <c r="Y31" s="11">
        <v>612.46723282300195</v>
      </c>
      <c r="Z31" s="11">
        <v>1447.5735802351501</v>
      </c>
      <c r="AA31" s="11">
        <v>287.28384377817798</v>
      </c>
      <c r="AB31" s="11">
        <v>147.697270552693</v>
      </c>
      <c r="AC31" s="11">
        <v>228.34649634444</v>
      </c>
      <c r="AD31" s="11">
        <v>357.15471703125502</v>
      </c>
      <c r="AE31" s="11">
        <v>535.58659493312405</v>
      </c>
      <c r="AF31" s="11"/>
      <c r="AG31" s="11">
        <f t="shared" si="0"/>
        <v>25838.069554397214</v>
      </c>
    </row>
    <row r="32" spans="1:33" x14ac:dyDescent="0.2">
      <c r="A32" s="10" t="s">
        <v>81</v>
      </c>
      <c r="B32" s="11">
        <v>1.0314796709592899</v>
      </c>
      <c r="C32" s="11">
        <v>2.7992345563822498</v>
      </c>
      <c r="D32" s="11">
        <v>3.15248440508454</v>
      </c>
      <c r="E32" s="11">
        <v>1.34510589281718</v>
      </c>
      <c r="F32" s="11">
        <v>1.48319047984713</v>
      </c>
      <c r="G32" s="11">
        <v>1.33087212454603</v>
      </c>
      <c r="H32" s="11">
        <v>2.2399883050914502</v>
      </c>
      <c r="I32" s="11">
        <v>10.1962105143093</v>
      </c>
      <c r="J32" s="11">
        <v>1.6061739285357599</v>
      </c>
      <c r="K32" s="11">
        <v>4.8808143485447602</v>
      </c>
      <c r="L32" s="11">
        <v>0.89821696223729997</v>
      </c>
      <c r="M32" s="11">
        <v>1.89277490827951</v>
      </c>
      <c r="N32" s="11">
        <v>0.79376413457455097</v>
      </c>
      <c r="O32" s="11">
        <v>2.6442257383429202</v>
      </c>
      <c r="P32" s="11">
        <v>2.2555708437734601</v>
      </c>
      <c r="Q32" s="11">
        <v>2.0976824262189</v>
      </c>
      <c r="R32" s="11">
        <v>2.5542619666733399</v>
      </c>
      <c r="S32" s="11">
        <v>2.7750735260119099</v>
      </c>
      <c r="T32" s="11">
        <v>0.852856421727471</v>
      </c>
      <c r="U32" s="11">
        <v>3.2268571950418501</v>
      </c>
      <c r="V32" s="11">
        <v>3.3762961831321201</v>
      </c>
      <c r="W32" s="11">
        <v>4.0578490661250699</v>
      </c>
      <c r="X32" s="11">
        <v>1.30644772596533</v>
      </c>
      <c r="Y32" s="11">
        <v>1.63795188663202</v>
      </c>
      <c r="Z32" s="11">
        <v>3.7878466166055298</v>
      </c>
      <c r="AA32" s="11">
        <v>0.83823005505146497</v>
      </c>
      <c r="AB32" s="11">
        <v>0.41695531190678098</v>
      </c>
      <c r="AC32" s="11">
        <v>0.617727316508205</v>
      </c>
      <c r="AD32" s="11">
        <v>1.0096119481555601</v>
      </c>
      <c r="AE32" s="11">
        <v>1.32852927700287</v>
      </c>
      <c r="AF32" s="11"/>
      <c r="AG32" s="11">
        <f t="shared" si="0"/>
        <v>68.43428373608387</v>
      </c>
    </row>
    <row r="33" spans="1:33" x14ac:dyDescent="0.2">
      <c r="A33" s="10" t="s">
        <v>82</v>
      </c>
      <c r="B33" s="11">
        <v>4.0292572117314798</v>
      </c>
      <c r="C33" s="11">
        <v>4.3883927284598796</v>
      </c>
      <c r="D33" s="11">
        <v>5.9852820197226899</v>
      </c>
      <c r="E33" s="11">
        <v>2.5763546043129901</v>
      </c>
      <c r="F33" s="11">
        <v>1.7185772290797801</v>
      </c>
      <c r="G33" s="11">
        <v>1.3931619538183899</v>
      </c>
      <c r="H33" s="11">
        <v>3.9805079767016398</v>
      </c>
      <c r="I33" s="11">
        <v>15.928652131815101</v>
      </c>
      <c r="J33" s="11">
        <v>2.7909699675948301</v>
      </c>
      <c r="K33" s="11">
        <v>9.5541819898871303</v>
      </c>
      <c r="L33" s="11">
        <v>1.7628569651605901</v>
      </c>
      <c r="M33" s="11">
        <v>3.86198471077615</v>
      </c>
      <c r="N33" s="11">
        <v>0.97501928974551499</v>
      </c>
      <c r="O33" s="11">
        <v>3.9324318313878299</v>
      </c>
      <c r="P33" s="11">
        <v>3.83190512954525</v>
      </c>
      <c r="Q33" s="11">
        <v>3.12767891440593</v>
      </c>
      <c r="R33" s="11">
        <v>4.2019979194286901</v>
      </c>
      <c r="S33" s="11">
        <v>4.5093101820910499</v>
      </c>
      <c r="T33" s="11">
        <v>1.8831825201240899</v>
      </c>
      <c r="U33" s="11">
        <v>3.0299665286829698</v>
      </c>
      <c r="V33" s="11">
        <v>4.8233400429571098</v>
      </c>
      <c r="W33" s="11">
        <v>6.8268895971696804</v>
      </c>
      <c r="X33" s="11">
        <v>2.6220567638860799</v>
      </c>
      <c r="Y33" s="11">
        <v>3.6780190744247299</v>
      </c>
      <c r="Z33" s="11">
        <v>8.1856027692872999</v>
      </c>
      <c r="AA33" s="11">
        <v>1.7468296242105801</v>
      </c>
      <c r="AB33" s="11">
        <v>0.60858695208108804</v>
      </c>
      <c r="AC33" s="11">
        <v>0.59454139558355601</v>
      </c>
      <c r="AD33" s="11">
        <v>1.62159887469953</v>
      </c>
      <c r="AE33" s="11">
        <v>2.2294398582535999</v>
      </c>
      <c r="AF33" s="11"/>
      <c r="AG33" s="11">
        <f t="shared" si="0"/>
        <v>116.39857675702524</v>
      </c>
    </row>
    <row r="34" spans="1:33" x14ac:dyDescent="0.2">
      <c r="A34" s="10" t="s">
        <v>83</v>
      </c>
      <c r="B34" s="11">
        <v>0.36636366579491803</v>
      </c>
      <c r="C34" s="11">
        <v>0.39579502400293798</v>
      </c>
      <c r="D34" s="11">
        <v>0.49149143277099699</v>
      </c>
      <c r="E34" s="11">
        <v>0.21189231588719001</v>
      </c>
      <c r="F34" s="11">
        <v>9.7373448698860998E-2</v>
      </c>
      <c r="G34" s="11">
        <v>3.8065345498602E-2</v>
      </c>
      <c r="H34" s="11">
        <v>0.494476945215508</v>
      </c>
      <c r="I34" s="11">
        <v>2.0207972164703198</v>
      </c>
      <c r="J34" s="11">
        <v>0.32604753155348598</v>
      </c>
      <c r="K34" s="11">
        <v>0.97820322202959897</v>
      </c>
      <c r="L34" s="11">
        <v>0.15293919981675</v>
      </c>
      <c r="M34" s="11">
        <v>0.26971114534302199</v>
      </c>
      <c r="N34" s="11">
        <v>4.1202317380213002E-2</v>
      </c>
      <c r="O34" s="11">
        <v>3.3565449501355003E-2</v>
      </c>
      <c r="P34" s="11">
        <v>0.40753435477185201</v>
      </c>
      <c r="Q34" s="11">
        <v>0.447809950292821</v>
      </c>
      <c r="R34" s="11">
        <v>0.56755494650382199</v>
      </c>
      <c r="S34" s="11">
        <v>0.52915117650084698</v>
      </c>
      <c r="T34" s="11">
        <v>0.174345409673694</v>
      </c>
      <c r="U34" s="11">
        <v>9.8377372703743998E-2</v>
      </c>
      <c r="V34" s="11">
        <v>0.54603520371933101</v>
      </c>
      <c r="W34" s="11">
        <v>0.72495351666661201</v>
      </c>
      <c r="X34" s="11">
        <v>0.219359655338462</v>
      </c>
      <c r="Y34" s="11">
        <v>0.30154674683112997</v>
      </c>
      <c r="Z34" s="11">
        <v>0.73901340392514703</v>
      </c>
      <c r="AA34" s="11">
        <v>0.12187251939853901</v>
      </c>
      <c r="AB34" s="11">
        <v>1.5105471842722E-2</v>
      </c>
      <c r="AC34" s="11">
        <v>1.4719476628369E-2</v>
      </c>
      <c r="AD34" s="11">
        <v>0.109514936489692</v>
      </c>
      <c r="AE34" s="11">
        <v>0.26127979422737402</v>
      </c>
      <c r="AF34" s="11"/>
      <c r="AG34" s="11">
        <f t="shared" si="0"/>
        <v>11.196098195477916</v>
      </c>
    </row>
    <row r="35" spans="1:33" x14ac:dyDescent="0.2">
      <c r="A35" s="10" t="s">
        <v>84</v>
      </c>
      <c r="B35" s="11">
        <v>0.31780382550000302</v>
      </c>
      <c r="C35" s="11">
        <v>0.21800880472362399</v>
      </c>
      <c r="D35" s="11">
        <v>0.266955602558824</v>
      </c>
      <c r="E35" s="11">
        <v>0.11561320204226801</v>
      </c>
      <c r="F35" s="11">
        <v>0.118261487281465</v>
      </c>
      <c r="G35" s="11">
        <v>0.24560676631945</v>
      </c>
      <c r="H35" s="11">
        <v>0.81891967985026104</v>
      </c>
      <c r="I35" s="11">
        <v>2.3753460417643399</v>
      </c>
      <c r="J35" s="11">
        <v>0.199988721584793</v>
      </c>
      <c r="K35" s="11">
        <v>0.70910122743929105</v>
      </c>
      <c r="L35" s="11">
        <v>8.0008105684023001E-2</v>
      </c>
      <c r="M35" s="11">
        <v>0.128694953633505</v>
      </c>
      <c r="N35" s="11">
        <v>0.14999283527811799</v>
      </c>
      <c r="O35" s="11">
        <v>0.49944609922000999</v>
      </c>
      <c r="P35" s="11">
        <v>0.67059464493735199</v>
      </c>
      <c r="Q35" s="11">
        <v>0.25857093568893702</v>
      </c>
      <c r="R35" s="11">
        <v>0.15961830456765</v>
      </c>
      <c r="S35" s="11">
        <v>0.27270497803567201</v>
      </c>
      <c r="T35" s="11">
        <v>0.14170555513798999</v>
      </c>
      <c r="U35" s="11">
        <v>0.813570301214813</v>
      </c>
      <c r="V35" s="11">
        <v>0.70711659801670901</v>
      </c>
      <c r="W35" s="11">
        <v>0.64594917191397105</v>
      </c>
      <c r="X35" s="11">
        <v>0.191378635157778</v>
      </c>
      <c r="Y35" s="11">
        <v>0.13643168734372199</v>
      </c>
      <c r="Z35" s="11">
        <v>0.398429369981603</v>
      </c>
      <c r="AA35" s="11">
        <v>8.0145029217203997E-2</v>
      </c>
      <c r="AB35" s="11">
        <v>0.13680122597532601</v>
      </c>
      <c r="AC35" s="11">
        <v>0.159879733797755</v>
      </c>
      <c r="AD35" s="11">
        <v>0.21129905784236</v>
      </c>
      <c r="AE35" s="11">
        <v>0.11666940889536399</v>
      </c>
      <c r="AF35" s="11"/>
      <c r="AG35" s="11">
        <f t="shared" si="0"/>
        <v>11.34461199060418</v>
      </c>
    </row>
    <row r="36" spans="1:33" x14ac:dyDescent="0.2">
      <c r="A36" s="10" t="s">
        <v>85</v>
      </c>
      <c r="B36" s="11">
        <v>1.7545375532602401</v>
      </c>
      <c r="C36" s="11">
        <v>1.79374659647316</v>
      </c>
      <c r="D36" s="11">
        <v>2.3401178448934301</v>
      </c>
      <c r="E36" s="11">
        <v>0.99374294323382495</v>
      </c>
      <c r="F36" s="11">
        <v>0.93222843907541897</v>
      </c>
      <c r="G36" s="11">
        <v>1.0121180075480101</v>
      </c>
      <c r="H36" s="11">
        <v>2.1100186004987398</v>
      </c>
      <c r="I36" s="11">
        <v>7.0339895655744904</v>
      </c>
      <c r="J36" s="11">
        <v>1.1983341925928701</v>
      </c>
      <c r="K36" s="11">
        <v>3.8504185001195799</v>
      </c>
      <c r="L36" s="11">
        <v>0.742371799411366</v>
      </c>
      <c r="M36" s="11">
        <v>1.53700471842197</v>
      </c>
      <c r="N36" s="11">
        <v>0.68860825397597802</v>
      </c>
      <c r="O36" s="11">
        <v>1.6703649425131499</v>
      </c>
      <c r="P36" s="11">
        <v>1.41248206026071</v>
      </c>
      <c r="Q36" s="11">
        <v>1.18783877292361</v>
      </c>
      <c r="R36" s="11">
        <v>1.44715084819244</v>
      </c>
      <c r="S36" s="11">
        <v>1.8111071082039201</v>
      </c>
      <c r="T36" s="11">
        <v>0.79862818108303102</v>
      </c>
      <c r="U36" s="11">
        <v>2.1287998815863198</v>
      </c>
      <c r="V36" s="11">
        <v>2.4004487846494298</v>
      </c>
      <c r="W36" s="11">
        <v>2.6785752999585801</v>
      </c>
      <c r="X36" s="11">
        <v>0.96881056100423202</v>
      </c>
      <c r="Y36" s="11">
        <v>1.3896702835035</v>
      </c>
      <c r="Z36" s="11">
        <v>2.5953038965636401</v>
      </c>
      <c r="AA36" s="11">
        <v>0.67612296010999096</v>
      </c>
      <c r="AB36" s="11">
        <v>0.40030159306275398</v>
      </c>
      <c r="AC36" s="11">
        <v>0.50056504627652998</v>
      </c>
      <c r="AD36" s="11">
        <v>0.84373906145984501</v>
      </c>
      <c r="AE36" s="11">
        <v>0.948201978966834</v>
      </c>
      <c r="AF36" s="11"/>
      <c r="AG36" s="11">
        <f t="shared" si="0"/>
        <v>49.84534827539759</v>
      </c>
    </row>
    <row r="37" spans="1:33" x14ac:dyDescent="0.2">
      <c r="A37" s="10" t="s">
        <v>86</v>
      </c>
      <c r="B37" s="11">
        <v>1.4058379546483899</v>
      </c>
      <c r="C37" s="11">
        <v>1.1791874358079699</v>
      </c>
      <c r="D37" s="11">
        <v>2.0490304173548801</v>
      </c>
      <c r="E37" s="11">
        <v>0.74776406229314796</v>
      </c>
      <c r="F37" s="11">
        <v>0.30015413890495102</v>
      </c>
      <c r="G37" s="11">
        <v>0.25896252295203398</v>
      </c>
      <c r="H37" s="11">
        <v>1.20842664152418</v>
      </c>
      <c r="I37" s="11">
        <v>5.5585081310623004</v>
      </c>
      <c r="J37" s="11">
        <v>1.1091422623015701</v>
      </c>
      <c r="K37" s="11">
        <v>3.0317970683330699</v>
      </c>
      <c r="L37" s="11">
        <v>0.211726550713522</v>
      </c>
      <c r="M37" s="11">
        <v>0.49588968880787199</v>
      </c>
      <c r="N37" s="11">
        <v>0.14365574732554401</v>
      </c>
      <c r="O37" s="11">
        <v>1.28903439829785</v>
      </c>
      <c r="P37" s="11">
        <v>0.87214186349174805</v>
      </c>
      <c r="Q37" s="11">
        <v>1.55326267769117</v>
      </c>
      <c r="R37" s="11">
        <v>1.74174943346761</v>
      </c>
      <c r="S37" s="11">
        <v>1.6831027762527999</v>
      </c>
      <c r="T37" s="11">
        <v>0.26826788331452001</v>
      </c>
      <c r="U37" s="11">
        <v>0.48839567536973899</v>
      </c>
      <c r="V37" s="11">
        <v>1.4766469079084501</v>
      </c>
      <c r="W37" s="11">
        <v>1.89300435858473</v>
      </c>
      <c r="X37" s="11">
        <v>0.51633994153843199</v>
      </c>
      <c r="Y37" s="11">
        <v>0.98497504221282695</v>
      </c>
      <c r="Z37" s="11">
        <v>2.8121762298170898</v>
      </c>
      <c r="AA37" s="11">
        <v>0.54608878662865601</v>
      </c>
      <c r="AB37" s="11">
        <v>0.142882010319797</v>
      </c>
      <c r="AC37" s="11">
        <v>0.152624215219997</v>
      </c>
      <c r="AD37" s="11">
        <v>0.42106253541220301</v>
      </c>
      <c r="AE37" s="11">
        <v>0.92484113653895506</v>
      </c>
      <c r="AF37" s="11"/>
      <c r="AG37" s="11">
        <f t="shared" si="0"/>
        <v>35.466678494096001</v>
      </c>
    </row>
    <row r="38" spans="1:33" x14ac:dyDescent="0.2">
      <c r="A38" s="10" t="s">
        <v>87</v>
      </c>
      <c r="B38" s="11">
        <v>2.1837215237402301</v>
      </c>
      <c r="C38" s="11">
        <v>2.2989065401000102</v>
      </c>
      <c r="D38" s="11">
        <v>3.8866207781089299</v>
      </c>
      <c r="E38" s="11">
        <v>2.1708606820645402</v>
      </c>
      <c r="F38" s="11">
        <v>2.5330654202922598</v>
      </c>
      <c r="G38" s="11">
        <v>1.75916224854471</v>
      </c>
      <c r="H38" s="11">
        <v>2.6625398018661701</v>
      </c>
      <c r="I38" s="11">
        <v>9.2029429639211493</v>
      </c>
      <c r="J38" s="11">
        <v>1.61981242388975</v>
      </c>
      <c r="K38" s="11">
        <v>6.27770511086658</v>
      </c>
      <c r="L38" s="11">
        <v>1.5096793963036199</v>
      </c>
      <c r="M38" s="11">
        <v>3.5015253840706602</v>
      </c>
      <c r="N38" s="11">
        <v>2.0388104706051</v>
      </c>
      <c r="O38" s="11">
        <v>2.7813107764438598</v>
      </c>
      <c r="P38" s="11">
        <v>2.1211804387428099</v>
      </c>
      <c r="Q38" s="11">
        <v>2.2191617402050201</v>
      </c>
      <c r="R38" s="11">
        <v>5.0395316065910603</v>
      </c>
      <c r="S38" s="11">
        <v>5.6709301010823401</v>
      </c>
      <c r="T38" s="11">
        <v>1.4998090277792899</v>
      </c>
      <c r="U38" s="11">
        <v>5.6476227772301897</v>
      </c>
      <c r="V38" s="11">
        <v>3.6960991498418898</v>
      </c>
      <c r="W38" s="11">
        <v>5.0321581823654</v>
      </c>
      <c r="X38" s="11">
        <v>1.89964341229381</v>
      </c>
      <c r="Y38" s="11">
        <v>3.1021885098183799</v>
      </c>
      <c r="Z38" s="11">
        <v>6.6483787715189804</v>
      </c>
      <c r="AA38" s="11">
        <v>1.3873754762619801</v>
      </c>
      <c r="AB38" s="11">
        <v>0.589556856206359</v>
      </c>
      <c r="AC38" s="11">
        <v>0.85101608741386103</v>
      </c>
      <c r="AD38" s="11">
        <v>1.65681587471884</v>
      </c>
      <c r="AE38" s="11">
        <v>3.2621647269288601</v>
      </c>
      <c r="AF38" s="11"/>
      <c r="AG38" s="11">
        <f t="shared" si="0"/>
        <v>94.750296259816622</v>
      </c>
    </row>
    <row r="39" spans="1:33" x14ac:dyDescent="0.2">
      <c r="A39" s="10" t="s">
        <v>88</v>
      </c>
      <c r="B39" s="11">
        <v>0.404871712669857</v>
      </c>
      <c r="C39" s="11">
        <v>0.38693727060886002</v>
      </c>
      <c r="D39" s="11">
        <v>0.53527982077676095</v>
      </c>
      <c r="E39" s="11">
        <v>0.20647081310722601</v>
      </c>
      <c r="F39" s="11">
        <v>0.13492773238460901</v>
      </c>
      <c r="G39" s="11">
        <v>0.13908561438837</v>
      </c>
      <c r="H39" s="11">
        <v>0.43557928864579498</v>
      </c>
      <c r="I39" s="11">
        <v>1.7009278685150599</v>
      </c>
      <c r="J39" s="11">
        <v>0.32772041041116501</v>
      </c>
      <c r="K39" s="11">
        <v>0.95797164175027805</v>
      </c>
      <c r="L39" s="11">
        <v>0.133633259697337</v>
      </c>
      <c r="M39" s="11">
        <v>0.21133727743278699</v>
      </c>
      <c r="N39" s="11">
        <v>9.6999229989468E-2</v>
      </c>
      <c r="O39" s="11">
        <v>0.52331304043434201</v>
      </c>
      <c r="P39" s="11">
        <v>0.35534105612884298</v>
      </c>
      <c r="Q39" s="11">
        <v>0.36121880615546598</v>
      </c>
      <c r="R39" s="11">
        <v>0.51142182155400595</v>
      </c>
      <c r="S39" s="11">
        <v>0.51303893768429898</v>
      </c>
      <c r="T39" s="11">
        <v>9.0737546684298995E-2</v>
      </c>
      <c r="U39" s="11">
        <v>0.197008803006366</v>
      </c>
      <c r="V39" s="11">
        <v>0.43045989506120103</v>
      </c>
      <c r="W39" s="11">
        <v>0.62296356649867601</v>
      </c>
      <c r="X39" s="11">
        <v>0.16646112957700601</v>
      </c>
      <c r="Y39" s="11">
        <v>0.29253531650966702</v>
      </c>
      <c r="Z39" s="11">
        <v>0.673041149367539</v>
      </c>
      <c r="AA39" s="11">
        <v>9.8474553744919993E-2</v>
      </c>
      <c r="AB39" s="11">
        <v>5.2093636094931998E-2</v>
      </c>
      <c r="AC39" s="11">
        <v>6.5848846968390995E-2</v>
      </c>
      <c r="AD39" s="11">
        <v>0.150140153532964</v>
      </c>
      <c r="AE39" s="11">
        <v>0.273196705830413</v>
      </c>
      <c r="AF39" s="11"/>
      <c r="AG39" s="11">
        <f t="shared" si="0"/>
        <v>11.049036905210905</v>
      </c>
    </row>
    <row r="40" spans="1:33" x14ac:dyDescent="0.2">
      <c r="A40" s="10" t="s">
        <v>89</v>
      </c>
      <c r="B40" s="11">
        <v>2.6071395312686301</v>
      </c>
      <c r="C40" s="11">
        <v>2.59369153277488</v>
      </c>
      <c r="D40" s="11">
        <v>2.5457181702367699</v>
      </c>
      <c r="E40" s="11">
        <v>1.1225644010756299</v>
      </c>
      <c r="F40" s="11">
        <v>1.0803830563450501</v>
      </c>
      <c r="G40" s="11">
        <v>1.2196713713765801</v>
      </c>
      <c r="H40" s="11">
        <v>2.7449759999605599</v>
      </c>
      <c r="I40" s="11">
        <v>9.9793108900596703</v>
      </c>
      <c r="J40" s="11">
        <v>1.72961570189171</v>
      </c>
      <c r="K40" s="11">
        <v>5.6857455031566797</v>
      </c>
      <c r="L40" s="11">
        <v>1.0325499325599501</v>
      </c>
      <c r="M40" s="11">
        <v>1.86960583600091</v>
      </c>
      <c r="N40" s="11">
        <v>0.63701383743326601</v>
      </c>
      <c r="O40" s="11">
        <v>2.26510185979041</v>
      </c>
      <c r="P40" s="11">
        <v>2.0273916918424399</v>
      </c>
      <c r="Q40" s="11">
        <v>1.96224847760637</v>
      </c>
      <c r="R40" s="11">
        <v>2.6440345488543899</v>
      </c>
      <c r="S40" s="11">
        <v>2.9003182151576601</v>
      </c>
      <c r="T40" s="11">
        <v>0.77535078051873996</v>
      </c>
      <c r="U40" s="11">
        <v>2.3040220440523802</v>
      </c>
      <c r="V40" s="11">
        <v>2.7194109319961499</v>
      </c>
      <c r="W40" s="11">
        <v>3.9066209369438898</v>
      </c>
      <c r="X40" s="11">
        <v>1.3995294354313701</v>
      </c>
      <c r="Y40" s="11">
        <v>1.85221705873107</v>
      </c>
      <c r="Z40" s="11">
        <v>3.6865490540583998</v>
      </c>
      <c r="AA40" s="11">
        <v>0.69102280977810304</v>
      </c>
      <c r="AB40" s="11">
        <v>0.44191957165981999</v>
      </c>
      <c r="AC40" s="11">
        <v>0.59111707244184197</v>
      </c>
      <c r="AD40" s="11">
        <v>1.0951468327754501</v>
      </c>
      <c r="AE40" s="11">
        <v>1.3568825663052699</v>
      </c>
      <c r="AF40" s="11"/>
      <c r="AG40" s="11">
        <f t="shared" si="0"/>
        <v>67.466869652084071</v>
      </c>
    </row>
    <row r="41" spans="1:33" x14ac:dyDescent="0.2">
      <c r="A41" s="10" t="s">
        <v>90</v>
      </c>
      <c r="B41" s="11">
        <v>105.03122222603</v>
      </c>
      <c r="C41" s="11">
        <v>109.48778689493</v>
      </c>
      <c r="D41" s="11">
        <v>138.708447695519</v>
      </c>
      <c r="E41" s="11">
        <v>62.6756168231</v>
      </c>
      <c r="F41" s="11">
        <v>54.437900467793398</v>
      </c>
      <c r="G41" s="11">
        <v>50.184349743557597</v>
      </c>
      <c r="H41" s="11">
        <v>126.067011663692</v>
      </c>
      <c r="I41" s="11">
        <v>465.89267189780497</v>
      </c>
      <c r="J41" s="11">
        <v>71.128892868388803</v>
      </c>
      <c r="K41" s="11">
        <v>242.979289956369</v>
      </c>
      <c r="L41" s="11">
        <v>43.389779209945701</v>
      </c>
      <c r="M41" s="11">
        <v>84.763945860209702</v>
      </c>
      <c r="N41" s="11">
        <v>32.220687350782399</v>
      </c>
      <c r="O41" s="11">
        <v>107.10665914395</v>
      </c>
      <c r="P41" s="11">
        <v>100.296476840984</v>
      </c>
      <c r="Q41" s="11">
        <v>92.044399040901098</v>
      </c>
      <c r="R41" s="11">
        <v>120.084074335707</v>
      </c>
      <c r="S41" s="11">
        <v>129.039770193924</v>
      </c>
      <c r="T41" s="11">
        <v>42.7510928700299</v>
      </c>
      <c r="U41" s="11">
        <v>101.910426943283</v>
      </c>
      <c r="V41" s="11">
        <v>139.05108100264999</v>
      </c>
      <c r="W41" s="11">
        <v>190.008989265292</v>
      </c>
      <c r="X41" s="11">
        <v>64.242766683922795</v>
      </c>
      <c r="Y41" s="11">
        <v>87.697144624087997</v>
      </c>
      <c r="Z41" s="11">
        <v>185.77410772959601</v>
      </c>
      <c r="AA41" s="11">
        <v>40.769742069094498</v>
      </c>
      <c r="AB41" s="11">
        <v>17.301136189993301</v>
      </c>
      <c r="AC41" s="11">
        <v>21.818353121666</v>
      </c>
      <c r="AD41" s="11">
        <v>45.284634250961297</v>
      </c>
      <c r="AE41" s="11">
        <v>60.859059446250399</v>
      </c>
      <c r="AF41" s="11"/>
      <c r="AG41" s="11">
        <f t="shared" si="0"/>
        <v>3133.007516410416</v>
      </c>
    </row>
    <row r="42" spans="1:33" x14ac:dyDescent="0.2">
      <c r="A42" s="10" t="s">
        <v>91</v>
      </c>
      <c r="B42" s="11">
        <v>26.471492551337899</v>
      </c>
      <c r="C42" s="11">
        <v>27.1882249667932</v>
      </c>
      <c r="D42" s="11">
        <v>35.9358494913645</v>
      </c>
      <c r="E42" s="11">
        <v>15.5084644998652</v>
      </c>
      <c r="F42" s="11">
        <v>12.923065998382301</v>
      </c>
      <c r="G42" s="11">
        <v>13.265565057300901</v>
      </c>
      <c r="H42" s="11">
        <v>33.094006083027601</v>
      </c>
      <c r="I42" s="11">
        <v>116.659095901334</v>
      </c>
      <c r="J42" s="11">
        <v>19.097598139736</v>
      </c>
      <c r="K42" s="11">
        <v>62.742989737899201</v>
      </c>
      <c r="L42" s="11">
        <v>10.963333543412</v>
      </c>
      <c r="M42" s="11">
        <v>22.675471380610499</v>
      </c>
      <c r="N42" s="11">
        <v>9.3681054382756699</v>
      </c>
      <c r="O42" s="11">
        <v>30.533023284980001</v>
      </c>
      <c r="P42" s="11">
        <v>26.393140262644</v>
      </c>
      <c r="Q42" s="11">
        <v>25.355130093844402</v>
      </c>
      <c r="R42" s="11">
        <v>32.672969377746803</v>
      </c>
      <c r="S42" s="11">
        <v>33.269802571242998</v>
      </c>
      <c r="T42" s="11">
        <v>11.283738102853301</v>
      </c>
      <c r="U42" s="11">
        <v>27.903486298468898</v>
      </c>
      <c r="V42" s="11">
        <v>33.290786746548001</v>
      </c>
      <c r="W42" s="11">
        <v>44.387935605182498</v>
      </c>
      <c r="X42" s="11">
        <v>14.4627502438418</v>
      </c>
      <c r="Y42" s="11">
        <v>20.975631133757101</v>
      </c>
      <c r="Z42" s="11">
        <v>49.478578395442298</v>
      </c>
      <c r="AA42" s="11">
        <v>10.480060587315601</v>
      </c>
      <c r="AB42" s="11">
        <v>4.7655184614429098</v>
      </c>
      <c r="AC42" s="11">
        <v>5.7642300515603502</v>
      </c>
      <c r="AD42" s="11">
        <v>11.1966412664859</v>
      </c>
      <c r="AE42" s="11">
        <v>14.1299096086102</v>
      </c>
      <c r="AF42" s="11"/>
      <c r="AG42" s="11">
        <f t="shared" si="0"/>
        <v>802.23659488130602</v>
      </c>
    </row>
    <row r="43" spans="1:33" x14ac:dyDescent="0.2">
      <c r="A43" s="10" t="s">
        <v>92</v>
      </c>
      <c r="B43" s="11">
        <v>3.2505895557941998E-2</v>
      </c>
      <c r="C43" s="11">
        <v>3.3452713160005997E-2</v>
      </c>
      <c r="D43" s="11">
        <v>4.2328410420233997E-2</v>
      </c>
      <c r="E43" s="11">
        <v>1.8061635802239E-2</v>
      </c>
      <c r="F43" s="11">
        <v>1.8771824127687999E-2</v>
      </c>
      <c r="G43" s="11">
        <v>1.9937922838423001E-2</v>
      </c>
      <c r="H43" s="11">
        <v>4.1575172570627997E-2</v>
      </c>
      <c r="I43" s="11">
        <v>0.13465587899730999</v>
      </c>
      <c r="J43" s="11">
        <v>2.0970077984476001E-2</v>
      </c>
      <c r="K43" s="11">
        <v>6.6105509735334994E-2</v>
      </c>
      <c r="L43" s="11">
        <v>1.2711141795736E-2</v>
      </c>
      <c r="M43" s="11">
        <v>2.9466940480909001E-2</v>
      </c>
      <c r="N43" s="11">
        <v>1.3519545576652E-2</v>
      </c>
      <c r="O43" s="11">
        <v>3.5568641745084999E-2</v>
      </c>
      <c r="P43" s="11">
        <v>2.8738848466804998E-2</v>
      </c>
      <c r="Q43" s="11">
        <v>2.6673746050876999E-2</v>
      </c>
      <c r="R43" s="11">
        <v>3.2749658986570999E-2</v>
      </c>
      <c r="S43" s="11">
        <v>3.6946366437051001E-2</v>
      </c>
      <c r="T43" s="11">
        <v>1.3181221927099E-2</v>
      </c>
      <c r="U43" s="11">
        <v>4.0840814228385001E-2</v>
      </c>
      <c r="V43" s="11">
        <v>4.0803069482104999E-2</v>
      </c>
      <c r="W43" s="11">
        <v>5.1892999072394003E-2</v>
      </c>
      <c r="X43" s="11">
        <v>1.7770818162357999E-2</v>
      </c>
      <c r="Y43" s="11">
        <v>2.3625249681752E-2</v>
      </c>
      <c r="Z43" s="11">
        <v>5.3596328422065999E-2</v>
      </c>
      <c r="AA43" s="11">
        <v>1.2448587878895001E-2</v>
      </c>
      <c r="AB43" s="11">
        <v>6.5739902228580003E-3</v>
      </c>
      <c r="AC43" s="11">
        <v>8.0876073322159996E-3</v>
      </c>
      <c r="AD43" s="11">
        <v>1.4471894136793E-2</v>
      </c>
      <c r="AE43" s="11">
        <v>1.6795209758652001E-2</v>
      </c>
      <c r="AF43" s="11"/>
      <c r="AG43" s="11">
        <f t="shared" si="0"/>
        <v>0.94482772103953983</v>
      </c>
    </row>
    <row r="44" spans="1:33" x14ac:dyDescent="0.2">
      <c r="A44" s="10" t="s">
        <v>93</v>
      </c>
      <c r="B44" s="11">
        <v>21.600763394896799</v>
      </c>
      <c r="C44" s="11">
        <v>23.563532953138001</v>
      </c>
      <c r="D44" s="11">
        <v>29.754131400713401</v>
      </c>
      <c r="E44" s="11">
        <v>11.9979905122515</v>
      </c>
      <c r="F44" s="11">
        <v>11.922404679627901</v>
      </c>
      <c r="G44" s="11">
        <v>12.370672168969501</v>
      </c>
      <c r="H44" s="11">
        <v>29.506249375196798</v>
      </c>
      <c r="I44" s="11">
        <v>98.078854579658199</v>
      </c>
      <c r="J44" s="11">
        <v>15.033973023578501</v>
      </c>
      <c r="K44" s="11">
        <v>49.173269339692602</v>
      </c>
      <c r="L44" s="11">
        <v>7.6025778660163503</v>
      </c>
      <c r="M44" s="11">
        <v>16.8502816328403</v>
      </c>
      <c r="N44" s="11">
        <v>7.2801904018752603</v>
      </c>
      <c r="O44" s="11">
        <v>24.259955817620501</v>
      </c>
      <c r="P44" s="11">
        <v>20.363382782751401</v>
      </c>
      <c r="Q44" s="11">
        <v>22.103011406526701</v>
      </c>
      <c r="R44" s="11">
        <v>27.771752158431301</v>
      </c>
      <c r="S44" s="11">
        <v>24.415638002059499</v>
      </c>
      <c r="T44" s="11">
        <v>8.8723217872156095</v>
      </c>
      <c r="U44" s="11">
        <v>25.870275317453601</v>
      </c>
      <c r="V44" s="11">
        <v>30.752672387626699</v>
      </c>
      <c r="W44" s="11">
        <v>40.9793796413108</v>
      </c>
      <c r="X44" s="11">
        <v>14.267481030431901</v>
      </c>
      <c r="Y44" s="11">
        <v>17.949412829453799</v>
      </c>
      <c r="Z44" s="11">
        <v>35.512738633866697</v>
      </c>
      <c r="AA44" s="11">
        <v>8.2515602063049993</v>
      </c>
      <c r="AB44" s="11">
        <v>4.7651837103036696</v>
      </c>
      <c r="AC44" s="11">
        <v>5.5544095921017798</v>
      </c>
      <c r="AD44" s="11">
        <v>9.9625498182805892</v>
      </c>
      <c r="AE44" s="11">
        <v>12.2054624907831</v>
      </c>
      <c r="AF44" s="11"/>
      <c r="AG44" s="11">
        <f t="shared" si="0"/>
        <v>668.59207894097756</v>
      </c>
    </row>
    <row r="45" spans="1:33" x14ac:dyDescent="0.2">
      <c r="A45" s="10" t="s">
        <v>94</v>
      </c>
      <c r="B45" s="11">
        <v>16.246859044685401</v>
      </c>
      <c r="C45" s="11">
        <v>17.795368004627601</v>
      </c>
      <c r="D45" s="11">
        <v>22.6573300171843</v>
      </c>
      <c r="E45" s="11">
        <v>8.8370095156550299</v>
      </c>
      <c r="F45" s="11">
        <v>6.9646203875792496</v>
      </c>
      <c r="G45" s="11">
        <v>6.2561079727345001</v>
      </c>
      <c r="H45" s="11">
        <v>18.611392996333102</v>
      </c>
      <c r="I45" s="11">
        <v>72.198942671367007</v>
      </c>
      <c r="J45" s="11">
        <v>11.384776473845401</v>
      </c>
      <c r="K45" s="11">
        <v>38.098442446696801</v>
      </c>
      <c r="L45" s="11">
        <v>6.0109167299532196</v>
      </c>
      <c r="M45" s="11">
        <v>11.0163560889068</v>
      </c>
      <c r="N45" s="11">
        <v>4.0254528814028001</v>
      </c>
      <c r="O45" s="11">
        <v>19.8416293128947</v>
      </c>
      <c r="P45" s="11">
        <v>15.0778251339281</v>
      </c>
      <c r="Q45" s="11">
        <v>14.598625620596099</v>
      </c>
      <c r="R45" s="11">
        <v>19.7484902832724</v>
      </c>
      <c r="S45" s="11">
        <v>19.1948837343649</v>
      </c>
      <c r="T45" s="11">
        <v>5.7877681206310898</v>
      </c>
      <c r="U45" s="11">
        <v>13.625950519287899</v>
      </c>
      <c r="V45" s="11">
        <v>18.742375912756899</v>
      </c>
      <c r="W45" s="11">
        <v>25.180424790356199</v>
      </c>
      <c r="X45" s="11">
        <v>8.3507305748258798</v>
      </c>
      <c r="Y45" s="11">
        <v>12.3697282996261</v>
      </c>
      <c r="Z45" s="11">
        <v>25.715773704440998</v>
      </c>
      <c r="AA45" s="11">
        <v>4.8246271494947504</v>
      </c>
      <c r="AB45" s="11">
        <v>2.0942668736527499</v>
      </c>
      <c r="AC45" s="11">
        <v>2.9188865623815401</v>
      </c>
      <c r="AD45" s="11">
        <v>5.93625238458569</v>
      </c>
      <c r="AE45" s="11">
        <v>10.5374931250608</v>
      </c>
      <c r="AF45" s="11"/>
      <c r="AG45" s="11">
        <f t="shared" si="0"/>
        <v>464.64930733312809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80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95</v>
      </c>
      <c r="B13" s="6">
        <v>2.81210989137975</v>
      </c>
      <c r="C13" s="6">
        <v>0.46653500514116603</v>
      </c>
      <c r="D13" s="6">
        <v>-7.0169034097100999E-2</v>
      </c>
      <c r="E13" s="6">
        <v>-6.2051996672436001E-2</v>
      </c>
      <c r="F13" s="6">
        <v>1.2835951199703799</v>
      </c>
      <c r="G13" s="6">
        <v>-0.115831592307474</v>
      </c>
      <c r="H13" s="6">
        <v>-0.70148798758812103</v>
      </c>
      <c r="I13" s="6">
        <v>-2.2672068952335902</v>
      </c>
      <c r="J13" s="6">
        <v>-0.179515255856494</v>
      </c>
      <c r="K13" s="6">
        <v>3.29920710561341</v>
      </c>
      <c r="L13" s="6">
        <v>1.23274521402959</v>
      </c>
      <c r="M13" s="6">
        <v>0.14075178019728901</v>
      </c>
      <c r="N13" s="6">
        <v>0.98276272453540203</v>
      </c>
      <c r="O13" s="6">
        <v>2.4326626228286501</v>
      </c>
      <c r="P13" s="6">
        <v>4.2108726180240099</v>
      </c>
      <c r="Q13" s="6">
        <v>0.33010386714918</v>
      </c>
      <c r="R13" s="6">
        <v>3.42607386160303</v>
      </c>
      <c r="S13" s="6">
        <v>1.80379299758778</v>
      </c>
      <c r="T13" s="6">
        <v>0.39834582950785602</v>
      </c>
      <c r="U13" s="6">
        <v>4.6242768232904696</v>
      </c>
      <c r="V13" s="6">
        <v>1.3318894789098901</v>
      </c>
      <c r="W13" s="6">
        <v>0.96773135480813499</v>
      </c>
      <c r="X13" s="6">
        <v>0.56803218010124101</v>
      </c>
      <c r="Y13" s="6">
        <v>2.39775841988358</v>
      </c>
      <c r="Z13" s="6">
        <v>1.2088101748919999</v>
      </c>
      <c r="AA13" s="6">
        <v>0.87039517833382496</v>
      </c>
      <c r="AB13" s="6">
        <v>0.182508564224863</v>
      </c>
      <c r="AC13" s="6">
        <v>0.53166185362172103</v>
      </c>
      <c r="AD13" s="6">
        <v>1.8798502780748201</v>
      </c>
      <c r="AE13" s="6">
        <v>1.57435089113183</v>
      </c>
      <c r="AF13" s="6">
        <v>0</v>
      </c>
      <c r="AG13" s="6">
        <f t="shared" ref="AG13:AG44" si="0">SUM(B13:AF13)</f>
        <v>35.560561073084656</v>
      </c>
    </row>
    <row r="14" spans="1:33" x14ac:dyDescent="0.2">
      <c r="A14" s="7" t="s">
        <v>63</v>
      </c>
      <c r="B14" s="6">
        <v>0.128844712330177</v>
      </c>
      <c r="C14" s="6">
        <v>9.5256798619329994E-3</v>
      </c>
      <c r="D14" s="6">
        <v>-1.4265924223348001E-2</v>
      </c>
      <c r="E14" s="6">
        <v>-2.8612040305260001E-3</v>
      </c>
      <c r="F14" s="6">
        <v>2.7081750511368002E-2</v>
      </c>
      <c r="G14" s="6">
        <v>-2.2346882295289998E-3</v>
      </c>
      <c r="H14" s="6">
        <v>-2.7268207193841001E-2</v>
      </c>
      <c r="I14" s="6">
        <v>-8.8241176179427006E-2</v>
      </c>
      <c r="J14" s="6">
        <v>-1.0384382624608E-2</v>
      </c>
      <c r="K14" s="6">
        <v>9.3722014332208003E-2</v>
      </c>
      <c r="L14" s="6">
        <v>4.6599043542674003E-2</v>
      </c>
      <c r="M14" s="6">
        <v>4.5499352584209996E-3</v>
      </c>
      <c r="N14" s="6">
        <v>1.9528954099095001E-2</v>
      </c>
      <c r="O14" s="6">
        <v>7.1523523783860996E-2</v>
      </c>
      <c r="P14" s="6">
        <v>0.13899162513154401</v>
      </c>
      <c r="Q14" s="6">
        <v>8.6124310147749992E-3</v>
      </c>
      <c r="R14" s="6">
        <v>0.12761644731164701</v>
      </c>
      <c r="S14" s="6">
        <v>5.3242285070861997E-2</v>
      </c>
      <c r="T14" s="6">
        <v>7.4931122457050003E-3</v>
      </c>
      <c r="U14" s="6">
        <v>8.0591079173504998E-2</v>
      </c>
      <c r="V14" s="6">
        <v>2.7324249875370001E-2</v>
      </c>
      <c r="W14" s="6">
        <v>2.0438629076869001E-2</v>
      </c>
      <c r="X14" s="6">
        <v>1.1790608032759E-2</v>
      </c>
      <c r="Y14" s="6">
        <v>6.5536902837329006E-2</v>
      </c>
      <c r="Z14" s="6">
        <v>2.9992079456601001E-2</v>
      </c>
      <c r="AA14" s="6">
        <v>1.7639025504344E-2</v>
      </c>
      <c r="AB14" s="6">
        <v>3.2821898095980002E-3</v>
      </c>
      <c r="AC14" s="6">
        <v>9.2846930575669999E-3</v>
      </c>
      <c r="AD14" s="6">
        <v>4.4541637314947001E-2</v>
      </c>
      <c r="AE14" s="6">
        <v>4.3694865088789003E-2</v>
      </c>
      <c r="AF14" s="6">
        <v>0</v>
      </c>
      <c r="AG14" s="6">
        <f t="shared" si="0"/>
        <v>0.94619189124066905</v>
      </c>
    </row>
    <row r="15" spans="1:33" x14ac:dyDescent="0.2">
      <c r="A15" s="7" t="s">
        <v>96</v>
      </c>
      <c r="B15" s="6">
        <v>3.1677637047276201</v>
      </c>
      <c r="C15" s="6">
        <v>0.51445853477522896</v>
      </c>
      <c r="D15" s="6">
        <v>-0.11541117849013199</v>
      </c>
      <c r="E15" s="6">
        <v>-6.8480380251746006E-2</v>
      </c>
      <c r="F15" s="6">
        <v>1.36579108444089</v>
      </c>
      <c r="G15" s="6">
        <v>-0.122438162678721</v>
      </c>
      <c r="H15" s="6">
        <v>-0.78798769288456805</v>
      </c>
      <c r="I15" s="6">
        <v>-2.4428174785061301</v>
      </c>
      <c r="J15" s="6">
        <v>-0.116615440670453</v>
      </c>
      <c r="K15" s="6">
        <v>3.99160649817517</v>
      </c>
      <c r="L15" s="6">
        <v>1.2073124394349299</v>
      </c>
      <c r="M15" s="6">
        <v>0.232333491285932</v>
      </c>
      <c r="N15" s="6">
        <v>1.07105034519522</v>
      </c>
      <c r="O15" s="6">
        <v>2.6351280168598601</v>
      </c>
      <c r="P15" s="6">
        <v>1.6964328832542199</v>
      </c>
      <c r="Q15" s="6">
        <v>0.29752195749098898</v>
      </c>
      <c r="R15" s="6">
        <v>3.5534260124681798</v>
      </c>
      <c r="S15" s="6">
        <v>1.8834131989393701</v>
      </c>
      <c r="T15" s="6">
        <v>0.41314506910648902</v>
      </c>
      <c r="U15" s="6">
        <v>4.63213668245145</v>
      </c>
      <c r="V15" s="6">
        <v>1.40507810578961</v>
      </c>
      <c r="W15" s="6">
        <v>1.0123151344026</v>
      </c>
      <c r="X15" s="6">
        <v>0.60989470677201496</v>
      </c>
      <c r="Y15" s="6">
        <v>2.5343899990351502</v>
      </c>
      <c r="Z15" s="6">
        <v>1.3250458923634401</v>
      </c>
      <c r="AA15" s="6">
        <v>0.92202744583368801</v>
      </c>
      <c r="AB15" s="6">
        <v>0.19505762604615001</v>
      </c>
      <c r="AC15" s="6">
        <v>0.56274974360030505</v>
      </c>
      <c r="AD15" s="6">
        <v>1.96743577606953</v>
      </c>
      <c r="AE15" s="6">
        <v>1.645360302539</v>
      </c>
      <c r="AF15" s="6">
        <v>0</v>
      </c>
      <c r="AG15" s="6">
        <f t="shared" si="0"/>
        <v>35.187124317575275</v>
      </c>
    </row>
    <row r="16" spans="1:33" x14ac:dyDescent="0.2">
      <c r="A16" s="10" t="s">
        <v>97</v>
      </c>
      <c r="B16" s="11">
        <v>4.1773084409756196</v>
      </c>
      <c r="C16" s="11">
        <v>0.88497056821030096</v>
      </c>
      <c r="D16" s="11">
        <v>0.182858483146148</v>
      </c>
      <c r="E16" s="11">
        <v>-0.16894658027831799</v>
      </c>
      <c r="F16" s="11">
        <v>3.9007492618743802</v>
      </c>
      <c r="G16" s="11">
        <v>0.11061128215607</v>
      </c>
      <c r="H16" s="11">
        <v>-1.21653471161368</v>
      </c>
      <c r="I16" s="11">
        <v>-0.76611262502027</v>
      </c>
      <c r="J16" s="11">
        <v>0.161774280061599</v>
      </c>
      <c r="K16" s="11">
        <v>2.4091343107565799</v>
      </c>
      <c r="L16" s="11">
        <v>1.7644483494599399</v>
      </c>
      <c r="M16" s="11">
        <v>-0.47830338179418502</v>
      </c>
      <c r="N16" s="11">
        <v>3.1947251324860901</v>
      </c>
      <c r="O16" s="11">
        <v>-1.1500831923055E-2</v>
      </c>
      <c r="P16" s="11">
        <v>7.0418662799241503</v>
      </c>
      <c r="Q16" s="11">
        <v>9.1366533232759995E-3</v>
      </c>
      <c r="R16" s="11">
        <v>6.4377985502238602</v>
      </c>
      <c r="S16" s="11">
        <v>2.6725248467326099</v>
      </c>
      <c r="T16" s="11">
        <v>0.25488628151930598</v>
      </c>
      <c r="U16" s="11">
        <v>15.264704093512499</v>
      </c>
      <c r="V16" s="11">
        <v>2.4759629830929399</v>
      </c>
      <c r="W16" s="11">
        <v>3.7314333767828298</v>
      </c>
      <c r="X16" s="11">
        <v>1.0810876943699801</v>
      </c>
      <c r="Y16" s="11">
        <v>2.7231314920962899</v>
      </c>
      <c r="Z16" s="11">
        <v>1.18809622373542</v>
      </c>
      <c r="AA16" s="11">
        <v>0.166775286803276</v>
      </c>
      <c r="AB16" s="11">
        <v>1.8119398067399999E-3</v>
      </c>
      <c r="AC16" s="11">
        <v>1.00319831907164</v>
      </c>
      <c r="AD16" s="11">
        <v>1.88146671637836</v>
      </c>
      <c r="AE16" s="11">
        <v>1.82941005725535</v>
      </c>
      <c r="AF16" s="11"/>
      <c r="AG16" s="11">
        <f t="shared" si="0"/>
        <v>61.908472773125766</v>
      </c>
    </row>
    <row r="17" spans="1:33" x14ac:dyDescent="0.2">
      <c r="A17" s="10" t="s">
        <v>98</v>
      </c>
      <c r="B17" s="11">
        <v>0.225782236089899</v>
      </c>
      <c r="C17" s="11">
        <v>3.6725135376992998E-2</v>
      </c>
      <c r="D17" s="11">
        <v>-8.5181466050200001E-3</v>
      </c>
      <c r="E17" s="11">
        <v>-4.6083205640319999E-3</v>
      </c>
      <c r="F17" s="11">
        <v>0.15716983010042701</v>
      </c>
      <c r="G17" s="11">
        <v>-1.0433989093162E-2</v>
      </c>
      <c r="H17" s="11">
        <v>-5.9553190562228998E-2</v>
      </c>
      <c r="I17" s="11">
        <v>-0.19479064595793799</v>
      </c>
      <c r="J17" s="11">
        <v>-1.5819344675971E-2</v>
      </c>
      <c r="K17" s="11">
        <v>0.285866607964463</v>
      </c>
      <c r="L17" s="11">
        <v>0.112121197361417</v>
      </c>
      <c r="M17" s="11">
        <v>1.7108402274054999E-2</v>
      </c>
      <c r="N17" s="11">
        <v>8.2080001772131997E-2</v>
      </c>
      <c r="O17" s="11">
        <v>0.19775585132950499</v>
      </c>
      <c r="P17" s="11">
        <v>0.31475991908637402</v>
      </c>
      <c r="Q17" s="11">
        <v>2.4124761947235999E-2</v>
      </c>
      <c r="R17" s="11">
        <v>0.24636444621706499</v>
      </c>
      <c r="S17" s="11">
        <v>0.129643651997781</v>
      </c>
      <c r="T17" s="11">
        <v>2.8448912241944999E-2</v>
      </c>
      <c r="U17" s="11">
        <v>0.51711007743258197</v>
      </c>
      <c r="V17" s="11">
        <v>0.104889347057217</v>
      </c>
      <c r="W17" s="11">
        <v>7.0159818224357004E-2</v>
      </c>
      <c r="X17" s="11">
        <v>4.2004857158296001E-2</v>
      </c>
      <c r="Y17" s="11">
        <v>0.158264759361332</v>
      </c>
      <c r="Z17" s="11">
        <v>9.3776925411235001E-2</v>
      </c>
      <c r="AA17" s="11">
        <v>6.5570680007773996E-2</v>
      </c>
      <c r="AB17" s="11">
        <v>1.4523647449094E-2</v>
      </c>
      <c r="AC17" s="11">
        <v>4.1788076167321997E-2</v>
      </c>
      <c r="AD17" s="11">
        <v>0.14413427969566101</v>
      </c>
      <c r="AE17" s="11">
        <v>0.118197759423948</v>
      </c>
      <c r="AF17" s="11"/>
      <c r="AG17" s="11">
        <f t="shared" si="0"/>
        <v>2.9346475436897581</v>
      </c>
    </row>
    <row r="18" spans="1:33" x14ac:dyDescent="0.2">
      <c r="A18" s="10" t="s">
        <v>99</v>
      </c>
      <c r="B18" s="11">
        <v>0.27471872015368898</v>
      </c>
      <c r="C18" s="11">
        <v>3.9586511391421997E-2</v>
      </c>
      <c r="D18" s="11">
        <v>-4.8451459878792999E-2</v>
      </c>
      <c r="E18" s="11">
        <v>-4.94243262736E-3</v>
      </c>
      <c r="F18" s="11">
        <v>0.14539035616455501</v>
      </c>
      <c r="G18" s="11">
        <v>-4.4072827516E-5</v>
      </c>
      <c r="H18" s="11">
        <v>-6.1726000690156997E-2</v>
      </c>
      <c r="I18" s="11">
        <v>-0.25954665422624901</v>
      </c>
      <c r="J18" s="11">
        <v>-2.9514021858212999E-2</v>
      </c>
      <c r="K18" s="11">
        <v>0</v>
      </c>
      <c r="L18" s="11">
        <v>5.1034064628691998E-2</v>
      </c>
      <c r="M18" s="11">
        <v>-4.828176864968E-3</v>
      </c>
      <c r="N18" s="11">
        <v>9.3608545675750998E-2</v>
      </c>
      <c r="O18" s="11">
        <v>0.153017964952681</v>
      </c>
      <c r="P18" s="11">
        <v>0.32953313157796199</v>
      </c>
      <c r="Q18" s="11">
        <v>2.1897895374717001E-2</v>
      </c>
      <c r="R18" s="11">
        <v>0.38937315059203897</v>
      </c>
      <c r="S18" s="11">
        <v>0.15572565079578199</v>
      </c>
      <c r="T18" s="11">
        <v>1.7787216950998001E-2</v>
      </c>
      <c r="U18" s="11">
        <v>0.48225301746418803</v>
      </c>
      <c r="V18" s="11">
        <v>0.123119330568113</v>
      </c>
      <c r="W18" s="11">
        <v>0.120521641937127</v>
      </c>
      <c r="X18" s="11">
        <v>4.0593298783894997E-2</v>
      </c>
      <c r="Y18" s="11">
        <v>5.366143409824E-2</v>
      </c>
      <c r="Z18" s="11">
        <v>4.2763010588131999E-2</v>
      </c>
      <c r="AA18" s="11">
        <v>3.3713989481233997E-2</v>
      </c>
      <c r="AB18" s="11">
        <v>4.6671897086199998E-4</v>
      </c>
      <c r="AC18" s="11">
        <v>1.07046280337E-3</v>
      </c>
      <c r="AD18" s="11">
        <v>0.13954135320500399</v>
      </c>
      <c r="AE18" s="11">
        <v>0.119691314284815</v>
      </c>
      <c r="AF18" s="11"/>
      <c r="AG18" s="11">
        <f t="shared" si="0"/>
        <v>2.4200159614700119</v>
      </c>
    </row>
    <row r="19" spans="1:33" x14ac:dyDescent="0.2">
      <c r="A19" s="10" t="s">
        <v>100</v>
      </c>
      <c r="B19" s="11">
        <v>1.97814251940804</v>
      </c>
      <c r="C19" s="11">
        <v>0.23091710775639501</v>
      </c>
      <c r="D19" s="11">
        <v>-0.33174676180144602</v>
      </c>
      <c r="E19" s="11">
        <v>-8.0454543606094997E-2</v>
      </c>
      <c r="F19" s="11">
        <v>0.85772564782035499</v>
      </c>
      <c r="G19" s="11">
        <v>-3.4290469859357998E-2</v>
      </c>
      <c r="H19" s="11">
        <v>-0.63216680295199001</v>
      </c>
      <c r="I19" s="11">
        <v>-2.2730795026619499</v>
      </c>
      <c r="J19" s="11">
        <v>-0.22994627595903799</v>
      </c>
      <c r="K19" s="11">
        <v>2.6538119937312601</v>
      </c>
      <c r="L19" s="11">
        <v>1.38624867106571</v>
      </c>
      <c r="M19" s="11">
        <v>0.15793220563297</v>
      </c>
      <c r="N19" s="11">
        <v>0.50831012846600698</v>
      </c>
      <c r="O19" s="11">
        <v>1.8088318920276301</v>
      </c>
      <c r="P19" s="11">
        <v>3.80567286823698</v>
      </c>
      <c r="Q19" s="11">
        <v>0.35477423062461599</v>
      </c>
      <c r="R19" s="11">
        <v>3.5908214635154798</v>
      </c>
      <c r="S19" s="11">
        <v>1.80732481409114</v>
      </c>
      <c r="T19" s="11">
        <v>0.38540889609920098</v>
      </c>
      <c r="U19" s="11">
        <v>4.7501444455516602</v>
      </c>
      <c r="V19" s="11">
        <v>1.26078621362489</v>
      </c>
      <c r="W19" s="11">
        <v>1.0583054312806599</v>
      </c>
      <c r="X19" s="11">
        <v>0.59713161344854004</v>
      </c>
      <c r="Y19" s="11">
        <v>2.36210544654337</v>
      </c>
      <c r="Z19" s="11">
        <v>1.05956907575258</v>
      </c>
      <c r="AA19" s="11">
        <v>0.74191232447447597</v>
      </c>
      <c r="AB19" s="11">
        <v>7.4168841428224996E-2</v>
      </c>
      <c r="AC19" s="11">
        <v>0.58340287749667497</v>
      </c>
      <c r="AD19" s="11">
        <v>1.9307203849883501</v>
      </c>
      <c r="AE19" s="11">
        <v>1.4689635846926601</v>
      </c>
      <c r="AF19" s="11"/>
      <c r="AG19" s="11">
        <f t="shared" si="0"/>
        <v>31.831448320917996</v>
      </c>
    </row>
    <row r="20" spans="1:33" x14ac:dyDescent="0.2">
      <c r="A20" s="10" t="s">
        <v>101</v>
      </c>
      <c r="B20" s="11">
        <v>0.63554899497302497</v>
      </c>
      <c r="C20" s="11">
        <v>0.131932829738968</v>
      </c>
      <c r="D20" s="11">
        <v>1.2487928561163E-2</v>
      </c>
      <c r="E20" s="11">
        <v>-1.2822502277454E-2</v>
      </c>
      <c r="F20" s="11">
        <v>0.51074236170951903</v>
      </c>
      <c r="G20" s="11">
        <v>1.2248114777913001E-2</v>
      </c>
      <c r="H20" s="11">
        <v>-0.15640224728062399</v>
      </c>
      <c r="I20" s="11">
        <v>-0.15613898324390099</v>
      </c>
      <c r="J20" s="11">
        <v>-2.4888610467508999E-2</v>
      </c>
      <c r="K20" s="11">
        <v>0.16240699913472101</v>
      </c>
      <c r="L20" s="11">
        <v>0.22636233670633399</v>
      </c>
      <c r="M20" s="11">
        <v>3.2640319167553999E-2</v>
      </c>
      <c r="N20" s="11">
        <v>0.29808102750034698</v>
      </c>
      <c r="O20" s="11">
        <v>7.9789799718980002E-3</v>
      </c>
      <c r="P20" s="11">
        <v>0.69674161825470704</v>
      </c>
      <c r="Q20" s="11">
        <v>3.5504508759842998E-2</v>
      </c>
      <c r="R20" s="11">
        <v>2.3236336257483E-2</v>
      </c>
      <c r="S20" s="11">
        <v>0.27287402627288798</v>
      </c>
      <c r="T20" s="11">
        <v>7.3535604258206003E-2</v>
      </c>
      <c r="U20" s="11">
        <v>1.9061860237050801</v>
      </c>
      <c r="V20" s="11">
        <v>0.33995630518358</v>
      </c>
      <c r="W20" s="11">
        <v>0.48222511133114399</v>
      </c>
      <c r="X20" s="11">
        <v>0.18450918619846399</v>
      </c>
      <c r="Y20" s="11">
        <v>0.14856467971427001</v>
      </c>
      <c r="Z20" s="11">
        <v>0.102624359591497</v>
      </c>
      <c r="AA20" s="11">
        <v>7.0662365628722995E-2</v>
      </c>
      <c r="AB20" s="11">
        <v>1.0052724302022E-2</v>
      </c>
      <c r="AC20" s="11">
        <v>0.24387978048252601</v>
      </c>
      <c r="AD20" s="11">
        <v>0.64013601750385396</v>
      </c>
      <c r="AE20" s="11">
        <v>0.296491387217927</v>
      </c>
      <c r="AF20" s="11"/>
      <c r="AG20" s="11">
        <f t="shared" si="0"/>
        <v>7.2073575836341686</v>
      </c>
    </row>
    <row r="21" spans="1:33" x14ac:dyDescent="0.2">
      <c r="A21" s="10" t="s">
        <v>102</v>
      </c>
      <c r="B21" s="11">
        <v>0.50824908426784399</v>
      </c>
      <c r="C21" s="11">
        <v>0.104249716966258</v>
      </c>
      <c r="D21" s="11">
        <v>-3.117704742181E-3</v>
      </c>
      <c r="E21" s="11">
        <v>-9.5209863989370001E-3</v>
      </c>
      <c r="F21" s="11">
        <v>0.34892969718242001</v>
      </c>
      <c r="G21" s="11">
        <v>-2.2274735346185001E-2</v>
      </c>
      <c r="H21" s="11">
        <v>-0.14910085609146301</v>
      </c>
      <c r="I21" s="11">
        <v>-0.39137248075740999</v>
      </c>
      <c r="J21" s="11">
        <v>-2.6068723230018999E-2</v>
      </c>
      <c r="K21" s="11">
        <v>0.70182101506716499</v>
      </c>
      <c r="L21" s="11">
        <v>0.157702463048775</v>
      </c>
      <c r="M21" s="11">
        <v>3.2232365941051999E-2</v>
      </c>
      <c r="N21" s="11">
        <v>0.208837220967212</v>
      </c>
      <c r="O21" s="11">
        <v>0.37753386061933297</v>
      </c>
      <c r="P21" s="11">
        <v>0.75075914263668797</v>
      </c>
      <c r="Q21" s="11">
        <v>7.2742618088906003E-2</v>
      </c>
      <c r="R21" s="11">
        <v>0.64256497714654204</v>
      </c>
      <c r="S21" s="11">
        <v>0.44083578223507103</v>
      </c>
      <c r="T21" s="11">
        <v>8.6060592690788001E-2</v>
      </c>
      <c r="U21" s="11">
        <v>0</v>
      </c>
      <c r="V21" s="11">
        <v>0</v>
      </c>
      <c r="W21" s="11">
        <v>0</v>
      </c>
      <c r="X21" s="11">
        <v>0.102130955280889</v>
      </c>
      <c r="Y21" s="11">
        <v>0.41452388698762299</v>
      </c>
      <c r="Z21" s="11">
        <v>0.25798577075521401</v>
      </c>
      <c r="AA21" s="11">
        <v>0.19185444700504301</v>
      </c>
      <c r="AB21" s="11">
        <v>3.5074972071980001E-2</v>
      </c>
      <c r="AC21" s="11">
        <v>0.13317205052928399</v>
      </c>
      <c r="AD21" s="11">
        <v>0.39912837265596501</v>
      </c>
      <c r="AE21" s="11">
        <v>0.25637543948969699</v>
      </c>
      <c r="AF21" s="11"/>
      <c r="AG21" s="11">
        <f t="shared" si="0"/>
        <v>5.621308945067554</v>
      </c>
    </row>
    <row r="22" spans="1:33" x14ac:dyDescent="0.2">
      <c r="A22" s="10" t="s">
        <v>103</v>
      </c>
      <c r="B22" s="11">
        <v>0.32695831280259802</v>
      </c>
      <c r="C22" s="11">
        <v>0.27633304098344902</v>
      </c>
      <c r="D22" s="11">
        <v>-2.5747681248793002E-2</v>
      </c>
      <c r="E22" s="11">
        <v>-1.7492066137849E-2</v>
      </c>
      <c r="F22" s="11">
        <v>0.89181016099055499</v>
      </c>
      <c r="G22" s="11">
        <v>-6.4378039223972006E-2</v>
      </c>
      <c r="H22" s="11">
        <v>-0.29745422785166598</v>
      </c>
      <c r="I22" s="11">
        <v>-0.82159085365654505</v>
      </c>
      <c r="J22" s="11">
        <v>-3.9607101574956997E-2</v>
      </c>
      <c r="K22" s="11">
        <v>1.6629911211563699</v>
      </c>
      <c r="L22" s="11">
        <v>0.90278595647723103</v>
      </c>
      <c r="M22" s="11">
        <v>7.7111133848283997E-2</v>
      </c>
      <c r="N22" s="11">
        <v>0.69942224129302999</v>
      </c>
      <c r="O22" s="11">
        <v>1.2497591582526399</v>
      </c>
      <c r="P22" s="11">
        <v>1.30653417977599</v>
      </c>
      <c r="Q22" s="11">
        <v>0.18036121097362801</v>
      </c>
      <c r="R22" s="11">
        <v>0.93671406779152799</v>
      </c>
      <c r="S22" s="11">
        <v>0.45775017771663601</v>
      </c>
      <c r="T22" s="11">
        <v>8.8582687979093994E-2</v>
      </c>
      <c r="U22" s="11">
        <v>0.95277613055488597</v>
      </c>
      <c r="V22" s="11">
        <v>0.35669635708806402</v>
      </c>
      <c r="W22" s="11">
        <v>0.69268930665135897</v>
      </c>
      <c r="X22" s="11">
        <v>0.15123473363346601</v>
      </c>
      <c r="Y22" s="11">
        <v>0.54448299497012898</v>
      </c>
      <c r="Z22" s="11">
        <v>0.53075192740139299</v>
      </c>
      <c r="AA22" s="11">
        <v>0.200316609207492</v>
      </c>
      <c r="AB22" s="11">
        <v>0.12447946022786301</v>
      </c>
      <c r="AC22" s="11">
        <v>0.24701664005756599</v>
      </c>
      <c r="AD22" s="11">
        <v>0.84054636747241696</v>
      </c>
      <c r="AE22" s="11">
        <v>0.61397059151676803</v>
      </c>
      <c r="AF22" s="11"/>
      <c r="AG22" s="11">
        <f t="shared" si="0"/>
        <v>13.045804599128655</v>
      </c>
    </row>
    <row r="23" spans="1:33" x14ac:dyDescent="0.2">
      <c r="A23" s="10" t="s">
        <v>104</v>
      </c>
      <c r="B23" s="11">
        <v>2.93887097659848</v>
      </c>
      <c r="C23" s="11">
        <v>1.3340964057773499</v>
      </c>
      <c r="D23" s="11">
        <v>-0.59339002922717599</v>
      </c>
      <c r="E23" s="11">
        <v>-8.5054563001635997E-2</v>
      </c>
      <c r="F23" s="11">
        <v>7.1029836040306504</v>
      </c>
      <c r="G23" s="11">
        <v>0.347389187088812</v>
      </c>
      <c r="H23" s="11">
        <v>-2.47173255701329</v>
      </c>
      <c r="I23" s="11">
        <v>-3.55189409936259</v>
      </c>
      <c r="J23" s="11">
        <v>-0.30164129165461301</v>
      </c>
      <c r="K23" s="11">
        <v>2.3374310519544501</v>
      </c>
      <c r="L23" s="11">
        <v>2.2948329066650901</v>
      </c>
      <c r="M23" s="11">
        <v>0.30874962345271501</v>
      </c>
      <c r="N23" s="11">
        <v>5.16803921593874</v>
      </c>
      <c r="O23" s="11">
        <v>10.021025108939201</v>
      </c>
      <c r="P23" s="11">
        <v>14.237433836635701</v>
      </c>
      <c r="Q23" s="11">
        <v>1.6857182411373</v>
      </c>
      <c r="R23" s="11">
        <v>13.974505995850199</v>
      </c>
      <c r="S23" s="11">
        <v>4.3041478297489801</v>
      </c>
      <c r="T23" s="11">
        <v>0.88546539233621602</v>
      </c>
      <c r="U23" s="11">
        <v>29.2575244271016</v>
      </c>
      <c r="V23" s="11">
        <v>5.8847669782211396</v>
      </c>
      <c r="W23" s="11">
        <v>6.0507760639297503</v>
      </c>
      <c r="X23" s="11">
        <v>2.1055828387775701</v>
      </c>
      <c r="Y23" s="11">
        <v>2.7956967058612201</v>
      </c>
      <c r="Z23" s="11">
        <v>4.04917549605653</v>
      </c>
      <c r="AA23" s="11">
        <v>1.1755625471815701</v>
      </c>
      <c r="AB23" s="11">
        <v>0.43275380574063299</v>
      </c>
      <c r="AC23" s="11">
        <v>3.6616591140552899</v>
      </c>
      <c r="AD23" s="11">
        <v>5.9556181197532796</v>
      </c>
      <c r="AE23" s="11">
        <v>6.8376984955640703</v>
      </c>
      <c r="AF23" s="11"/>
      <c r="AG23" s="11">
        <f t="shared" si="0"/>
        <v>128.14379142813723</v>
      </c>
    </row>
    <row r="24" spans="1:33" x14ac:dyDescent="0.2">
      <c r="A24" s="10" t="s">
        <v>213</v>
      </c>
      <c r="B24" s="11">
        <v>3.34283231662419</v>
      </c>
      <c r="C24" s="11">
        <v>0.26026850204519197</v>
      </c>
      <c r="D24" s="11">
        <v>0.40909666211558698</v>
      </c>
      <c r="E24" s="11">
        <v>2.9860583109465998E-2</v>
      </c>
      <c r="F24" s="11">
        <v>0.109464014039285</v>
      </c>
      <c r="G24" s="11">
        <v>-0.219401990201778</v>
      </c>
      <c r="H24" s="11">
        <v>-0.48852768618562298</v>
      </c>
      <c r="I24" s="11">
        <v>-0.66829943106757805</v>
      </c>
      <c r="J24" s="11">
        <v>-0.32289673001696201</v>
      </c>
      <c r="K24" s="11">
        <v>2.2284805406103398</v>
      </c>
      <c r="L24" s="11">
        <v>1.5434350903751499</v>
      </c>
      <c r="M24" s="11">
        <v>0.25075622983253598</v>
      </c>
      <c r="N24" s="11">
        <v>0.16928392793088101</v>
      </c>
      <c r="O24" s="11">
        <v>2.32425353136927</v>
      </c>
      <c r="P24" s="11">
        <v>4.42807841076558</v>
      </c>
      <c r="Q24" s="11">
        <v>0.117707395789014</v>
      </c>
      <c r="R24" s="11">
        <v>0</v>
      </c>
      <c r="S24" s="11">
        <v>0.53578103979293301</v>
      </c>
      <c r="T24" s="11">
        <v>0.385359022867162</v>
      </c>
      <c r="U24" s="11">
        <v>-2.1460932638989998E-3</v>
      </c>
      <c r="V24" s="11">
        <v>-2.4248205788787999E-2</v>
      </c>
      <c r="W24" s="11">
        <v>-0.123330499122243</v>
      </c>
      <c r="X24" s="11">
        <v>0.61232003042712102</v>
      </c>
      <c r="Y24" s="11">
        <v>0.93657321256511405</v>
      </c>
      <c r="Z24" s="11">
        <v>1.19397983499154</v>
      </c>
      <c r="AA24" s="11">
        <v>0.29902958880811198</v>
      </c>
      <c r="AB24" s="11">
        <v>0</v>
      </c>
      <c r="AC24" s="11">
        <v>0</v>
      </c>
      <c r="AD24" s="11">
        <v>0.50495839796022401</v>
      </c>
      <c r="AE24" s="11">
        <v>0.66693775601727801</v>
      </c>
      <c r="AF24" s="11"/>
      <c r="AG24" s="11">
        <f t="shared" si="0"/>
        <v>18.499605452389098</v>
      </c>
    </row>
    <row r="25" spans="1:33" x14ac:dyDescent="0.2">
      <c r="A25" s="10" t="s">
        <v>214</v>
      </c>
      <c r="B25" s="11">
        <v>2.5514097617229399</v>
      </c>
      <c r="C25" s="11">
        <v>0.87320881273491302</v>
      </c>
      <c r="D25" s="11">
        <v>0</v>
      </c>
      <c r="E25" s="11">
        <v>0</v>
      </c>
      <c r="F25" s="11">
        <v>0.21064905384598001</v>
      </c>
      <c r="G25" s="11">
        <v>-0.226049459413496</v>
      </c>
      <c r="H25" s="11">
        <v>-0.561667622824082</v>
      </c>
      <c r="I25" s="11">
        <v>0</v>
      </c>
      <c r="J25" s="11">
        <v>0</v>
      </c>
      <c r="K25" s="11">
        <v>0</v>
      </c>
      <c r="L25" s="11">
        <v>3.4610781494882201</v>
      </c>
      <c r="M25" s="11">
        <v>0.95095116408598201</v>
      </c>
      <c r="N25" s="11">
        <v>1.20322471929488</v>
      </c>
      <c r="O25" s="11">
        <v>14.6149670654627</v>
      </c>
      <c r="P25" s="11">
        <v>0</v>
      </c>
      <c r="Q25" s="11">
        <v>0</v>
      </c>
      <c r="R25" s="11">
        <v>0</v>
      </c>
      <c r="S25" s="11">
        <v>0.93764599678399796</v>
      </c>
      <c r="T25" s="11">
        <v>6.5172864865340003E-3</v>
      </c>
      <c r="U25" s="11">
        <v>0</v>
      </c>
      <c r="V25" s="11">
        <v>2.8621925244719</v>
      </c>
      <c r="W25" s="11">
        <v>0</v>
      </c>
      <c r="X25" s="11">
        <v>1.4848517286629901</v>
      </c>
      <c r="Y25" s="11">
        <v>0.23660357865880999</v>
      </c>
      <c r="Z25" s="11">
        <v>4.54626332931102</v>
      </c>
      <c r="AA25" s="11">
        <v>0.40921231310503398</v>
      </c>
      <c r="AB25" s="11">
        <v>0.21713858192126001</v>
      </c>
      <c r="AC25" s="11">
        <v>2.7554652626062301</v>
      </c>
      <c r="AD25" s="11">
        <v>2.7870787613885302</v>
      </c>
      <c r="AE25" s="11">
        <v>0.139018459967747</v>
      </c>
      <c r="AF25" s="11"/>
      <c r="AG25" s="11">
        <f t="shared" si="0"/>
        <v>39.45975946776209</v>
      </c>
    </row>
    <row r="26" spans="1:33" x14ac:dyDescent="0.2">
      <c r="A26" s="10" t="s">
        <v>215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0.12177698126000699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/>
      <c r="AG26" s="11">
        <f t="shared" si="0"/>
        <v>0.12177698126000699</v>
      </c>
    </row>
    <row r="27" spans="1:33" x14ac:dyDescent="0.2">
      <c r="A27" s="10" t="s">
        <v>105</v>
      </c>
      <c r="B27" s="11">
        <v>3.4261305452477999</v>
      </c>
      <c r="C27" s="11">
        <v>0.256980178432409</v>
      </c>
      <c r="D27" s="11">
        <v>0.11228991767532299</v>
      </c>
      <c r="E27" s="11">
        <v>2.9860583109465998E-2</v>
      </c>
      <c r="F27" s="11">
        <v>0.109464014039285</v>
      </c>
      <c r="G27" s="11">
        <v>-0.13278197566351399</v>
      </c>
      <c r="H27" s="11">
        <v>-0.48852768618562298</v>
      </c>
      <c r="I27" s="11">
        <v>-0.55190014027295498</v>
      </c>
      <c r="J27" s="11">
        <v>-0.37018790581010003</v>
      </c>
      <c r="K27" s="11">
        <v>3.3779463753696102</v>
      </c>
      <c r="L27" s="11">
        <v>1.6966631953762501</v>
      </c>
      <c r="M27" s="11">
        <v>0.25075622983253598</v>
      </c>
      <c r="N27" s="11">
        <v>0.790576217284223</v>
      </c>
      <c r="O27" s="11">
        <v>2.50263072932312</v>
      </c>
      <c r="P27" s="11">
        <v>4.78669024656035</v>
      </c>
      <c r="Q27" s="11">
        <v>0.117707395789014</v>
      </c>
      <c r="R27" s="11">
        <v>5.5274830094605001E-2</v>
      </c>
      <c r="S27" s="11">
        <v>0.70533015000844501</v>
      </c>
      <c r="T27" s="11">
        <v>0.447777812889463</v>
      </c>
      <c r="U27" s="11">
        <v>-2.1460932638989998E-3</v>
      </c>
      <c r="V27" s="11">
        <v>0.98000264363757805</v>
      </c>
      <c r="W27" s="11">
        <v>0.39239664940158497</v>
      </c>
      <c r="X27" s="11">
        <v>0.54712466931000803</v>
      </c>
      <c r="Y27" s="11">
        <v>2.7661712385663901</v>
      </c>
      <c r="Z27" s="11">
        <v>1.41546637589733</v>
      </c>
      <c r="AA27" s="11">
        <v>0.28415491814142302</v>
      </c>
      <c r="AB27" s="11">
        <v>0.101934945938917</v>
      </c>
      <c r="AC27" s="11">
        <v>0.47394185687792401</v>
      </c>
      <c r="AD27" s="11">
        <v>1.2395022212905999</v>
      </c>
      <c r="AE27" s="11">
        <v>0</v>
      </c>
      <c r="AF27" s="11"/>
      <c r="AG27" s="11">
        <f t="shared" si="0"/>
        <v>25.321230138897569</v>
      </c>
    </row>
    <row r="28" spans="1:33" x14ac:dyDescent="0.2">
      <c r="A28" s="10" t="s">
        <v>106</v>
      </c>
      <c r="B28" s="11">
        <v>45.286920365765603</v>
      </c>
      <c r="C28" s="11">
        <v>-9.8661688098445999E-2</v>
      </c>
      <c r="D28" s="11">
        <v>-5.0820698344624304</v>
      </c>
      <c r="E28" s="11">
        <v>-0.53648305150864595</v>
      </c>
      <c r="F28" s="11">
        <v>0.595818814012957</v>
      </c>
      <c r="G28" s="11">
        <v>-7.6554421294005998E-2</v>
      </c>
      <c r="H28" s="11">
        <v>-5.6741827244286096</v>
      </c>
      <c r="I28" s="11">
        <v>-31.9812667448344</v>
      </c>
      <c r="J28" s="11">
        <v>-3.0447144135090598</v>
      </c>
      <c r="K28" s="11">
        <v>7.2704485622504302</v>
      </c>
      <c r="L28" s="11">
        <v>8.1833973280951895</v>
      </c>
      <c r="M28" s="11">
        <v>-1.2805953744682801</v>
      </c>
      <c r="N28" s="11">
        <v>2.6021249133233901</v>
      </c>
      <c r="O28" s="11">
        <v>18.614936006185999</v>
      </c>
      <c r="P28" s="11">
        <v>27.292702261644799</v>
      </c>
      <c r="Q28" s="11">
        <v>0.161866014217773</v>
      </c>
      <c r="R28" s="11">
        <v>39.370825667959899</v>
      </c>
      <c r="S28" s="11">
        <v>5.1075743083276297</v>
      </c>
      <c r="T28" s="11">
        <v>1.491787111658E-3</v>
      </c>
      <c r="U28" s="11">
        <v>4.1074480874643999</v>
      </c>
      <c r="V28" s="11">
        <v>-0.50380920210851698</v>
      </c>
      <c r="W28" s="11">
        <v>1.2552855670309999E-3</v>
      </c>
      <c r="X28" s="11">
        <v>0.19968426477792101</v>
      </c>
      <c r="Y28" s="11">
        <v>12.787935165964999</v>
      </c>
      <c r="Z28" s="11">
        <v>2.93511686155209</v>
      </c>
      <c r="AA28" s="11">
        <v>1.6463521858093</v>
      </c>
      <c r="AB28" s="11">
        <v>2.3539696732658998E-2</v>
      </c>
      <c r="AC28" s="11">
        <v>0</v>
      </c>
      <c r="AD28" s="11">
        <v>6.78759206001601</v>
      </c>
      <c r="AE28" s="11">
        <v>9.8637819319744704</v>
      </c>
      <c r="AF28" s="11"/>
      <c r="AG28" s="11">
        <f t="shared" si="0"/>
        <v>144.56247411404183</v>
      </c>
    </row>
    <row r="29" spans="1:33" x14ac:dyDescent="0.2">
      <c r="A29" s="10" t="s">
        <v>107</v>
      </c>
      <c r="B29" s="11">
        <v>61.946132393056303</v>
      </c>
      <c r="C29" s="11">
        <v>10.1263459135542</v>
      </c>
      <c r="D29" s="11">
        <v>-6.5077635258248803</v>
      </c>
      <c r="E29" s="11">
        <v>-1.44581343335013</v>
      </c>
      <c r="F29" s="11">
        <v>18.224506969160799</v>
      </c>
      <c r="G29" s="11">
        <v>-2.8916453756793699</v>
      </c>
      <c r="H29" s="11">
        <v>-11.378660618112701</v>
      </c>
      <c r="I29" s="11">
        <v>-29.401456003326899</v>
      </c>
      <c r="J29" s="11">
        <v>0</v>
      </c>
      <c r="K29" s="11">
        <v>11.2304343299759</v>
      </c>
      <c r="L29" s="11">
        <v>22.4894769965303</v>
      </c>
      <c r="M29" s="11">
        <v>3.5987080198847399</v>
      </c>
      <c r="N29" s="11">
        <v>7.3212445277394496</v>
      </c>
      <c r="O29" s="11">
        <v>16.9874276447329</v>
      </c>
      <c r="P29" s="11">
        <v>44.722529768409402</v>
      </c>
      <c r="Q29" s="11">
        <v>0</v>
      </c>
      <c r="R29" s="11">
        <v>43.273075250161703</v>
      </c>
      <c r="S29" s="11">
        <v>20.017517996673298</v>
      </c>
      <c r="T29" s="11">
        <v>4.1811018216256004</v>
      </c>
      <c r="U29" s="11">
        <v>57.725403293962998</v>
      </c>
      <c r="V29" s="11">
        <v>12.687633088657201</v>
      </c>
      <c r="W29" s="11">
        <v>12.2818348897635</v>
      </c>
      <c r="X29" s="11">
        <v>5.1677377758277503</v>
      </c>
      <c r="Y29" s="11">
        <v>23.353770798036901</v>
      </c>
      <c r="Z29" s="11">
        <v>13.9539663833923</v>
      </c>
      <c r="AA29" s="11">
        <v>7.69023292915477</v>
      </c>
      <c r="AB29" s="11">
        <v>1.28162765712168</v>
      </c>
      <c r="AC29" s="11">
        <v>6.6512908258498697</v>
      </c>
      <c r="AD29" s="11">
        <v>16.017253761005801</v>
      </c>
      <c r="AE29" s="11">
        <v>15.2283625430185</v>
      </c>
      <c r="AF29" s="11"/>
      <c r="AG29" s="11">
        <f t="shared" si="0"/>
        <v>384.53227662100187</v>
      </c>
    </row>
    <row r="30" spans="1:33" x14ac:dyDescent="0.2">
      <c r="A30" s="10" t="s">
        <v>108</v>
      </c>
      <c r="B30" s="11">
        <v>0</v>
      </c>
      <c r="C30" s="11">
        <v>0.24166285742674901</v>
      </c>
      <c r="D30" s="11">
        <v>-0.40296935523059002</v>
      </c>
      <c r="E30" s="11">
        <v>0</v>
      </c>
      <c r="F30" s="11">
        <v>0.175142422462856</v>
      </c>
      <c r="G30" s="11">
        <v>-0.18269358157037599</v>
      </c>
      <c r="H30" s="11">
        <v>-0.764885445401847</v>
      </c>
      <c r="I30" s="11">
        <v>-5.4679138114172501</v>
      </c>
      <c r="J30" s="11">
        <v>-0.592300649296162</v>
      </c>
      <c r="K30" s="11">
        <v>6.8921085709367196</v>
      </c>
      <c r="L30" s="11">
        <v>2.4694961446002499</v>
      </c>
      <c r="M30" s="11">
        <v>0.59330047237184402</v>
      </c>
      <c r="N30" s="11">
        <v>0.27085428468940798</v>
      </c>
      <c r="O30" s="11">
        <v>4.6134721400657401</v>
      </c>
      <c r="P30" s="11">
        <v>6.35002843912791</v>
      </c>
      <c r="Q30" s="11">
        <v>0.59974045999294801</v>
      </c>
      <c r="R30" s="11">
        <v>-0.107506566498222</v>
      </c>
      <c r="S30" s="11">
        <v>2.9743284977158901</v>
      </c>
      <c r="T30" s="11">
        <v>0.61657443658746103</v>
      </c>
      <c r="U30" s="11">
        <v>-3.433749222238E-3</v>
      </c>
      <c r="V30" s="11">
        <v>1.26020481344019</v>
      </c>
      <c r="W30" s="11">
        <v>-0.197328798595588</v>
      </c>
      <c r="X30" s="11">
        <v>1.05117009797393</v>
      </c>
      <c r="Y30" s="11">
        <v>4.4258739817062303</v>
      </c>
      <c r="Z30" s="11">
        <v>1.9103677359864599</v>
      </c>
      <c r="AA30" s="11">
        <v>1.5740413351356499</v>
      </c>
      <c r="AB30" s="11">
        <v>0.32619182700453098</v>
      </c>
      <c r="AC30" s="11">
        <v>0.20149414109820199</v>
      </c>
      <c r="AD30" s="11">
        <v>3.03123249753969</v>
      </c>
      <c r="AE30" s="11">
        <v>3.10847906392768</v>
      </c>
      <c r="AF30" s="11"/>
      <c r="AG30" s="11">
        <f t="shared" si="0"/>
        <v>34.966732262558061</v>
      </c>
    </row>
    <row r="31" spans="1:33" x14ac:dyDescent="0.2">
      <c r="A31" s="10" t="s">
        <v>109</v>
      </c>
      <c r="B31" s="11">
        <v>2.0909580649651098</v>
      </c>
      <c r="C31" s="11">
        <v>0.33834152774190501</v>
      </c>
      <c r="D31" s="11">
        <v>-7.6347251504610997E-2</v>
      </c>
      <c r="E31" s="11">
        <v>-4.1619193214352999E-2</v>
      </c>
      <c r="F31" s="11">
        <v>0.89535726941511795</v>
      </c>
      <c r="G31" s="11">
        <v>-8.0903716120439007E-2</v>
      </c>
      <c r="H31" s="11">
        <v>-0.52914821541795698</v>
      </c>
      <c r="I31" s="11">
        <v>-1.77573958691233</v>
      </c>
      <c r="J31" s="11">
        <v>-0.12833593210403599</v>
      </c>
      <c r="K31" s="11">
        <v>2.5996235925946301</v>
      </c>
      <c r="L31" s="11">
        <v>0.95938960808708096</v>
      </c>
      <c r="M31" s="11">
        <v>0.1698289536824</v>
      </c>
      <c r="N31" s="11">
        <v>0.718729541783234</v>
      </c>
      <c r="O31" s="11">
        <v>1.7534052251446699</v>
      </c>
      <c r="P31" s="11">
        <v>2.9115186342399602</v>
      </c>
      <c r="Q31" s="11">
        <v>0.22798142393671</v>
      </c>
      <c r="R31" s="11">
        <v>2.2401619210530699</v>
      </c>
      <c r="S31" s="11">
        <v>1.2281567769006001</v>
      </c>
      <c r="T31" s="11">
        <v>0.26967835603103002</v>
      </c>
      <c r="U31" s="11">
        <v>3.15602900092594</v>
      </c>
      <c r="V31" s="11">
        <v>0.92269786766545203</v>
      </c>
      <c r="W31" s="11">
        <v>0.57173940480390195</v>
      </c>
      <c r="X31" s="11">
        <v>0.36926733275157397</v>
      </c>
      <c r="Y31" s="11">
        <v>1.6694989119919901</v>
      </c>
      <c r="Z31" s="11">
        <v>0.84834229503227998</v>
      </c>
      <c r="AA31" s="11">
        <v>0.59231546714764105</v>
      </c>
      <c r="AB31" s="11">
        <v>0.127401520232542</v>
      </c>
      <c r="AC31" s="11">
        <v>0.363554054599318</v>
      </c>
      <c r="AD31" s="11">
        <v>1.3249548256760599</v>
      </c>
      <c r="AE31" s="11">
        <v>1.1757388913659199</v>
      </c>
      <c r="AF31" s="11"/>
      <c r="AG31" s="11">
        <f t="shared" si="0"/>
        <v>24.892576572494413</v>
      </c>
    </row>
    <row r="32" spans="1:33" x14ac:dyDescent="0.2">
      <c r="A32" s="10" t="s">
        <v>110</v>
      </c>
      <c r="B32" s="11">
        <v>22.3058574491908</v>
      </c>
      <c r="C32" s="11">
        <v>4.2740250047500004</v>
      </c>
      <c r="D32" s="11">
        <v>-2.4166860212211398</v>
      </c>
      <c r="E32" s="11">
        <v>-0.65341095509255198</v>
      </c>
      <c r="F32" s="11">
        <v>6.4003686368410397</v>
      </c>
      <c r="G32" s="11">
        <v>-1.1284077812770501</v>
      </c>
      <c r="H32" s="11">
        <v>-7.7470084612819798</v>
      </c>
      <c r="I32" s="11">
        <v>-26.2770957935974</v>
      </c>
      <c r="J32" s="11">
        <v>-2.1069128224594502</v>
      </c>
      <c r="K32" s="11">
        <v>26.803951946569399</v>
      </c>
      <c r="L32" s="11">
        <v>7.78091558406277</v>
      </c>
      <c r="M32" s="11">
        <v>0.193380292751062</v>
      </c>
      <c r="N32" s="11">
        <v>4.9060918704491403</v>
      </c>
      <c r="O32" s="11">
        <v>15.6843500784141</v>
      </c>
      <c r="P32" s="11">
        <v>33.532149929426502</v>
      </c>
      <c r="Q32" s="11">
        <v>2.33224440499469</v>
      </c>
      <c r="R32" s="11">
        <v>33.584901204509002</v>
      </c>
      <c r="S32" s="11">
        <v>15.3772588166498</v>
      </c>
      <c r="T32" s="11">
        <v>3.9549465626406501</v>
      </c>
      <c r="U32" s="11">
        <v>46.607088168879699</v>
      </c>
      <c r="V32" s="11">
        <v>11.335891930591</v>
      </c>
      <c r="W32" s="11">
        <v>9.6438742560147901</v>
      </c>
      <c r="X32" s="11">
        <v>5.9663623913922397</v>
      </c>
      <c r="Y32" s="11">
        <v>24.830972156703901</v>
      </c>
      <c r="Z32" s="11">
        <v>10.3513430754455</v>
      </c>
      <c r="AA32" s="11">
        <v>5.0561521138214101</v>
      </c>
      <c r="AB32" s="11">
        <v>0.98059250204261605</v>
      </c>
      <c r="AC32" s="11">
        <v>5.2729074288773603</v>
      </c>
      <c r="AD32" s="11">
        <v>11.7664410674995</v>
      </c>
      <c r="AE32" s="11">
        <v>10.1309444294013</v>
      </c>
      <c r="AF32" s="11"/>
      <c r="AG32" s="11">
        <f t="shared" si="0"/>
        <v>278.74348946698871</v>
      </c>
    </row>
    <row r="33" spans="1:33" x14ac:dyDescent="0.2">
      <c r="A33" s="10" t="s">
        <v>64</v>
      </c>
      <c r="B33" s="11">
        <v>19.484379987120299</v>
      </c>
      <c r="C33" s="11">
        <v>2.3194339946191498</v>
      </c>
      <c r="D33" s="11">
        <v>-1.5025426343703301</v>
      </c>
      <c r="E33" s="11">
        <v>-0.44501395361872398</v>
      </c>
      <c r="F33" s="11">
        <v>5.1779731114137597</v>
      </c>
      <c r="G33" s="11">
        <v>-0.40582354589758901</v>
      </c>
      <c r="H33" s="11">
        <v>-4.4175305389938799</v>
      </c>
      <c r="I33" s="11">
        <v>-15.728792126544301</v>
      </c>
      <c r="J33" s="11">
        <v>-1.5759866468358401</v>
      </c>
      <c r="K33" s="11">
        <v>19.329057184897898</v>
      </c>
      <c r="L33" s="11">
        <v>8.6945982336143199</v>
      </c>
      <c r="M33" s="11">
        <v>1.0256303807605101</v>
      </c>
      <c r="N33" s="11">
        <v>3.9183455907856701</v>
      </c>
      <c r="O33" s="11">
        <v>11.844654593339</v>
      </c>
      <c r="P33" s="11">
        <v>24.831668323870598</v>
      </c>
      <c r="Q33" s="11">
        <v>1.8210508256925999</v>
      </c>
      <c r="R33" s="11">
        <v>21.8134469124258</v>
      </c>
      <c r="S33" s="11">
        <v>10.2744160617922</v>
      </c>
      <c r="T33" s="11">
        <v>1.72678573846976</v>
      </c>
      <c r="U33" s="11">
        <v>17.2923799399125</v>
      </c>
      <c r="V33" s="11">
        <v>5.8505505266263498</v>
      </c>
      <c r="W33" s="11">
        <v>4.8443461977463702</v>
      </c>
      <c r="X33" s="11">
        <v>3.1233372884844401</v>
      </c>
      <c r="Y33" s="11">
        <v>13.410970365864401</v>
      </c>
      <c r="Z33" s="11">
        <v>5.8960487574773497</v>
      </c>
      <c r="AA33" s="11">
        <v>3.9304983565888301</v>
      </c>
      <c r="AB33" s="11">
        <v>0.67107617004137798</v>
      </c>
      <c r="AC33" s="11">
        <v>2.2618941333667402</v>
      </c>
      <c r="AD33" s="11">
        <v>10.684903144545499</v>
      </c>
      <c r="AE33" s="11">
        <v>10.8252324864978</v>
      </c>
      <c r="AF33" s="11"/>
      <c r="AG33" s="11">
        <f t="shared" si="0"/>
        <v>186.9769888596926</v>
      </c>
    </row>
    <row r="34" spans="1:33" x14ac:dyDescent="0.2">
      <c r="A34" s="10" t="s">
        <v>111</v>
      </c>
      <c r="B34" s="11">
        <v>5.8989424692445196</v>
      </c>
      <c r="C34" s="11">
        <v>0.73434089244536205</v>
      </c>
      <c r="D34" s="11">
        <v>-0.79346043788113096</v>
      </c>
      <c r="E34" s="11">
        <v>-0.15546704797330499</v>
      </c>
      <c r="F34" s="11">
        <v>2.6228874258956001</v>
      </c>
      <c r="G34" s="11">
        <v>0.13317746711203299</v>
      </c>
      <c r="H34" s="11">
        <v>-0.89255635452114601</v>
      </c>
      <c r="I34" s="11">
        <v>-3.7238811087194099</v>
      </c>
      <c r="J34" s="11">
        <v>-0.45335104135694898</v>
      </c>
      <c r="K34" s="11">
        <v>2.6633117270746798</v>
      </c>
      <c r="L34" s="11">
        <v>1.3713812568739401</v>
      </c>
      <c r="M34" s="11">
        <v>-0.185656527392659</v>
      </c>
      <c r="N34" s="11">
        <v>2.1276155459494901</v>
      </c>
      <c r="O34" s="11">
        <v>2.9907444510827599</v>
      </c>
      <c r="P34" s="11">
        <v>6.1797918886659096</v>
      </c>
      <c r="Q34" s="11">
        <v>0.30713586515906799</v>
      </c>
      <c r="R34" s="11">
        <v>1.4712903699945401</v>
      </c>
      <c r="S34" s="11">
        <v>1.69471962306852</v>
      </c>
      <c r="T34" s="11">
        <v>0.24827200359868101</v>
      </c>
      <c r="U34" s="11">
        <v>8.0579747400875696</v>
      </c>
      <c r="V34" s="11">
        <v>2.4276743915028201</v>
      </c>
      <c r="W34" s="11">
        <v>2.2584661193784901</v>
      </c>
      <c r="X34" s="11">
        <v>5.6685415960405001E-2</v>
      </c>
      <c r="Y34" s="11">
        <v>1.7989637102780001</v>
      </c>
      <c r="Z34" s="11">
        <v>0.70803278944828796</v>
      </c>
      <c r="AA34" s="11">
        <v>1.35699709748346</v>
      </c>
      <c r="AB34" s="11">
        <v>8.4360734373040008E-3</v>
      </c>
      <c r="AC34" s="11">
        <v>0.89565331179429097</v>
      </c>
      <c r="AD34" s="11">
        <v>2.9869493050145901</v>
      </c>
      <c r="AE34" s="11">
        <v>3.36594998795819</v>
      </c>
      <c r="AF34" s="11"/>
      <c r="AG34" s="11">
        <f t="shared" si="0"/>
        <v>46.161021410663906</v>
      </c>
    </row>
    <row r="35" spans="1:33" x14ac:dyDescent="0.2">
      <c r="A35" s="10" t="s">
        <v>65</v>
      </c>
      <c r="B35" s="11">
        <v>5.9042278795174798</v>
      </c>
      <c r="C35" s="11">
        <v>0.77909192743007905</v>
      </c>
      <c r="D35" s="11">
        <v>-0.58073916973941697</v>
      </c>
      <c r="E35" s="11">
        <v>-0.14096964178522201</v>
      </c>
      <c r="F35" s="11">
        <v>1.7679355917822099</v>
      </c>
      <c r="G35" s="11">
        <v>-9.7338645596908996E-2</v>
      </c>
      <c r="H35" s="11">
        <v>-1.28057997512637</v>
      </c>
      <c r="I35" s="11">
        <v>-4.8114826712482603</v>
      </c>
      <c r="J35" s="11">
        <v>-0.49151172270086202</v>
      </c>
      <c r="K35" s="11">
        <v>4.4701679311167997</v>
      </c>
      <c r="L35" s="11">
        <v>1.9603642355997699</v>
      </c>
      <c r="M35" s="11">
        <v>0.16539917159620399</v>
      </c>
      <c r="N35" s="11">
        <v>0.87889590390289296</v>
      </c>
      <c r="O35" s="11">
        <v>3.5064318816646201</v>
      </c>
      <c r="P35" s="11">
        <v>5.8281407370963203</v>
      </c>
      <c r="Q35" s="11">
        <v>0.40280793234305101</v>
      </c>
      <c r="R35" s="11">
        <v>5.8916244989192696</v>
      </c>
      <c r="S35" s="11">
        <v>2.7911734743539398</v>
      </c>
      <c r="T35" s="11">
        <v>0.41649436590095501</v>
      </c>
      <c r="U35" s="11">
        <v>4.3924287546351302</v>
      </c>
      <c r="V35" s="11">
        <v>1.63859628555089</v>
      </c>
      <c r="W35" s="11">
        <v>1.3782438041245999</v>
      </c>
      <c r="X35" s="11">
        <v>0.646332257489036</v>
      </c>
      <c r="Y35" s="11">
        <v>3.3503222596458002</v>
      </c>
      <c r="Z35" s="11">
        <v>1.3691322948917299</v>
      </c>
      <c r="AA35" s="11">
        <v>1.00283177578285</v>
      </c>
      <c r="AB35" s="11">
        <v>0.16444739865236299</v>
      </c>
      <c r="AC35" s="11">
        <v>0.55464644504774396</v>
      </c>
      <c r="AD35" s="11">
        <v>2.5321275961591998</v>
      </c>
      <c r="AE35" s="11">
        <v>2.8431762868852699</v>
      </c>
      <c r="AF35" s="11"/>
      <c r="AG35" s="11">
        <f t="shared" si="0"/>
        <v>47.232418863891162</v>
      </c>
    </row>
    <row r="36" spans="1:33" x14ac:dyDescent="0.2">
      <c r="A36" s="10" t="s">
        <v>112</v>
      </c>
      <c r="B36" s="11">
        <v>10.565476006074499</v>
      </c>
      <c r="C36" s="11">
        <v>1.8220546706026499</v>
      </c>
      <c r="D36" s="11">
        <v>-0.32757398207431299</v>
      </c>
      <c r="E36" s="11">
        <v>-0.23434010577332401</v>
      </c>
      <c r="F36" s="11">
        <v>4.7586461797989701</v>
      </c>
      <c r="G36" s="11">
        <v>-0.431773456353091</v>
      </c>
      <c r="H36" s="11">
        <v>-2.7912653914391199</v>
      </c>
      <c r="I36" s="11">
        <v>-9.4016359036066</v>
      </c>
      <c r="J36" s="11">
        <v>-0.78309815181201103</v>
      </c>
      <c r="K36" s="11">
        <v>14.328059171638399</v>
      </c>
      <c r="L36" s="11">
        <v>5.4073982894627699</v>
      </c>
      <c r="M36" s="11">
        <v>0.84149212257596595</v>
      </c>
      <c r="N36" s="11">
        <v>3.8601089124536099</v>
      </c>
      <c r="O36" s="11">
        <v>10.032371282525499</v>
      </c>
      <c r="P36" s="11">
        <v>15.352482847050201</v>
      </c>
      <c r="Q36" s="11">
        <v>1.2120178879853001</v>
      </c>
      <c r="R36" s="11">
        <v>11.933313834982499</v>
      </c>
      <c r="S36" s="11">
        <v>6.4259814598484102</v>
      </c>
      <c r="T36" s="11">
        <v>1.44370486729595</v>
      </c>
      <c r="U36" s="11">
        <v>16.640511224957301</v>
      </c>
      <c r="V36" s="11">
        <v>4.8589621806305603</v>
      </c>
      <c r="W36" s="11">
        <v>3.35429286377859</v>
      </c>
      <c r="X36" s="11">
        <v>2.0790383434532802</v>
      </c>
      <c r="Y36" s="11">
        <v>8.6988164851661605</v>
      </c>
      <c r="Z36" s="11">
        <v>4.6018665024941097</v>
      </c>
      <c r="AA36" s="11">
        <v>3.2494392895793101</v>
      </c>
      <c r="AB36" s="11">
        <v>0.689805783650694</v>
      </c>
      <c r="AC36" s="11">
        <v>1.9788686394631601</v>
      </c>
      <c r="AD36" s="11">
        <v>7.0863071142736498</v>
      </c>
      <c r="AE36" s="11">
        <v>6.34391154222644</v>
      </c>
      <c r="AF36" s="11"/>
      <c r="AG36" s="11">
        <f t="shared" si="0"/>
        <v>133.59524051090952</v>
      </c>
    </row>
    <row r="37" spans="1:33" x14ac:dyDescent="0.2">
      <c r="A37" s="10" t="s">
        <v>66</v>
      </c>
      <c r="B37" s="11">
        <v>33.719468039313902</v>
      </c>
      <c r="C37" s="11">
        <v>5.93391160391774</v>
      </c>
      <c r="D37" s="11">
        <v>-1.62175427791145</v>
      </c>
      <c r="E37" s="11">
        <v>-0.70628817553826195</v>
      </c>
      <c r="F37" s="11">
        <v>18.0048778263752</v>
      </c>
      <c r="G37" s="11">
        <v>-1.72634677136221</v>
      </c>
      <c r="H37" s="11">
        <v>-10.3349759829742</v>
      </c>
      <c r="I37" s="11">
        <v>-33.917927709990103</v>
      </c>
      <c r="J37" s="11">
        <v>-3.57295647275263</v>
      </c>
      <c r="K37" s="11">
        <v>52.716870162343</v>
      </c>
      <c r="L37" s="11">
        <v>20.7332617066035</v>
      </c>
      <c r="M37" s="11">
        <v>3.1998968357000002</v>
      </c>
      <c r="N37" s="11">
        <v>12.8375337872986</v>
      </c>
      <c r="O37" s="11">
        <v>32.140095190799599</v>
      </c>
      <c r="P37" s="11">
        <v>31.516874151574701</v>
      </c>
      <c r="Q37" s="11">
        <v>4.4047396090443804</v>
      </c>
      <c r="R37" s="11">
        <v>49.023444205264802</v>
      </c>
      <c r="S37" s="11">
        <v>25.274608178354899</v>
      </c>
      <c r="T37" s="11">
        <v>4.6604434778675996</v>
      </c>
      <c r="U37" s="11">
        <v>52.216694161101998</v>
      </c>
      <c r="V37" s="11">
        <v>17.332533073231598</v>
      </c>
      <c r="W37" s="11">
        <v>13.591130260127001</v>
      </c>
      <c r="X37" s="11">
        <v>7.9446277008386996</v>
      </c>
      <c r="Y37" s="11">
        <v>34.619806439402304</v>
      </c>
      <c r="Z37" s="11">
        <v>17.516539958174398</v>
      </c>
      <c r="AA37" s="11">
        <v>10.887180714891899</v>
      </c>
      <c r="AB37" s="11">
        <v>2.26082664245317</v>
      </c>
      <c r="AC37" s="11">
        <v>6.2958481659250198</v>
      </c>
      <c r="AD37" s="11">
        <v>25.930050801814701</v>
      </c>
      <c r="AE37" s="11">
        <v>12.2190466025154</v>
      </c>
      <c r="AF37" s="11"/>
      <c r="AG37" s="11">
        <f t="shared" si="0"/>
        <v>443.10005990440527</v>
      </c>
    </row>
    <row r="38" spans="1:33" x14ac:dyDescent="0.2">
      <c r="A38" s="10" t="s">
        <v>67</v>
      </c>
      <c r="B38" s="11">
        <v>19.980003403065901</v>
      </c>
      <c r="C38" s="11">
        <v>2.8755700278662601</v>
      </c>
      <c r="D38" s="11">
        <v>-1.2841306155388199</v>
      </c>
      <c r="E38" s="11">
        <v>-0.48904258844271098</v>
      </c>
      <c r="F38" s="11">
        <v>6.7975822958667802</v>
      </c>
      <c r="G38" s="11">
        <v>-0.50160138047231795</v>
      </c>
      <c r="H38" s="11">
        <v>-4.7444141845238299</v>
      </c>
      <c r="I38" s="11">
        <v>-17.631657012955198</v>
      </c>
      <c r="J38" s="11">
        <v>-1.60761789132952</v>
      </c>
      <c r="K38" s="11">
        <v>23.374336713857701</v>
      </c>
      <c r="L38" s="11">
        <v>9.1201378079885203</v>
      </c>
      <c r="M38" s="11">
        <v>1.21220852633333</v>
      </c>
      <c r="N38" s="11">
        <v>4.7394088575876498</v>
      </c>
      <c r="O38" s="11">
        <v>14.013136259902</v>
      </c>
      <c r="P38" s="11">
        <v>27.995935581053299</v>
      </c>
      <c r="Q38" s="11">
        <v>2.0146659697648701</v>
      </c>
      <c r="R38" s="11">
        <v>24.705138498944599</v>
      </c>
      <c r="S38" s="11">
        <v>11.7912616096558</v>
      </c>
      <c r="T38" s="11">
        <v>2.1412240986075401</v>
      </c>
      <c r="U38" s="11">
        <v>18.430624959097301</v>
      </c>
      <c r="V38" s="11">
        <v>6.7209821030393497</v>
      </c>
      <c r="W38" s="11">
        <v>5.8337286888864499</v>
      </c>
      <c r="X38" s="11">
        <v>3.4835979947913001</v>
      </c>
      <c r="Y38" s="11">
        <v>14.6732560241991</v>
      </c>
      <c r="Z38" s="11">
        <v>6.7556437401479297</v>
      </c>
      <c r="AA38" s="11">
        <v>4.6979385197591501</v>
      </c>
      <c r="AB38" s="11">
        <v>0.76051040217432198</v>
      </c>
      <c r="AC38" s="11">
        <v>2.3751528129384201</v>
      </c>
      <c r="AD38" s="11">
        <v>10.501767330293299</v>
      </c>
      <c r="AE38" s="11">
        <v>9.7655082220812304</v>
      </c>
      <c r="AF38" s="11"/>
      <c r="AG38" s="11">
        <f t="shared" si="0"/>
        <v>208.50085677463969</v>
      </c>
    </row>
    <row r="39" spans="1:33" x14ac:dyDescent="0.2">
      <c r="A39" s="10" t="s">
        <v>113</v>
      </c>
      <c r="B39" s="11">
        <v>0.73542310965732205</v>
      </c>
      <c r="C39" s="11">
        <v>0</v>
      </c>
      <c r="D39" s="11">
        <v>-9.4948044495390002E-2</v>
      </c>
      <c r="E39" s="11">
        <v>7.4950063604749999E-3</v>
      </c>
      <c r="F39" s="11">
        <v>0</v>
      </c>
      <c r="G39" s="11">
        <v>0</v>
      </c>
      <c r="H39" s="11">
        <v>0</v>
      </c>
      <c r="I39" s="11">
        <v>-0.16736399728095999</v>
      </c>
      <c r="J39" s="11">
        <v>-9.2991201939497004E-2</v>
      </c>
      <c r="K39" s="11">
        <v>0.67349317063983205</v>
      </c>
      <c r="L39" s="11">
        <v>0</v>
      </c>
      <c r="M39" s="11">
        <v>0</v>
      </c>
      <c r="N39" s="11">
        <v>0</v>
      </c>
      <c r="O39" s="11">
        <v>0</v>
      </c>
      <c r="P39" s="11">
        <v>0.91266801204268699</v>
      </c>
      <c r="Q39" s="11">
        <v>0</v>
      </c>
      <c r="R39" s="11">
        <v>9.7922012704550008E-3</v>
      </c>
      <c r="S39" s="11">
        <v>5.5708085875280002E-3</v>
      </c>
      <c r="T39" s="11">
        <v>0</v>
      </c>
      <c r="U39" s="11">
        <v>0</v>
      </c>
      <c r="V39" s="11">
        <v>-4.2627811771618E-2</v>
      </c>
      <c r="W39" s="11">
        <v>0</v>
      </c>
      <c r="X39" s="11">
        <v>0.161888497503208</v>
      </c>
      <c r="Y39" s="11">
        <v>0.30319859056148801</v>
      </c>
      <c r="Z39" s="11">
        <v>0.30081031257514002</v>
      </c>
      <c r="AA39" s="11">
        <v>0.12533222024603999</v>
      </c>
      <c r="AB39" s="11">
        <v>0</v>
      </c>
      <c r="AC39" s="11">
        <v>0</v>
      </c>
      <c r="AD39" s="11">
        <v>0.50280569052939705</v>
      </c>
      <c r="AE39" s="11">
        <v>0.30181800752555499</v>
      </c>
      <c r="AF39" s="11"/>
      <c r="AG39" s="11">
        <f t="shared" si="0"/>
        <v>3.6423645720116626</v>
      </c>
    </row>
    <row r="40" spans="1:33" x14ac:dyDescent="0.2">
      <c r="A40" s="10" t="s">
        <v>68</v>
      </c>
      <c r="B40" s="11">
        <v>101.478157632014</v>
      </c>
      <c r="C40" s="11">
        <v>14.2939402801422</v>
      </c>
      <c r="D40" s="11">
        <v>-6.0988734769165998</v>
      </c>
      <c r="E40" s="11">
        <v>-2.2612064387357398</v>
      </c>
      <c r="F40" s="11">
        <v>35.142714311993601</v>
      </c>
      <c r="G40" s="11">
        <v>-1.4480811048225599</v>
      </c>
      <c r="H40" s="11">
        <v>-26.783202679774099</v>
      </c>
      <c r="I40" s="11">
        <v>-77.854071960069305</v>
      </c>
      <c r="J40" s="11">
        <v>-7.8159283721772503</v>
      </c>
      <c r="K40" s="11">
        <v>121.660513962978</v>
      </c>
      <c r="L40" s="11">
        <v>45.449141538443499</v>
      </c>
      <c r="M40" s="11">
        <v>3.4580145700557701</v>
      </c>
      <c r="N40" s="11">
        <v>26.676409440176101</v>
      </c>
      <c r="O40" s="11">
        <v>63.213140887553998</v>
      </c>
      <c r="P40" s="11">
        <v>133.79119936644901</v>
      </c>
      <c r="Q40" s="11">
        <v>8.7995916563180501</v>
      </c>
      <c r="R40" s="11">
        <v>113.88787681379</v>
      </c>
      <c r="S40" s="11">
        <v>56.122486277247603</v>
      </c>
      <c r="T40" s="11">
        <v>9.7044311870556594</v>
      </c>
      <c r="U40" s="11">
        <v>132.63512842530201</v>
      </c>
      <c r="V40" s="11">
        <v>41.188926753657</v>
      </c>
      <c r="W40" s="11">
        <v>36.239438462801203</v>
      </c>
      <c r="X40" s="11">
        <v>17.0489587829458</v>
      </c>
      <c r="Y40" s="11">
        <v>73.734701139396094</v>
      </c>
      <c r="Z40" s="11">
        <v>32.807258442639899</v>
      </c>
      <c r="AA40" s="11">
        <v>21.583414404234102</v>
      </c>
      <c r="AB40" s="11">
        <v>3.5688100559904599</v>
      </c>
      <c r="AC40" s="11">
        <v>14.563702883688499</v>
      </c>
      <c r="AD40" s="11">
        <v>48.877182286774797</v>
      </c>
      <c r="AE40" s="11">
        <v>49.5288742605523</v>
      </c>
      <c r="AF40" s="11"/>
      <c r="AG40" s="11">
        <f t="shared" si="0"/>
        <v>1083.1926497897041</v>
      </c>
    </row>
    <row r="41" spans="1:33" x14ac:dyDescent="0.2">
      <c r="A41" s="10" t="s">
        <v>69</v>
      </c>
      <c r="B41" s="11">
        <v>8.7271491690442993</v>
      </c>
      <c r="C41" s="11">
        <v>1.23600588098729</v>
      </c>
      <c r="D41" s="11">
        <v>-0.48719332681819999</v>
      </c>
      <c r="E41" s="11">
        <v>-0.19436496291036001</v>
      </c>
      <c r="F41" s="11">
        <v>2.7948213125120498</v>
      </c>
      <c r="G41" s="11">
        <v>-0.22086014113145999</v>
      </c>
      <c r="H41" s="11">
        <v>-1.8861476561432899</v>
      </c>
      <c r="I41" s="11">
        <v>-6.7963782572031501</v>
      </c>
      <c r="J41" s="11">
        <v>-0.419458806914903</v>
      </c>
      <c r="K41" s="11">
        <v>9.7132468906897405</v>
      </c>
      <c r="L41" s="11">
        <v>3.69206541723175</v>
      </c>
      <c r="M41" s="11">
        <v>0.51903493168598003</v>
      </c>
      <c r="N41" s="11">
        <v>1.8978560989716</v>
      </c>
      <c r="O41" s="11">
        <v>5.6979102619783504</v>
      </c>
      <c r="P41" s="11">
        <v>11.292650005588101</v>
      </c>
      <c r="Q41" s="11">
        <v>0.84474042969893004</v>
      </c>
      <c r="R41" s="11">
        <v>9.7844283746279395</v>
      </c>
      <c r="S41" s="11">
        <v>4.7704802689076802</v>
      </c>
      <c r="T41" s="11">
        <v>0.86539886037482805</v>
      </c>
      <c r="U41" s="11">
        <v>9.1718458192922494</v>
      </c>
      <c r="V41" s="11">
        <v>3.0295725718518698</v>
      </c>
      <c r="W41" s="11">
        <v>2.63741641686032</v>
      </c>
      <c r="X41" s="11">
        <v>1.57364727558997</v>
      </c>
      <c r="Y41" s="11">
        <v>6.3407197296353903</v>
      </c>
      <c r="Z41" s="11">
        <v>3.37715968035829</v>
      </c>
      <c r="AA41" s="11">
        <v>2.1756462548615998</v>
      </c>
      <c r="AB41" s="11">
        <v>0.41103941209506201</v>
      </c>
      <c r="AC41" s="11">
        <v>0.90548672649692996</v>
      </c>
      <c r="AD41" s="11">
        <v>5.0118259591012704</v>
      </c>
      <c r="AE41" s="11">
        <v>4.8554655595811198</v>
      </c>
      <c r="AF41" s="11"/>
      <c r="AG41" s="11">
        <f t="shared" si="0"/>
        <v>91.321210156901273</v>
      </c>
    </row>
    <row r="42" spans="1:33" x14ac:dyDescent="0.2">
      <c r="A42" s="10" t="s">
        <v>70</v>
      </c>
      <c r="B42" s="11">
        <v>19.133244231603101</v>
      </c>
      <c r="C42" s="11">
        <v>2.79492745242311</v>
      </c>
      <c r="D42" s="11">
        <v>-0.80544865291501599</v>
      </c>
      <c r="E42" s="11">
        <v>-0.40257338405243098</v>
      </c>
      <c r="F42" s="11">
        <v>5.6122585966285197</v>
      </c>
      <c r="G42" s="11">
        <v>-0.48059058766512303</v>
      </c>
      <c r="H42" s="11">
        <v>-4.2435418589673102</v>
      </c>
      <c r="I42" s="11">
        <v>-15.644402400570399</v>
      </c>
      <c r="J42" s="11">
        <v>-1.1184627534346501</v>
      </c>
      <c r="K42" s="11">
        <v>21.980511190201099</v>
      </c>
      <c r="L42" s="11">
        <v>8.99726748769754</v>
      </c>
      <c r="M42" s="11">
        <v>1.4631581702672301</v>
      </c>
      <c r="N42" s="11">
        <v>3.4122150981285699</v>
      </c>
      <c r="O42" s="11">
        <v>10.7244788052214</v>
      </c>
      <c r="P42" s="11">
        <v>25.389974975010801</v>
      </c>
      <c r="Q42" s="11">
        <v>2.0051621588244402</v>
      </c>
      <c r="R42" s="11">
        <v>21.439592539352301</v>
      </c>
      <c r="S42" s="11">
        <v>10.9533209995432</v>
      </c>
      <c r="T42" s="11">
        <v>1.8950938236419199</v>
      </c>
      <c r="U42" s="11">
        <v>10.350521065434499</v>
      </c>
      <c r="V42" s="11">
        <v>5.7309487672827499</v>
      </c>
      <c r="W42" s="11">
        <v>5.9349347749941703</v>
      </c>
      <c r="X42" s="11">
        <v>3.52641850588497</v>
      </c>
      <c r="Y42" s="11">
        <v>14.6992985515316</v>
      </c>
      <c r="Z42" s="11">
        <v>7.2361831241264198</v>
      </c>
      <c r="AA42" s="11">
        <v>4.4136416053082304</v>
      </c>
      <c r="AB42" s="11">
        <v>0.64783030089549998</v>
      </c>
      <c r="AC42" s="11">
        <v>2.30584483595766</v>
      </c>
      <c r="AD42" s="11">
        <v>9.9417393137074797</v>
      </c>
      <c r="AE42" s="11">
        <v>9.3603069454888708</v>
      </c>
      <c r="AF42" s="11"/>
      <c r="AG42" s="11">
        <f t="shared" si="0"/>
        <v>187.25385368155045</v>
      </c>
    </row>
    <row r="43" spans="1:33" x14ac:dyDescent="0.2">
      <c r="A43" s="10" t="s">
        <v>71</v>
      </c>
      <c r="B43" s="11">
        <v>89.403536248738902</v>
      </c>
      <c r="C43" s="11">
        <v>12.055628635906</v>
      </c>
      <c r="D43" s="11">
        <v>-4.01365593297428</v>
      </c>
      <c r="E43" s="11">
        <v>-1.8668002077247099</v>
      </c>
      <c r="F43" s="11">
        <v>29.209484508752901</v>
      </c>
      <c r="G43" s="11">
        <v>-2.3506682996562498</v>
      </c>
      <c r="H43" s="11">
        <v>-20.469018854172699</v>
      </c>
      <c r="I43" s="11">
        <v>-68.544130289729694</v>
      </c>
      <c r="J43" s="11">
        <v>-5.7571762503983797</v>
      </c>
      <c r="K43" s="11">
        <v>105.579518981688</v>
      </c>
      <c r="L43" s="11">
        <v>39.617865356760603</v>
      </c>
      <c r="M43" s="11">
        <v>6.4777558253874696</v>
      </c>
      <c r="N43" s="11">
        <v>15.7610632446438</v>
      </c>
      <c r="O43" s="11">
        <v>53.962606965163303</v>
      </c>
      <c r="P43" s="11">
        <v>104.025674502656</v>
      </c>
      <c r="Q43" s="11">
        <v>7.6567638756422403</v>
      </c>
      <c r="R43" s="11">
        <v>92.744427411943406</v>
      </c>
      <c r="S43" s="11">
        <v>45.290192032348003</v>
      </c>
      <c r="T43" s="11">
        <v>8.9702419219612999</v>
      </c>
      <c r="U43" s="11">
        <v>101.05103176563701</v>
      </c>
      <c r="V43" s="11">
        <v>32.7823744732748</v>
      </c>
      <c r="W43" s="11">
        <v>25.579740796402099</v>
      </c>
      <c r="X43" s="11">
        <v>9.7380759500214396</v>
      </c>
      <c r="Y43" s="11">
        <v>45.098977408801701</v>
      </c>
      <c r="Z43" s="11">
        <v>20.926133651425499</v>
      </c>
      <c r="AA43" s="11">
        <v>10.0408640866521</v>
      </c>
      <c r="AB43" s="11">
        <v>2.06692597320427</v>
      </c>
      <c r="AC43" s="11">
        <v>7.4640969705444897</v>
      </c>
      <c r="AD43" s="11">
        <v>27.188645439089299</v>
      </c>
      <c r="AE43" s="11">
        <v>23.031837286544398</v>
      </c>
      <c r="AF43" s="11"/>
      <c r="AG43" s="11">
        <f t="shared" si="0"/>
        <v>812.72201347853309</v>
      </c>
    </row>
    <row r="44" spans="1:33" x14ac:dyDescent="0.2">
      <c r="A44" s="10" t="s">
        <v>72</v>
      </c>
      <c r="B44" s="11">
        <v>4.9855191910479499</v>
      </c>
      <c r="C44" s="11">
        <v>0.70875056049329599</v>
      </c>
      <c r="D44" s="11">
        <v>-0.54729889285158895</v>
      </c>
      <c r="E44" s="11">
        <v>-0.12488752039421901</v>
      </c>
      <c r="F44" s="11">
        <v>1.43830303874743</v>
      </c>
      <c r="G44" s="11">
        <v>-9.4629944241875E-2</v>
      </c>
      <c r="H44" s="11">
        <v>-1.0718759875478301</v>
      </c>
      <c r="I44" s="11">
        <v>-4.2776124050374902</v>
      </c>
      <c r="J44" s="11">
        <v>-0.46040668128893503</v>
      </c>
      <c r="K44" s="11">
        <v>4.7536305481972496</v>
      </c>
      <c r="L44" s="11">
        <v>2.0648636749220599</v>
      </c>
      <c r="M44" s="11">
        <v>0.22130092256905201</v>
      </c>
      <c r="N44" s="11">
        <v>1.03139223954096</v>
      </c>
      <c r="O44" s="11">
        <v>2.7741642208577102</v>
      </c>
      <c r="P44" s="11">
        <v>5.8612160515873102</v>
      </c>
      <c r="Q44" s="11">
        <v>0.429351868163239</v>
      </c>
      <c r="R44" s="11">
        <v>5.7181805872182601</v>
      </c>
      <c r="S44" s="11">
        <v>3.06073703202612</v>
      </c>
      <c r="T44" s="11">
        <v>0.46603183968268103</v>
      </c>
      <c r="U44" s="11">
        <v>4.8597017471471498</v>
      </c>
      <c r="V44" s="11">
        <v>1.7249653443530899</v>
      </c>
      <c r="W44" s="11">
        <v>1.4768086603944599</v>
      </c>
      <c r="X44" s="11">
        <v>0.77582222421130698</v>
      </c>
      <c r="Y44" s="11">
        <v>4.1416715936055004</v>
      </c>
      <c r="Z44" s="11">
        <v>1.8431875950996699</v>
      </c>
      <c r="AA44" s="11">
        <v>1.07906660109486</v>
      </c>
      <c r="AB44" s="11">
        <v>0.19058068146947901</v>
      </c>
      <c r="AC44" s="11">
        <v>0.66710932894972097</v>
      </c>
      <c r="AD44" s="11">
        <v>2.4401410812783602</v>
      </c>
      <c r="AE44" s="11">
        <v>2.3760898109039199</v>
      </c>
      <c r="AF44" s="11"/>
      <c r="AG44" s="11">
        <f t="shared" si="0"/>
        <v>48.511875012198892</v>
      </c>
    </row>
    <row r="45" spans="1:33" x14ac:dyDescent="0.2">
      <c r="A45" s="10" t="s">
        <v>114</v>
      </c>
      <c r="B45" s="11">
        <v>38.343321049965503</v>
      </c>
      <c r="C45" s="11">
        <v>5.11693564019326</v>
      </c>
      <c r="D45" s="11">
        <v>-1.37871625946031</v>
      </c>
      <c r="E45" s="11">
        <v>-0.82166313950365</v>
      </c>
      <c r="F45" s="11">
        <v>16.374364745633699</v>
      </c>
      <c r="G45" s="11">
        <v>-1.4943605794157599</v>
      </c>
      <c r="H45" s="11">
        <v>-9.8238100417973993</v>
      </c>
      <c r="I45" s="11">
        <v>-33.0223873793541</v>
      </c>
      <c r="J45" s="11">
        <v>-2.73182944716631</v>
      </c>
      <c r="K45" s="11">
        <v>31.6596566463698</v>
      </c>
      <c r="L45" s="11">
        <v>13.5686345066211</v>
      </c>
      <c r="M45" s="11">
        <v>2.8260426328041901</v>
      </c>
      <c r="N45" s="11">
        <v>4.9505326768714797</v>
      </c>
      <c r="O45" s="11">
        <v>19.9676171919963</v>
      </c>
      <c r="P45" s="11">
        <v>40.732202517405803</v>
      </c>
      <c r="Q45" s="11">
        <v>3.559602120783</v>
      </c>
      <c r="R45" s="11">
        <v>43.046294673329903</v>
      </c>
      <c r="S45" s="11">
        <v>19.062493847048302</v>
      </c>
      <c r="T45" s="11">
        <v>5.0103755821795701</v>
      </c>
      <c r="U45" s="11">
        <v>58.421723040944499</v>
      </c>
      <c r="V45" s="11">
        <v>14.383352687833</v>
      </c>
      <c r="W45" s="11">
        <v>12.1505343190258</v>
      </c>
      <c r="X45" s="11">
        <v>4.3382700988343501</v>
      </c>
      <c r="Y45" s="11">
        <v>20.124262752395399</v>
      </c>
      <c r="Z45" s="11">
        <v>9.2349260913111895</v>
      </c>
      <c r="AA45" s="11">
        <v>4.7231555037417001</v>
      </c>
      <c r="AB45" s="11">
        <v>0.84312624902131095</v>
      </c>
      <c r="AC45" s="11">
        <v>3.2009999776745901</v>
      </c>
      <c r="AD45" s="11">
        <v>8.8828807599706803</v>
      </c>
      <c r="AE45" s="11">
        <v>7.8552844421226196</v>
      </c>
      <c r="AF45" s="11"/>
      <c r="AG45" s="11">
        <f t="shared" ref="AG45:AG64" si="1">SUM(B45:AF45)</f>
        <v>339.10382290737959</v>
      </c>
    </row>
    <row r="46" spans="1:33" x14ac:dyDescent="0.2">
      <c r="A46" s="10" t="s">
        <v>115</v>
      </c>
      <c r="B46" s="11">
        <v>10.823735226140901</v>
      </c>
      <c r="C46" s="11">
        <v>1.8220760519432999</v>
      </c>
      <c r="D46" s="11">
        <v>-0.30709017741315198</v>
      </c>
      <c r="E46" s="11">
        <v>-0.239610262246616</v>
      </c>
      <c r="F46" s="11">
        <v>4.9654589111215302</v>
      </c>
      <c r="G46" s="11">
        <v>-0.4526545646065</v>
      </c>
      <c r="H46" s="11">
        <v>-2.8112603513271099</v>
      </c>
      <c r="I46" s="11">
        <v>-9.3312786601039992</v>
      </c>
      <c r="J46" s="11">
        <v>-0.75112922738898302</v>
      </c>
      <c r="K46" s="11">
        <v>11.1086684745145</v>
      </c>
      <c r="L46" s="11">
        <v>4.5871128658632898</v>
      </c>
      <c r="M46" s="11">
        <v>0.83653989278848295</v>
      </c>
      <c r="N46" s="11">
        <v>2.4532121014602999</v>
      </c>
      <c r="O46" s="11">
        <v>7.6806027582307896</v>
      </c>
      <c r="P46" s="11">
        <v>13.1734139353294</v>
      </c>
      <c r="Q46" s="11">
        <v>1.1392708953517201</v>
      </c>
      <c r="R46" s="11">
        <v>11.9709858468924</v>
      </c>
      <c r="S46" s="11">
        <v>5.9775611908288599</v>
      </c>
      <c r="T46" s="11">
        <v>1.5100420560321799</v>
      </c>
      <c r="U46" s="11">
        <v>17.993154764682799</v>
      </c>
      <c r="V46" s="11">
        <v>4.5339304742345403</v>
      </c>
      <c r="W46" s="11">
        <v>3.5586970651846599</v>
      </c>
      <c r="X46" s="11">
        <v>2.1551237334369202</v>
      </c>
      <c r="Y46" s="11">
        <v>7.30769239610329</v>
      </c>
      <c r="Z46" s="11">
        <v>4.6680807829495699</v>
      </c>
      <c r="AA46" s="11">
        <v>3.0223223124650098</v>
      </c>
      <c r="AB46" s="11">
        <v>0.46960650658436398</v>
      </c>
      <c r="AC46" s="11">
        <v>2.0012714639606801</v>
      </c>
      <c r="AD46" s="11">
        <v>5.6265544311813898</v>
      </c>
      <c r="AE46" s="11">
        <v>4.8807305280105702</v>
      </c>
      <c r="AF46" s="11"/>
      <c r="AG46" s="11">
        <f t="shared" si="1"/>
        <v>120.37282142220509</v>
      </c>
    </row>
    <row r="47" spans="1:33" x14ac:dyDescent="0.2">
      <c r="A47" s="10" t="s">
        <v>216</v>
      </c>
      <c r="B47" s="11">
        <v>6.4005493029351799</v>
      </c>
      <c r="C47" s="11">
        <v>0</v>
      </c>
      <c r="D47" s="11">
        <v>0</v>
      </c>
      <c r="E47" s="11">
        <v>-0.13832147344411599</v>
      </c>
      <c r="F47" s="11">
        <v>0.76229800345544696</v>
      </c>
      <c r="G47" s="11">
        <v>-0.438803980403558</v>
      </c>
      <c r="H47" s="11">
        <v>-1.6984963852369399</v>
      </c>
      <c r="I47" s="11">
        <v>-6.1373088668047302</v>
      </c>
      <c r="J47" s="11">
        <v>0</v>
      </c>
      <c r="K47" s="11">
        <v>0</v>
      </c>
      <c r="L47" s="11">
        <v>1.53015227938608</v>
      </c>
      <c r="M47" s="11">
        <v>0.43959211367858497</v>
      </c>
      <c r="N47" s="11">
        <v>0.77942369173956705</v>
      </c>
      <c r="O47" s="11">
        <v>-0.49932962751605697</v>
      </c>
      <c r="P47" s="11">
        <v>11.251689180117801</v>
      </c>
      <c r="Q47" s="11">
        <v>0.74967557499118598</v>
      </c>
      <c r="R47" s="11">
        <v>6.6760878623514701</v>
      </c>
      <c r="S47" s="11">
        <v>0</v>
      </c>
      <c r="T47" s="11">
        <v>0.77071804573432601</v>
      </c>
      <c r="U47" s="11">
        <v>1.3680250522039701</v>
      </c>
      <c r="V47" s="11">
        <v>0.37725976385393101</v>
      </c>
      <c r="W47" s="11">
        <v>-0.26659653844756498</v>
      </c>
      <c r="X47" s="11">
        <v>1.2477870469854699</v>
      </c>
      <c r="Y47" s="11">
        <v>3.2475000463755199</v>
      </c>
      <c r="Z47" s="11">
        <v>0</v>
      </c>
      <c r="AA47" s="11">
        <v>0.46231518009996703</v>
      </c>
      <c r="AB47" s="11">
        <v>0</v>
      </c>
      <c r="AC47" s="11">
        <v>0.25186767637275298</v>
      </c>
      <c r="AD47" s="11">
        <v>1.0871035089021599</v>
      </c>
      <c r="AE47" s="11">
        <v>0.49167663337475298</v>
      </c>
      <c r="AF47" s="11"/>
      <c r="AG47" s="11">
        <f t="shared" si="1"/>
        <v>28.714864090705198</v>
      </c>
    </row>
    <row r="48" spans="1:33" x14ac:dyDescent="0.2">
      <c r="A48" s="10" t="s">
        <v>217</v>
      </c>
      <c r="B48" s="11">
        <v>3.2002746514675899</v>
      </c>
      <c r="C48" s="11">
        <v>0</v>
      </c>
      <c r="D48" s="11">
        <v>0</v>
      </c>
      <c r="E48" s="11">
        <v>-8.0773989360649001E-2</v>
      </c>
      <c r="F48" s="11">
        <v>1.0690319624160001</v>
      </c>
      <c r="G48" s="11">
        <v>-0.20594062559757301</v>
      </c>
      <c r="H48" s="11">
        <v>-0.84924819261847195</v>
      </c>
      <c r="I48" s="11">
        <v>-2.51030740513677</v>
      </c>
      <c r="J48" s="11">
        <v>0</v>
      </c>
      <c r="K48" s="11">
        <v>0</v>
      </c>
      <c r="L48" s="11">
        <v>0.765076139693042</v>
      </c>
      <c r="M48" s="11">
        <v>1.9904656273129</v>
      </c>
      <c r="N48" s="11">
        <v>0.38971184586978402</v>
      </c>
      <c r="O48" s="11">
        <v>-0.24966481375802799</v>
      </c>
      <c r="P48" s="11">
        <v>13.5212658503015</v>
      </c>
      <c r="Q48" s="11">
        <v>0.36976501711903798</v>
      </c>
      <c r="R48" s="11">
        <v>3.3380439311757302</v>
      </c>
      <c r="S48" s="11">
        <v>2.5055561712399301</v>
      </c>
      <c r="T48" s="11">
        <v>0.385359022867162</v>
      </c>
      <c r="U48" s="11">
        <v>0.83530033292255301</v>
      </c>
      <c r="V48" s="11">
        <v>0.188629881926966</v>
      </c>
      <c r="W48" s="11">
        <v>-0.123330499122243</v>
      </c>
      <c r="X48" s="11">
        <v>1.7819649444936101</v>
      </c>
      <c r="Y48" s="11">
        <v>1.62375002318776</v>
      </c>
      <c r="Z48" s="11">
        <v>0</v>
      </c>
      <c r="AA48" s="11">
        <v>0.45999506587060102</v>
      </c>
      <c r="AB48" s="11">
        <v>0</v>
      </c>
      <c r="AC48" s="11">
        <v>0.12593383818637599</v>
      </c>
      <c r="AD48" s="11">
        <v>0.590860103814144</v>
      </c>
      <c r="AE48" s="11">
        <v>0.52275187312081395</v>
      </c>
      <c r="AF48" s="11"/>
      <c r="AG48" s="11">
        <f t="shared" si="1"/>
        <v>29.644470757391773</v>
      </c>
    </row>
    <row r="49" spans="1:33" x14ac:dyDescent="0.2">
      <c r="A49" s="10" t="s">
        <v>116</v>
      </c>
      <c r="B49" s="11">
        <v>3.2718269248848998E-2</v>
      </c>
      <c r="C49" s="11">
        <v>7.7213846836129999E-3</v>
      </c>
      <c r="D49" s="11">
        <v>-1.9768353458670001E-3</v>
      </c>
      <c r="E49" s="11">
        <v>-1.115485350153E-3</v>
      </c>
      <c r="F49" s="11">
        <v>1.7901331888732001E-2</v>
      </c>
      <c r="G49" s="11">
        <v>-1.6410091067760001E-3</v>
      </c>
      <c r="H49" s="11">
        <v>-9.5537603985930003E-3</v>
      </c>
      <c r="I49" s="11">
        <v>-3.3457520793083999E-2</v>
      </c>
      <c r="J49" s="11">
        <v>-2.9621477126249999E-3</v>
      </c>
      <c r="K49" s="11">
        <v>5.1937231496020003E-2</v>
      </c>
      <c r="L49" s="11">
        <v>1.8511488780449E-2</v>
      </c>
      <c r="M49" s="11">
        <v>2.6361367927060001E-3</v>
      </c>
      <c r="N49" s="11">
        <v>1.2111397930215E-2</v>
      </c>
      <c r="O49" s="11">
        <v>4.3686150924949999E-2</v>
      </c>
      <c r="P49" s="11">
        <v>5.9254207766940001E-2</v>
      </c>
      <c r="Q49" s="11">
        <v>4.9799293243900002E-3</v>
      </c>
      <c r="R49" s="11">
        <v>2.9469118499599999E-4</v>
      </c>
      <c r="S49" s="11">
        <v>2.7258107333366002E-2</v>
      </c>
      <c r="T49" s="11">
        <v>5.468563349917E-3</v>
      </c>
      <c r="U49" s="11">
        <v>0</v>
      </c>
      <c r="V49" s="11">
        <v>8.1855296386920007E-3</v>
      </c>
      <c r="W49" s="11">
        <v>1.4004347879707999E-2</v>
      </c>
      <c r="X49" s="11">
        <v>8.262556685966E-3</v>
      </c>
      <c r="Y49" s="11">
        <v>3.0991830984303002E-2</v>
      </c>
      <c r="Z49" s="11">
        <v>1.3627396757257999E-2</v>
      </c>
      <c r="AA49" s="11">
        <v>9.5193479385700004E-3</v>
      </c>
      <c r="AB49" s="11">
        <v>2.6050836013590001E-3</v>
      </c>
      <c r="AC49" s="11">
        <v>7.1613926461139999E-3</v>
      </c>
      <c r="AD49" s="11">
        <v>1.9883315131466E-2</v>
      </c>
      <c r="AE49" s="11">
        <v>2.7792608755092998E-2</v>
      </c>
      <c r="AF49" s="11"/>
      <c r="AG49" s="11">
        <f t="shared" si="1"/>
        <v>0.37580554201657401</v>
      </c>
    </row>
    <row r="50" spans="1:33" x14ac:dyDescent="0.2">
      <c r="A50" s="10" t="s">
        <v>117</v>
      </c>
      <c r="B50" s="11">
        <v>0.110655010068823</v>
      </c>
      <c r="C50" s="11">
        <v>1.9290995645638999E-2</v>
      </c>
      <c r="D50" s="11">
        <v>-6.2979897269639998E-3</v>
      </c>
      <c r="E50" s="11">
        <v>-2.5928174739560002E-3</v>
      </c>
      <c r="F50" s="11">
        <v>5.4066557044141997E-2</v>
      </c>
      <c r="G50" s="11">
        <v>-3.8149581127899998E-3</v>
      </c>
      <c r="H50" s="11">
        <v>-3.1932824078128003E-2</v>
      </c>
      <c r="I50" s="11">
        <v>-0.103559214426493</v>
      </c>
      <c r="J50" s="11">
        <v>-8.3318032556280001E-3</v>
      </c>
      <c r="K50" s="11">
        <v>0.154058540308948</v>
      </c>
      <c r="L50" s="11">
        <v>5.6463666562848E-2</v>
      </c>
      <c r="M50" s="11">
        <v>8.7229055855200001E-3</v>
      </c>
      <c r="N50" s="11">
        <v>2.6724019438719999E-2</v>
      </c>
      <c r="O50" s="11">
        <v>6.6759290516126002E-2</v>
      </c>
      <c r="P50" s="11">
        <v>0.16443375509171199</v>
      </c>
      <c r="Q50" s="11">
        <v>1.3114535090076001E-2</v>
      </c>
      <c r="R50" s="11">
        <v>0.145680147997892</v>
      </c>
      <c r="S50" s="11">
        <v>7.2358210916132995E-2</v>
      </c>
      <c r="T50" s="11">
        <v>1.9642171665520999E-2</v>
      </c>
      <c r="U50" s="11">
        <v>0.22500187884061101</v>
      </c>
      <c r="V50" s="11">
        <v>4.4987086934796E-2</v>
      </c>
      <c r="W50" s="11">
        <v>4.0800737177130002E-2</v>
      </c>
      <c r="X50" s="11">
        <v>1.4034025819041E-2</v>
      </c>
      <c r="Y50" s="11">
        <v>6.0887703357301003E-2</v>
      </c>
      <c r="Z50" s="11">
        <v>4.6542150332512001E-2</v>
      </c>
      <c r="AA50" s="11">
        <v>3.3225404205108E-2</v>
      </c>
      <c r="AB50" s="11">
        <v>6.0469584012800004E-3</v>
      </c>
      <c r="AC50" s="11">
        <v>2.6041246542826999E-2</v>
      </c>
      <c r="AD50" s="11">
        <v>7.4470864666630998E-2</v>
      </c>
      <c r="AE50" s="11">
        <v>5.9121088053193001E-2</v>
      </c>
      <c r="AF50" s="11"/>
      <c r="AG50" s="11">
        <f t="shared" si="1"/>
        <v>1.386599343188571</v>
      </c>
    </row>
    <row r="51" spans="1:33" x14ac:dyDescent="0.2">
      <c r="A51" s="10" t="s">
        <v>118</v>
      </c>
      <c r="B51" s="11">
        <v>0.44452817941354</v>
      </c>
      <c r="C51" s="11">
        <v>6.2909542660741002E-2</v>
      </c>
      <c r="D51" s="11">
        <v>5.4139611790271998E-2</v>
      </c>
      <c r="E51" s="11">
        <v>-2.0067931181737001E-2</v>
      </c>
      <c r="F51" s="11">
        <v>0.56387508056969304</v>
      </c>
      <c r="G51" s="11">
        <v>-1.9782020948776999E-2</v>
      </c>
      <c r="H51" s="11">
        <v>-0.29461586069357598</v>
      </c>
      <c r="I51" s="11">
        <v>-0.42584173759958199</v>
      </c>
      <c r="J51" s="11">
        <v>-8.5483173200329998E-3</v>
      </c>
      <c r="K51" s="11">
        <v>1.0946214466419999</v>
      </c>
      <c r="L51" s="11">
        <v>0.355979280401161</v>
      </c>
      <c r="M51" s="11">
        <v>2.00291433688E-2</v>
      </c>
      <c r="N51" s="11">
        <v>0.28385638456664097</v>
      </c>
      <c r="O51" s="11">
        <v>0.20135508350563799</v>
      </c>
      <c r="P51" s="11">
        <v>0.89078044528465306</v>
      </c>
      <c r="Q51" s="11">
        <v>3.7274465248725998E-2</v>
      </c>
      <c r="R51" s="11">
        <v>0.79020309761920604</v>
      </c>
      <c r="S51" s="11">
        <v>0.43697172223844699</v>
      </c>
      <c r="T51" s="11">
        <v>7.0230434991759003E-2</v>
      </c>
      <c r="U51" s="11">
        <v>1.76307937308228</v>
      </c>
      <c r="V51" s="11">
        <v>0.55708011898767995</v>
      </c>
      <c r="W51" s="11">
        <v>0.20772451969898001</v>
      </c>
      <c r="X51" s="11">
        <v>0.142140691191941</v>
      </c>
      <c r="Y51" s="11">
        <v>0.86310619727286597</v>
      </c>
      <c r="Z51" s="11">
        <v>0.21011570072889399</v>
      </c>
      <c r="AA51" s="11">
        <v>0.208082522234254</v>
      </c>
      <c r="AB51" s="11">
        <v>2.8809184516418999E-2</v>
      </c>
      <c r="AC51" s="11">
        <v>0.11824271045102699</v>
      </c>
      <c r="AD51" s="11">
        <v>0.37144035131987901</v>
      </c>
      <c r="AE51" s="11">
        <v>0.36303653272012099</v>
      </c>
      <c r="AF51" s="11"/>
      <c r="AG51" s="11">
        <f t="shared" si="1"/>
        <v>9.3707559527619111</v>
      </c>
    </row>
    <row r="52" spans="1:33" x14ac:dyDescent="0.2">
      <c r="A52" s="10" t="s">
        <v>73</v>
      </c>
      <c r="B52" s="11">
        <v>0.46169518849920899</v>
      </c>
      <c r="C52" s="11">
        <v>6.9438005386976004E-2</v>
      </c>
      <c r="D52" s="11">
        <v>-6.4206143881875996E-2</v>
      </c>
      <c r="E52" s="11">
        <v>-1.4806640181238E-2</v>
      </c>
      <c r="F52" s="11">
        <v>0.236361138130946</v>
      </c>
      <c r="G52" s="11">
        <v>-5.9979375088470002E-3</v>
      </c>
      <c r="H52" s="11">
        <v>-0.12832794824826599</v>
      </c>
      <c r="I52" s="11">
        <v>-0.41924071499261201</v>
      </c>
      <c r="J52" s="11">
        <v>-4.5509720275686998E-2</v>
      </c>
      <c r="K52" s="11">
        <v>0.43759462551238099</v>
      </c>
      <c r="L52" s="11">
        <v>0.219754545154317</v>
      </c>
      <c r="M52" s="11">
        <v>1.3238708590187999E-2</v>
      </c>
      <c r="N52" s="11">
        <v>0.12272867304566699</v>
      </c>
      <c r="O52" s="11">
        <v>0.26577944290234301</v>
      </c>
      <c r="P52" s="11">
        <v>0.58972432568894495</v>
      </c>
      <c r="Q52" s="11">
        <v>4.2099603917652002E-2</v>
      </c>
      <c r="R52" s="11">
        <v>0.72154197923816699</v>
      </c>
      <c r="S52" s="11">
        <v>0.32735191250267698</v>
      </c>
      <c r="T52" s="11">
        <v>3.6031671044471997E-2</v>
      </c>
      <c r="U52" s="11">
        <v>0.484009059799476</v>
      </c>
      <c r="V52" s="11">
        <v>0.146287980635844</v>
      </c>
      <c r="W52" s="11">
        <v>0.142802194590196</v>
      </c>
      <c r="X52" s="11">
        <v>6.0223754470621997E-2</v>
      </c>
      <c r="Y52" s="11">
        <v>0.35829859020976101</v>
      </c>
      <c r="Z52" s="11">
        <v>0.14858614829377001</v>
      </c>
      <c r="AA52" s="11">
        <v>0.118688090558701</v>
      </c>
      <c r="AB52" s="11">
        <v>1.7927098273372001E-2</v>
      </c>
      <c r="AC52" s="11">
        <v>5.3418290658123001E-2</v>
      </c>
      <c r="AD52" s="11">
        <v>0.242885197232449</v>
      </c>
      <c r="AE52" s="11">
        <v>0.28789319960216497</v>
      </c>
      <c r="AF52" s="11"/>
      <c r="AG52" s="11">
        <f t="shared" si="1"/>
        <v>4.9262703188498929</v>
      </c>
    </row>
    <row r="53" spans="1:33" x14ac:dyDescent="0.2">
      <c r="A53" s="10" t="s">
        <v>119</v>
      </c>
      <c r="B53" s="11">
        <v>0.177412855959723</v>
      </c>
      <c r="C53" s="11">
        <v>0.12524302990002401</v>
      </c>
      <c r="D53" s="11">
        <v>-4.1467105652761002E-2</v>
      </c>
      <c r="E53" s="11">
        <v>-3.7958103668139999E-3</v>
      </c>
      <c r="F53" s="11">
        <v>0.41707720791149799</v>
      </c>
      <c r="G53" s="11">
        <v>-3.0263230747710999E-2</v>
      </c>
      <c r="H53" s="11">
        <v>-0.20038381150481999</v>
      </c>
      <c r="I53" s="11">
        <v>-0.55650193789964997</v>
      </c>
      <c r="J53" s="11">
        <v>-7.0620463692751004E-2</v>
      </c>
      <c r="K53" s="11">
        <v>1.0000407309036701</v>
      </c>
      <c r="L53" s="11">
        <v>0.41042908748547902</v>
      </c>
      <c r="M53" s="11">
        <v>4.4240847062413997E-2</v>
      </c>
      <c r="N53" s="11">
        <v>0.29253609291484201</v>
      </c>
      <c r="O53" s="11">
        <v>0.70975741901799105</v>
      </c>
      <c r="P53" s="11">
        <v>1.28189881130593</v>
      </c>
      <c r="Q53" s="11">
        <v>8.9733184604280994E-2</v>
      </c>
      <c r="R53" s="11">
        <v>0.962504864091135</v>
      </c>
      <c r="S53" s="11">
        <v>0.50476154374631599</v>
      </c>
      <c r="T53" s="11">
        <v>0.104499294470305</v>
      </c>
      <c r="U53" s="11">
        <v>1.2523104737266399</v>
      </c>
      <c r="V53" s="11">
        <v>0.43864031984095098</v>
      </c>
      <c r="W53" s="11">
        <v>0.28028727475207899</v>
      </c>
      <c r="X53" s="11">
        <v>0.16021317130835699</v>
      </c>
      <c r="Y53" s="11">
        <v>0.67856991231414199</v>
      </c>
      <c r="Z53" s="11">
        <v>0.155982941243062</v>
      </c>
      <c r="AA53" s="11">
        <v>0.25015969739317201</v>
      </c>
      <c r="AB53" s="11">
        <v>5.3448690481544998E-2</v>
      </c>
      <c r="AC53" s="11">
        <v>0.18189919583043199</v>
      </c>
      <c r="AD53" s="11">
        <v>0.584145181229768</v>
      </c>
      <c r="AE53" s="11">
        <v>0.52066167208396796</v>
      </c>
      <c r="AF53" s="11"/>
      <c r="AG53" s="11">
        <f t="shared" si="1"/>
        <v>9.7734211397132178</v>
      </c>
    </row>
    <row r="54" spans="1:33" x14ac:dyDescent="0.2">
      <c r="A54" s="10" t="s">
        <v>74</v>
      </c>
      <c r="B54" s="11">
        <v>12.4268240998029</v>
      </c>
      <c r="C54" s="11">
        <v>1.44228504469778</v>
      </c>
      <c r="D54" s="11">
        <v>-1.1985590468773299</v>
      </c>
      <c r="E54" s="11">
        <v>-0.305686435565099</v>
      </c>
      <c r="F54" s="11">
        <v>4.6362592722176199</v>
      </c>
      <c r="G54" s="11">
        <v>-0.378082643767091</v>
      </c>
      <c r="H54" s="11">
        <v>-3.1804304267770598</v>
      </c>
      <c r="I54" s="11">
        <v>-11.4341337505042</v>
      </c>
      <c r="J54" s="11">
        <v>-1.05131074858331</v>
      </c>
      <c r="K54" s="11">
        <v>13.415768458433501</v>
      </c>
      <c r="L54" s="11">
        <v>5.5877149305489002</v>
      </c>
      <c r="M54" s="11">
        <v>0.74285277776363901</v>
      </c>
      <c r="N54" s="11">
        <v>3.4400887791777599</v>
      </c>
      <c r="O54" s="11">
        <v>7.3381552196502096</v>
      </c>
      <c r="P54" s="11">
        <v>14.8720527096319</v>
      </c>
      <c r="Q54" s="11">
        <v>1.2627062778056799</v>
      </c>
      <c r="R54" s="11">
        <v>15.422333555050001</v>
      </c>
      <c r="S54" s="11">
        <v>7.7712997090260902</v>
      </c>
      <c r="T54" s="11">
        <v>1.39075583663768</v>
      </c>
      <c r="U54" s="11">
        <v>15.601027782212</v>
      </c>
      <c r="V54" s="11">
        <v>4.8618019935249199</v>
      </c>
      <c r="W54" s="11">
        <v>3.80886773064397</v>
      </c>
      <c r="X54" s="11">
        <v>1.6926627868794499</v>
      </c>
      <c r="Y54" s="11">
        <v>9.8905040531047703</v>
      </c>
      <c r="Z54" s="11">
        <v>4.7435036415155896</v>
      </c>
      <c r="AA54" s="11">
        <v>3.2821812891823399</v>
      </c>
      <c r="AB54" s="11">
        <v>0.60921476288493803</v>
      </c>
      <c r="AC54" s="11">
        <v>1.83175895444959</v>
      </c>
      <c r="AD54" s="11">
        <v>7.2026247997060198</v>
      </c>
      <c r="AE54" s="11">
        <v>6.9184591469552199</v>
      </c>
      <c r="AF54" s="11"/>
      <c r="AG54" s="11">
        <f t="shared" si="1"/>
        <v>132.64350055942836</v>
      </c>
    </row>
    <row r="55" spans="1:33" x14ac:dyDescent="0.2">
      <c r="A55" s="10" t="s">
        <v>75</v>
      </c>
      <c r="B55" s="11">
        <v>3.3509858529709602</v>
      </c>
      <c r="C55" s="11">
        <v>0.41482284209971398</v>
      </c>
      <c r="D55" s="11">
        <v>-0.35149775676317802</v>
      </c>
      <c r="E55" s="11">
        <v>-9.4144216635227998E-2</v>
      </c>
      <c r="F55" s="11">
        <v>1.38352870051291</v>
      </c>
      <c r="G55" s="11">
        <v>-1.9584054711470002E-3</v>
      </c>
      <c r="H55" s="11">
        <v>-0.76448849285681897</v>
      </c>
      <c r="I55" s="11">
        <v>-2.35026159899859</v>
      </c>
      <c r="J55" s="11">
        <v>-0.20616549154578601</v>
      </c>
      <c r="K55" s="11">
        <v>2.1857974245106502</v>
      </c>
      <c r="L55" s="11">
        <v>1.40467995884564</v>
      </c>
      <c r="M55" s="11">
        <v>-3.5860501174680003E-2</v>
      </c>
      <c r="N55" s="11">
        <v>1.00376875616852</v>
      </c>
      <c r="O55" s="11">
        <v>1.75270912761325</v>
      </c>
      <c r="P55" s="11">
        <v>4.48813393074425</v>
      </c>
      <c r="Q55" s="11">
        <v>0.23505300399058199</v>
      </c>
      <c r="R55" s="11">
        <v>4.2632966265254897</v>
      </c>
      <c r="S55" s="11">
        <v>1.87468736995964</v>
      </c>
      <c r="T55" s="11">
        <v>0.24391522665228699</v>
      </c>
      <c r="U55" s="11">
        <v>5.3087008617305802</v>
      </c>
      <c r="V55" s="11">
        <v>1.0601564248244799</v>
      </c>
      <c r="W55" s="11">
        <v>1.0869534833769201</v>
      </c>
      <c r="X55" s="11">
        <v>0.36618128884430601</v>
      </c>
      <c r="Y55" s="11">
        <v>2.0902692574798598</v>
      </c>
      <c r="Z55" s="11">
        <v>0.80261450554562197</v>
      </c>
      <c r="AA55" s="11">
        <v>0.54007313425677805</v>
      </c>
      <c r="AB55" s="11">
        <v>7.5344066444503005E-2</v>
      </c>
      <c r="AC55" s="11">
        <v>0.40792725050420903</v>
      </c>
      <c r="AD55" s="11">
        <v>1.2376552758538899</v>
      </c>
      <c r="AE55" s="11">
        <v>1.37615066678848</v>
      </c>
      <c r="AF55" s="11"/>
      <c r="AG55" s="11">
        <f t="shared" si="1"/>
        <v>33.149028572798102</v>
      </c>
    </row>
    <row r="56" spans="1:33" x14ac:dyDescent="0.2">
      <c r="A56" s="10" t="s">
        <v>76</v>
      </c>
      <c r="B56" s="11">
        <v>0.188519670765671</v>
      </c>
      <c r="C56" s="11">
        <v>2.8672670102850999E-2</v>
      </c>
      <c r="D56" s="11">
        <v>-7.7805753161520001E-3</v>
      </c>
      <c r="E56" s="11">
        <v>-3.3346148321539999E-3</v>
      </c>
      <c r="F56" s="11">
        <v>6.7599544543439E-2</v>
      </c>
      <c r="G56" s="11">
        <v>-5.7835864701280002E-3</v>
      </c>
      <c r="H56" s="11">
        <v>-3.5524334304853002E-2</v>
      </c>
      <c r="I56" s="11">
        <v>-1.6417281647722399</v>
      </c>
      <c r="J56" s="11">
        <v>-0.106841019807181</v>
      </c>
      <c r="K56" s="11">
        <v>0.37465506813752902</v>
      </c>
      <c r="L56" s="11">
        <v>7.1970260697980001E-2</v>
      </c>
      <c r="M56" s="11">
        <v>-2.692388106669E-3</v>
      </c>
      <c r="N56" s="11">
        <v>3.1509001714904998E-2</v>
      </c>
      <c r="O56" s="11">
        <v>0.15826816355832901</v>
      </c>
      <c r="P56" s="11">
        <v>0.19028877812893399</v>
      </c>
      <c r="Q56" s="11">
        <v>1.6420265734698999E-2</v>
      </c>
      <c r="R56" s="11">
        <v>0.35482031548354998</v>
      </c>
      <c r="S56" s="11">
        <v>9.2788799814466999E-2</v>
      </c>
      <c r="T56" s="11">
        <v>2.0255246245826E-2</v>
      </c>
      <c r="U56" s="11">
        <v>0.24027933570728999</v>
      </c>
      <c r="V56" s="11">
        <v>6.5090492439601993E-2</v>
      </c>
      <c r="W56" s="11">
        <v>4.9067338869779001E-2</v>
      </c>
      <c r="X56" s="11">
        <v>6.1789603501359001E-2</v>
      </c>
      <c r="Y56" s="11">
        <v>0.25805695762346798</v>
      </c>
      <c r="Z56" s="11">
        <v>6.3923463536076003E-2</v>
      </c>
      <c r="AA56" s="11">
        <v>4.4798278554764003E-2</v>
      </c>
      <c r="AB56" s="11">
        <v>8.6210406693070004E-3</v>
      </c>
      <c r="AC56" s="11">
        <v>2.5620454811166999E-2</v>
      </c>
      <c r="AD56" s="11">
        <v>9.0631989826319995E-2</v>
      </c>
      <c r="AE56" s="11">
        <v>0.101788647637095</v>
      </c>
      <c r="AF56" s="11"/>
      <c r="AG56" s="11">
        <f t="shared" si="1"/>
        <v>0.80175070449503005</v>
      </c>
    </row>
    <row r="57" spans="1:33" x14ac:dyDescent="0.2">
      <c r="A57" s="10" t="s">
        <v>120</v>
      </c>
      <c r="B57" s="11">
        <v>0.14033524929743799</v>
      </c>
      <c r="C57" s="11">
        <v>0</v>
      </c>
      <c r="D57" s="11">
        <v>-0.17545455408111399</v>
      </c>
      <c r="E57" s="11">
        <v>-2.1162710604053E-2</v>
      </c>
      <c r="F57" s="11">
        <v>0.31300806514240997</v>
      </c>
      <c r="G57" s="11">
        <v>0</v>
      </c>
      <c r="H57" s="11">
        <v>0</v>
      </c>
      <c r="I57" s="11">
        <v>-2.75661422349111</v>
      </c>
      <c r="J57" s="11">
        <v>-0.310957840880485</v>
      </c>
      <c r="K57" s="11">
        <v>3.6183569997417702</v>
      </c>
      <c r="L57" s="11">
        <v>1.2964854759151301</v>
      </c>
      <c r="M57" s="11">
        <v>0.21063523305933099</v>
      </c>
      <c r="N57" s="11">
        <v>0.34140828469720502</v>
      </c>
      <c r="O57" s="11">
        <v>2.4220728735345101</v>
      </c>
      <c r="P57" s="11">
        <v>3.71958586504309</v>
      </c>
      <c r="Q57" s="11">
        <v>0.31486374149629798</v>
      </c>
      <c r="R57" s="11">
        <v>0</v>
      </c>
      <c r="S57" s="11">
        <v>1.56152246130084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/>
      <c r="AG57" s="11">
        <f t="shared" si="1"/>
        <v>10.674084920171259</v>
      </c>
    </row>
    <row r="58" spans="1:33" x14ac:dyDescent="0.2">
      <c r="A58" s="10" t="s">
        <v>121</v>
      </c>
      <c r="B58" s="11">
        <v>1.12506807934478</v>
      </c>
      <c r="C58" s="11">
        <v>0.185569987288489</v>
      </c>
      <c r="D58" s="11">
        <v>-1.8223659650084999E-2</v>
      </c>
      <c r="E58" s="11">
        <v>6.0021078611749998E-3</v>
      </c>
      <c r="F58" s="11">
        <v>0.25162717260506701</v>
      </c>
      <c r="G58" s="11">
        <v>-3.2370614152694002E-2</v>
      </c>
      <c r="H58" s="11">
        <v>-0.258824094240589</v>
      </c>
      <c r="I58" s="11">
        <v>-1.1455888814689701</v>
      </c>
      <c r="J58" s="11">
        <v>-9.4552566555286002E-2</v>
      </c>
      <c r="K58" s="11">
        <v>1.5998877144989101</v>
      </c>
      <c r="L58" s="11">
        <v>0.56058204386020105</v>
      </c>
      <c r="M58" s="11">
        <v>0.126812982699019</v>
      </c>
      <c r="N58" s="11">
        <v>0.37676009754453899</v>
      </c>
      <c r="O58" s="11">
        <v>0.814822866450853</v>
      </c>
      <c r="P58" s="11">
        <v>0.72162420202750999</v>
      </c>
      <c r="Q58" s="11">
        <v>7.1149624256579003E-2</v>
      </c>
      <c r="R58" s="11">
        <v>0.21977985986036899</v>
      </c>
      <c r="S58" s="11">
        <v>0.45753099134720299</v>
      </c>
      <c r="T58" s="11">
        <v>0.167742599970548</v>
      </c>
      <c r="U58" s="11">
        <v>1.9252218868575799</v>
      </c>
      <c r="V58" s="11">
        <v>0.47530377475763802</v>
      </c>
      <c r="W58" s="11">
        <v>0.49086477474340101</v>
      </c>
      <c r="X58" s="11">
        <v>0.20756930200384899</v>
      </c>
      <c r="Y58" s="11">
        <v>0.22256946740829001</v>
      </c>
      <c r="Z58" s="11">
        <v>0.52063892640682896</v>
      </c>
      <c r="AA58" s="11">
        <v>0.31711526957988601</v>
      </c>
      <c r="AB58" s="11">
        <v>7.1621941911107004E-2</v>
      </c>
      <c r="AC58" s="11">
        <v>0.23223502574465699</v>
      </c>
      <c r="AD58" s="11">
        <v>0.43725817223950803</v>
      </c>
      <c r="AE58" s="11">
        <v>0.69949309112049596</v>
      </c>
      <c r="AF58" s="11"/>
      <c r="AG58" s="11">
        <f t="shared" si="1"/>
        <v>10.735292146320859</v>
      </c>
    </row>
    <row r="59" spans="1:33" x14ac:dyDescent="0.2">
      <c r="A59" s="10" t="s">
        <v>77</v>
      </c>
      <c r="B59" s="11">
        <v>142.526770477121</v>
      </c>
      <c r="C59" s="11">
        <v>22.3914809927102</v>
      </c>
      <c r="D59" s="11">
        <v>-9.4103708096514396</v>
      </c>
      <c r="E59" s="11">
        <v>-3.2509437467753202</v>
      </c>
      <c r="F59" s="11">
        <v>68.778962797589102</v>
      </c>
      <c r="G59" s="11">
        <v>-2.7098572590505099</v>
      </c>
      <c r="H59" s="11">
        <v>-35.427665615578398</v>
      </c>
      <c r="I59" s="11">
        <v>-108.012420276668</v>
      </c>
      <c r="J59" s="11">
        <v>-8.7049455033972407</v>
      </c>
      <c r="K59" s="11">
        <v>128.59541748036199</v>
      </c>
      <c r="L59" s="11">
        <v>62.329359434696997</v>
      </c>
      <c r="M59" s="11">
        <v>2.8851660805792401</v>
      </c>
      <c r="N59" s="11">
        <v>45.945904774958898</v>
      </c>
      <c r="O59" s="11">
        <v>97.414348297707093</v>
      </c>
      <c r="P59" s="11">
        <v>172.320057503768</v>
      </c>
      <c r="Q59" s="11">
        <v>11.379062309247701</v>
      </c>
      <c r="R59" s="11">
        <v>161.020000026736</v>
      </c>
      <c r="S59" s="11">
        <v>78.081069229108195</v>
      </c>
      <c r="T59" s="11">
        <v>15.0522272998557</v>
      </c>
      <c r="U59" s="11">
        <v>280.69965318337898</v>
      </c>
      <c r="V59" s="11">
        <v>66.836964526032006</v>
      </c>
      <c r="W59" s="11">
        <v>61.099044727884703</v>
      </c>
      <c r="X59" s="11">
        <v>21.569190358413699</v>
      </c>
      <c r="Y59" s="11">
        <v>92.110602826325206</v>
      </c>
      <c r="Z59" s="11">
        <v>46.013903839942202</v>
      </c>
      <c r="AA59" s="11">
        <v>28.5580651136951</v>
      </c>
      <c r="AB59" s="11">
        <v>5.5643173569502196</v>
      </c>
      <c r="AC59" s="11">
        <v>25.344285812416398</v>
      </c>
      <c r="AD59" s="11">
        <v>72.272220067026595</v>
      </c>
      <c r="AE59" s="11">
        <v>67.5490803742872</v>
      </c>
      <c r="AF59" s="11"/>
      <c r="AG59" s="11">
        <f t="shared" si="1"/>
        <v>1608.8209516796715</v>
      </c>
    </row>
    <row r="60" spans="1:33" x14ac:dyDescent="0.2">
      <c r="A60" s="10" t="s">
        <v>78</v>
      </c>
      <c r="B60" s="11">
        <v>114.187623667148</v>
      </c>
      <c r="C60" s="11">
        <v>19.2758024534056</v>
      </c>
      <c r="D60" s="11">
        <v>-7.7553170041422401</v>
      </c>
      <c r="E60" s="11">
        <v>-2.93315807927118</v>
      </c>
      <c r="F60" s="11">
        <v>59.4561387157312</v>
      </c>
      <c r="G60" s="11">
        <v>-3.34913079957852</v>
      </c>
      <c r="H60" s="11">
        <v>-31.2602611687064</v>
      </c>
      <c r="I60" s="11">
        <v>-96.490790213946198</v>
      </c>
      <c r="J60" s="11">
        <v>-7.9138447516600996</v>
      </c>
      <c r="K60" s="11">
        <v>121.764880490255</v>
      </c>
      <c r="L60" s="11">
        <v>57.317453709034297</v>
      </c>
      <c r="M60" s="11">
        <v>4.5497405523205199</v>
      </c>
      <c r="N60" s="11">
        <v>37.910998459036897</v>
      </c>
      <c r="O60" s="11">
        <v>85.7516470924987</v>
      </c>
      <c r="P60" s="11">
        <v>159.23810249931299</v>
      </c>
      <c r="Q60" s="11">
        <v>10.3790165307393</v>
      </c>
      <c r="R60" s="11">
        <v>147.036495688792</v>
      </c>
      <c r="S60" s="11">
        <v>73.2972528846514</v>
      </c>
      <c r="T60" s="11">
        <v>13.682596773291399</v>
      </c>
      <c r="U60" s="11">
        <v>221.63848584222001</v>
      </c>
      <c r="V60" s="11">
        <v>55.485869839388002</v>
      </c>
      <c r="W60" s="11">
        <v>49.5486386595542</v>
      </c>
      <c r="X60" s="11">
        <v>19.129838779427701</v>
      </c>
      <c r="Y60" s="11">
        <v>84.492428325307102</v>
      </c>
      <c r="Z60" s="11">
        <v>44.078257416258097</v>
      </c>
      <c r="AA60" s="11">
        <v>28.228143639253499</v>
      </c>
      <c r="AB60" s="11">
        <v>5.3865326195657204</v>
      </c>
      <c r="AC60" s="11">
        <v>21.6529585556538</v>
      </c>
      <c r="AD60" s="11">
        <v>66.500386841518207</v>
      </c>
      <c r="AE60" s="11">
        <v>60.009629731731998</v>
      </c>
      <c r="AF60" s="11"/>
      <c r="AG60" s="11">
        <f t="shared" si="1"/>
        <v>1410.2964177487909</v>
      </c>
    </row>
    <row r="61" spans="1:33" x14ac:dyDescent="0.2">
      <c r="A61" s="10" t="s">
        <v>79</v>
      </c>
      <c r="B61" s="11">
        <v>5.8380337468880104</v>
      </c>
      <c r="C61" s="11">
        <v>0.69571551841412305</v>
      </c>
      <c r="D61" s="11">
        <v>-0.60134141146826303</v>
      </c>
      <c r="E61" s="11">
        <v>-0.12989611490126601</v>
      </c>
      <c r="F61" s="11">
        <v>1.2752687169177801</v>
      </c>
      <c r="G61" s="11">
        <v>-8.7996313485229002E-2</v>
      </c>
      <c r="H61" s="11">
        <v>-1.3111457096811201</v>
      </c>
      <c r="I61" s="11">
        <v>-5.0573603879315296</v>
      </c>
      <c r="J61" s="11">
        <v>-0.52794152601750699</v>
      </c>
      <c r="K61" s="11">
        <v>5.4886594599400498</v>
      </c>
      <c r="L61" s="11">
        <v>2.4033935632588599</v>
      </c>
      <c r="M61" s="11">
        <v>0.24478085281489301</v>
      </c>
      <c r="N61" s="11">
        <v>0.86408872206945997</v>
      </c>
      <c r="O61" s="11">
        <v>3.2930346024655801</v>
      </c>
      <c r="P61" s="11">
        <v>7.3858946517588198</v>
      </c>
      <c r="Q61" s="11">
        <v>0.48240743030398198</v>
      </c>
      <c r="R61" s="11">
        <v>7.4997343708459603</v>
      </c>
      <c r="S61" s="11">
        <v>3.3501351074122598</v>
      </c>
      <c r="T61" s="11">
        <v>0.42054359320683699</v>
      </c>
      <c r="U61" s="11">
        <v>3.1400915842278598</v>
      </c>
      <c r="V61" s="11">
        <v>1.20070832635952</v>
      </c>
      <c r="W61" s="11">
        <v>1.35954489432768</v>
      </c>
      <c r="X61" s="11">
        <v>0.76807929996272295</v>
      </c>
      <c r="Y61" s="11">
        <v>4.0364531306820997</v>
      </c>
      <c r="Z61" s="11">
        <v>1.78858537788151</v>
      </c>
      <c r="AA61" s="11">
        <v>1.1000663571913001</v>
      </c>
      <c r="AB61" s="11">
        <v>0.14949835110854701</v>
      </c>
      <c r="AC61" s="11">
        <v>0.46196294158708401</v>
      </c>
      <c r="AD61" s="11">
        <v>2.4366789575630001</v>
      </c>
      <c r="AE61" s="11">
        <v>2.5658606549092999</v>
      </c>
      <c r="AF61" s="11"/>
      <c r="AG61" s="11">
        <f t="shared" si="1"/>
        <v>50.53353874861233</v>
      </c>
    </row>
    <row r="62" spans="1:33" x14ac:dyDescent="0.2">
      <c r="A62" s="10" t="s">
        <v>231</v>
      </c>
      <c r="B62" s="11">
        <v>75.930997280451479</v>
      </c>
      <c r="C62" s="11">
        <v>10.628028074455202</v>
      </c>
      <c r="D62" s="11">
        <v>-5.6338778734484043</v>
      </c>
      <c r="E62" s="11">
        <v>-1.7998675577317773</v>
      </c>
      <c r="F62" s="11">
        <v>31.555481943371156</v>
      </c>
      <c r="G62" s="11">
        <v>-1.7600023649526959</v>
      </c>
      <c r="H62" s="11">
        <v>-18.904830286011276</v>
      </c>
      <c r="I62" s="11">
        <v>-59.116854081804703</v>
      </c>
      <c r="J62" s="11">
        <v>-5.0621283080401751</v>
      </c>
      <c r="K62" s="11">
        <v>70.47687805266807</v>
      </c>
      <c r="L62" s="11">
        <v>32.763160065122264</v>
      </c>
      <c r="M62" s="11">
        <v>1.8378309185706103</v>
      </c>
      <c r="N62" s="11">
        <v>21.505204559539315</v>
      </c>
      <c r="O62" s="11">
        <v>49.533711280594851</v>
      </c>
      <c r="P62" s="11">
        <v>95.412178198099937</v>
      </c>
      <c r="Q62" s="11">
        <v>5.9406551237118146</v>
      </c>
      <c r="R62" s="11">
        <v>88.610852873716112</v>
      </c>
      <c r="S62" s="11">
        <v>43.234473028663842</v>
      </c>
      <c r="T62" s="11">
        <v>7.1678884287587277</v>
      </c>
      <c r="U62" s="11">
        <v>120.40347561647057</v>
      </c>
      <c r="V62" s="11">
        <v>30.056462922265474</v>
      </c>
      <c r="W62" s="11">
        <v>27.895921983695743</v>
      </c>
      <c r="X62" s="11">
        <v>11.721232460785391</v>
      </c>
      <c r="Y62" s="11">
        <v>47.56649186770111</v>
      </c>
      <c r="Z62" s="11">
        <v>24.337079804624594</v>
      </c>
      <c r="AA62" s="11">
        <v>15.663129677014263</v>
      </c>
      <c r="AB62" s="11">
        <v>2.9545230614276021</v>
      </c>
      <c r="AC62" s="11">
        <v>12.513925627179372</v>
      </c>
      <c r="AD62" s="11">
        <v>38.634821578178112</v>
      </c>
      <c r="AE62" s="11">
        <v>35.317324561828443</v>
      </c>
      <c r="AF62" s="11"/>
      <c r="AG62" s="11">
        <f>SUM(B62:AF62)</f>
        <v>809.38416851690488</v>
      </c>
    </row>
    <row r="63" spans="1:33" x14ac:dyDescent="0.2">
      <c r="A63" s="10" t="s">
        <v>122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/>
      <c r="AG63" s="11">
        <f t="shared" si="1"/>
        <v>0</v>
      </c>
    </row>
    <row r="64" spans="1:33" x14ac:dyDescent="0.2">
      <c r="A64" s="10" t="s">
        <v>123</v>
      </c>
      <c r="B64" s="11">
        <v>0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4.0308330750000002E-6</v>
      </c>
      <c r="J64" s="11">
        <v>-3.9498139388705E-2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4.4035733182499998E-4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/>
      <c r="AG64" s="11">
        <f t="shared" si="1"/>
        <v>-3.9053751223805E-2</v>
      </c>
    </row>
    <row r="65" spans="1:33" x14ac:dyDescent="0.2">
      <c r="A65" s="10" t="s">
        <v>124</v>
      </c>
      <c r="B65" s="11">
        <v>120.605675005119</v>
      </c>
      <c r="C65" s="11">
        <v>23.5231965965794</v>
      </c>
      <c r="D65" s="11">
        <v>-19.850225795456002</v>
      </c>
      <c r="E65" s="11">
        <v>-4.87453749587013</v>
      </c>
      <c r="F65" s="11">
        <v>89.024793027882794</v>
      </c>
      <c r="G65" s="11">
        <v>-3.7612297780764399</v>
      </c>
      <c r="H65" s="11">
        <v>-41.568297934289902</v>
      </c>
      <c r="I65" s="11">
        <v>-139.42538414387599</v>
      </c>
      <c r="J65" s="11">
        <v>-20.6440993813824</v>
      </c>
      <c r="K65" s="11">
        <v>143.32907896115501</v>
      </c>
      <c r="L65" s="11">
        <v>49.999567474511998</v>
      </c>
      <c r="M65" s="11">
        <v>3.5379317002371198</v>
      </c>
      <c r="N65" s="11">
        <v>23.544338857206402</v>
      </c>
      <c r="O65" s="11">
        <v>81.457114346372705</v>
      </c>
      <c r="P65" s="11">
        <v>182.30669039384699</v>
      </c>
      <c r="Q65" s="11">
        <v>13.7696152301534</v>
      </c>
      <c r="R65" s="11">
        <v>204.683702588427</v>
      </c>
      <c r="S65" s="11">
        <v>107.908246783135</v>
      </c>
      <c r="T65" s="11">
        <v>12.831895330015399</v>
      </c>
      <c r="U65" s="11">
        <v>332.95239660372698</v>
      </c>
      <c r="V65" s="11">
        <v>76.961648821035396</v>
      </c>
      <c r="W65" s="11">
        <v>74.281340948284694</v>
      </c>
      <c r="X65" s="11">
        <v>26.331620985556999</v>
      </c>
      <c r="Y65" s="11">
        <v>127.110798698371</v>
      </c>
      <c r="Z65" s="11">
        <v>75.6021337599948</v>
      </c>
      <c r="AA65" s="11">
        <v>59.596291776607103</v>
      </c>
      <c r="AB65" s="11">
        <v>7.3809322476372801</v>
      </c>
      <c r="AC65" s="11">
        <v>30.8130115473923</v>
      </c>
      <c r="AD65" s="11">
        <v>97.793381034140097</v>
      </c>
      <c r="AE65" s="11">
        <v>60.7021525259672</v>
      </c>
      <c r="AF65" s="11"/>
      <c r="AG65" s="11">
        <f t="shared" ref="AG65:AG96" si="2">SUM(B65:AF65)</f>
        <v>1795.9237807144052</v>
      </c>
    </row>
    <row r="66" spans="1:33" x14ac:dyDescent="0.2">
      <c r="A66" s="10" t="s">
        <v>218</v>
      </c>
      <c r="B66" s="11">
        <v>0</v>
      </c>
      <c r="C66" s="11">
        <v>0</v>
      </c>
      <c r="D66" s="11">
        <v>6.1429874844941001E-2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3.83784856791255</v>
      </c>
      <c r="Q66" s="11">
        <v>0</v>
      </c>
      <c r="R66" s="11">
        <v>1.18117159639415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0.69378803960201196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/>
      <c r="AG66" s="11">
        <f t="shared" si="2"/>
        <v>5.7742380787536529</v>
      </c>
    </row>
    <row r="67" spans="1:33" x14ac:dyDescent="0.2">
      <c r="A67" s="10" t="s">
        <v>219</v>
      </c>
      <c r="B67" s="11">
        <v>0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1.3696524411073101</v>
      </c>
      <c r="Q67" s="11">
        <v>0</v>
      </c>
      <c r="R67" s="11">
        <v>10.397865609573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0.69378803960201196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/>
      <c r="AG67" s="11">
        <f t="shared" si="2"/>
        <v>12.461306090282321</v>
      </c>
    </row>
    <row r="68" spans="1:33" x14ac:dyDescent="0.2">
      <c r="A68" s="10" t="s">
        <v>80</v>
      </c>
      <c r="B68" s="11">
        <v>340.26280395197301</v>
      </c>
      <c r="C68" s="11">
        <v>46.828606296667303</v>
      </c>
      <c r="D68" s="11">
        <v>-30.047840550251198</v>
      </c>
      <c r="E68" s="11">
        <v>-8.3001257657909999</v>
      </c>
      <c r="F68" s="11">
        <v>136.468187560925</v>
      </c>
      <c r="G68" s="11">
        <v>-6.2265096052672</v>
      </c>
      <c r="H68" s="11">
        <v>-81.779307489892005</v>
      </c>
      <c r="I68" s="11">
        <v>-266.926627776582</v>
      </c>
      <c r="J68" s="11">
        <v>-23.7911835455856</v>
      </c>
      <c r="K68" s="11">
        <v>297.41817991564898</v>
      </c>
      <c r="L68" s="11">
        <v>144.81480091449899</v>
      </c>
      <c r="M68" s="11">
        <v>8.2557855495928401</v>
      </c>
      <c r="N68" s="11">
        <v>93.867431519917005</v>
      </c>
      <c r="O68" s="11">
        <v>227.307558738133</v>
      </c>
      <c r="P68" s="11">
        <v>415.76839847364698</v>
      </c>
      <c r="Q68" s="11">
        <v>26.755663033865499</v>
      </c>
      <c r="R68" s="11">
        <v>391.76077515866001</v>
      </c>
      <c r="S68" s="11">
        <v>187.67497945167</v>
      </c>
      <c r="T68" s="11">
        <v>30.2424193800498</v>
      </c>
      <c r="U68" s="11">
        <v>529.23515333665705</v>
      </c>
      <c r="V68" s="11">
        <v>133.159132289204</v>
      </c>
      <c r="W68" s="11">
        <v>122.01460981784101</v>
      </c>
      <c r="X68" s="11">
        <v>47.735051474822498</v>
      </c>
      <c r="Y68" s="11">
        <v>222.05461261076101</v>
      </c>
      <c r="Z68" s="11">
        <v>102.65813876016099</v>
      </c>
      <c r="AA68" s="11">
        <v>65.826348240560904</v>
      </c>
      <c r="AB68" s="11">
        <v>12.1228010036304</v>
      </c>
      <c r="AC68" s="11">
        <v>53.146004030531898</v>
      </c>
      <c r="AD68" s="11">
        <v>167.55051361488799</v>
      </c>
      <c r="AE68" s="11">
        <v>158.77730017605299</v>
      </c>
      <c r="AF68" s="11"/>
      <c r="AG68" s="11">
        <f t="shared" si="2"/>
        <v>3544.6336605669899</v>
      </c>
    </row>
    <row r="69" spans="1:33" x14ac:dyDescent="0.2">
      <c r="A69" s="10" t="s">
        <v>81</v>
      </c>
      <c r="B69" s="11">
        <v>0.12746796362837001</v>
      </c>
      <c r="C69" s="11">
        <v>0.148542010240342</v>
      </c>
      <c r="D69" s="11">
        <v>-6.5189802008777997E-2</v>
      </c>
      <c r="E69" s="11">
        <v>-2.1637490203197999E-2</v>
      </c>
      <c r="F69" s="11">
        <v>0.42686610873111502</v>
      </c>
      <c r="G69" s="11">
        <v>-1.0965981794489999E-2</v>
      </c>
      <c r="H69" s="11">
        <v>-0.13867645862318301</v>
      </c>
      <c r="I69" s="11">
        <v>-0.63212272806111003</v>
      </c>
      <c r="J69" s="11">
        <v>-5.9898363031576002E-2</v>
      </c>
      <c r="K69" s="11">
        <v>0.84339850762703805</v>
      </c>
      <c r="L69" s="11">
        <v>0.38272776010793702</v>
      </c>
      <c r="M69" s="11">
        <v>3.3370820925464E-2</v>
      </c>
      <c r="N69" s="11">
        <v>0.23736883872820899</v>
      </c>
      <c r="O69" s="11">
        <v>0.59909527714945299</v>
      </c>
      <c r="P69" s="11">
        <v>1.21337992477816</v>
      </c>
      <c r="Q69" s="11">
        <v>7.1601805665860996E-2</v>
      </c>
      <c r="R69" s="11">
        <v>1.0616116265279101</v>
      </c>
      <c r="S69" s="11">
        <v>0.51054357760125002</v>
      </c>
      <c r="T69" s="11">
        <v>8.1287851776248005E-2</v>
      </c>
      <c r="U69" s="11">
        <v>1.46393095929918</v>
      </c>
      <c r="V69" s="11">
        <v>0.350545433199838</v>
      </c>
      <c r="W69" s="11">
        <v>0.27513985517350198</v>
      </c>
      <c r="X69" s="11">
        <v>0.13577788417429901</v>
      </c>
      <c r="Y69" s="11">
        <v>0.58950100818382201</v>
      </c>
      <c r="Z69" s="11">
        <v>0.29356781528578002</v>
      </c>
      <c r="AA69" s="11">
        <v>0.188257766762953</v>
      </c>
      <c r="AB69" s="11">
        <v>3.3818643756366999E-2</v>
      </c>
      <c r="AC69" s="11">
        <v>0.13831659064319399</v>
      </c>
      <c r="AD69" s="11">
        <v>0.46520803441408998</v>
      </c>
      <c r="AE69" s="11">
        <v>0.41456734225054998</v>
      </c>
      <c r="AF69" s="11"/>
      <c r="AG69" s="11">
        <f t="shared" si="2"/>
        <v>9.1574025829085972</v>
      </c>
    </row>
    <row r="70" spans="1:33" x14ac:dyDescent="0.2">
      <c r="A70" s="10" t="s">
        <v>82</v>
      </c>
      <c r="B70" s="11">
        <v>6.8997728678903103</v>
      </c>
      <c r="C70" s="11">
        <v>1.44532589438314</v>
      </c>
      <c r="D70" s="11">
        <v>0.30360216159221698</v>
      </c>
      <c r="E70" s="11">
        <v>-0.487865701289383</v>
      </c>
      <c r="F70" s="11">
        <v>5.7872872018292103</v>
      </c>
      <c r="G70" s="11">
        <v>-0.38352359754941001</v>
      </c>
      <c r="H70" s="11">
        <v>-4.0007694692323197</v>
      </c>
      <c r="I70" s="11">
        <v>-13.662650834318599</v>
      </c>
      <c r="J70" s="11">
        <v>-1.9560217038149199</v>
      </c>
      <c r="K70" s="11">
        <v>30.576039985690201</v>
      </c>
      <c r="L70" s="11">
        <v>15.2318908304016</v>
      </c>
      <c r="M70" s="11">
        <v>4.5480983384360503</v>
      </c>
      <c r="N70" s="11">
        <v>8.4412108649497704</v>
      </c>
      <c r="O70" s="11">
        <v>25.527080578810001</v>
      </c>
      <c r="P70" s="11">
        <v>33.447193569086203</v>
      </c>
      <c r="Q70" s="11">
        <v>2.7944350562171301</v>
      </c>
      <c r="R70" s="11">
        <v>28.239302165507802</v>
      </c>
      <c r="S70" s="11">
        <v>14.033979657218101</v>
      </c>
      <c r="T70" s="11">
        <v>0.93252374192190102</v>
      </c>
      <c r="U70" s="11">
        <v>9.0964224454862297</v>
      </c>
      <c r="V70" s="11">
        <v>2.9117248589590301</v>
      </c>
      <c r="W70" s="11">
        <v>2.0490353342586798</v>
      </c>
      <c r="X70" s="11">
        <v>1.5198280824763399</v>
      </c>
      <c r="Y70" s="11">
        <v>3.9590145528993101</v>
      </c>
      <c r="Z70" s="11">
        <v>3.29045266938423</v>
      </c>
      <c r="AA70" s="11">
        <v>1.8831362746470399</v>
      </c>
      <c r="AB70" s="11">
        <v>0.32796880486351099</v>
      </c>
      <c r="AC70" s="11">
        <v>1.4504525517118001</v>
      </c>
      <c r="AD70" s="11">
        <v>5.2561079424466604</v>
      </c>
      <c r="AE70" s="11">
        <v>4.8376383129666003</v>
      </c>
      <c r="AF70" s="11"/>
      <c r="AG70" s="11">
        <f t="shared" si="2"/>
        <v>194.2986934378284</v>
      </c>
    </row>
    <row r="71" spans="1:33" x14ac:dyDescent="0.2">
      <c r="A71" s="10" t="s">
        <v>125</v>
      </c>
      <c r="B71" s="11">
        <v>3.9070414478278299</v>
      </c>
      <c r="C71" s="11">
        <v>0.76298980440756903</v>
      </c>
      <c r="D71" s="11">
        <v>-0.29727187659648602</v>
      </c>
      <c r="E71" s="11">
        <v>-0.13832147344411599</v>
      </c>
      <c r="F71" s="11">
        <v>2.9130421093489001</v>
      </c>
      <c r="G71" s="11">
        <v>-0.28498788142002801</v>
      </c>
      <c r="H71" s="11">
        <v>-1.6984963852369399</v>
      </c>
      <c r="I71" s="11">
        <v>-5.9232481128747096</v>
      </c>
      <c r="J71" s="11">
        <v>-0.24281975887145399</v>
      </c>
      <c r="K71" s="11">
        <v>7.7144694548895201</v>
      </c>
      <c r="L71" s="11">
        <v>2.4960979660946001</v>
      </c>
      <c r="M71" s="11">
        <v>0</v>
      </c>
      <c r="N71" s="11">
        <v>1.4652769243959001</v>
      </c>
      <c r="O71" s="11">
        <v>2.2982078436530702</v>
      </c>
      <c r="P71" s="11">
        <v>3.8358600788188002</v>
      </c>
      <c r="Q71" s="11">
        <v>0.37483778749559199</v>
      </c>
      <c r="R71" s="11">
        <v>3.4060959552588899</v>
      </c>
      <c r="S71" s="11">
        <v>2.9958365406788898</v>
      </c>
      <c r="T71" s="11">
        <v>0.895555625778928</v>
      </c>
      <c r="U71" s="11">
        <v>10.057319347093401</v>
      </c>
      <c r="V71" s="11">
        <v>3.02141090520279</v>
      </c>
      <c r="W71" s="11">
        <v>2.2948188287345701</v>
      </c>
      <c r="X71" s="11">
        <v>1.3114409494741699</v>
      </c>
      <c r="Y71" s="11">
        <v>5.5323424771327803</v>
      </c>
      <c r="Z71" s="11">
        <v>2.8309327517946601</v>
      </c>
      <c r="AA71" s="11">
        <v>1.53563062066927</v>
      </c>
      <c r="AB71" s="11">
        <v>0.203869891877833</v>
      </c>
      <c r="AC71" s="11">
        <v>0.72580953325067699</v>
      </c>
      <c r="AD71" s="11">
        <v>2.3316431237486901</v>
      </c>
      <c r="AE71" s="11">
        <v>2.1518802581110301</v>
      </c>
      <c r="AF71" s="11"/>
      <c r="AG71" s="11">
        <f t="shared" si="2"/>
        <v>56.477264737294618</v>
      </c>
    </row>
    <row r="72" spans="1:33" x14ac:dyDescent="0.2">
      <c r="A72" s="10" t="s">
        <v>126</v>
      </c>
      <c r="B72" s="11">
        <v>3.8457283091466898</v>
      </c>
      <c r="C72" s="11">
        <v>0.74033902667130103</v>
      </c>
      <c r="D72" s="11">
        <v>0.25378409352250803</v>
      </c>
      <c r="E72" s="11">
        <v>-9.7220844365527997E-2</v>
      </c>
      <c r="F72" s="11">
        <v>2.6498774744091298</v>
      </c>
      <c r="G72" s="11">
        <v>-0.24881262653334299</v>
      </c>
      <c r="H72" s="11">
        <v>-1.6984963852369399</v>
      </c>
      <c r="I72" s="11">
        <v>-6.0551005038971697</v>
      </c>
      <c r="J72" s="11">
        <v>-0.61300766468155599</v>
      </c>
      <c r="K72" s="11">
        <v>0</v>
      </c>
      <c r="L72" s="11">
        <v>0</v>
      </c>
      <c r="M72" s="11">
        <v>0.25075622983253598</v>
      </c>
      <c r="N72" s="11">
        <v>2.1511301570522399</v>
      </c>
      <c r="O72" s="11">
        <v>4.7491147448818802</v>
      </c>
      <c r="P72" s="11">
        <v>7.3121095527357003</v>
      </c>
      <c r="Q72" s="11">
        <v>0.123298782974663</v>
      </c>
      <c r="R72" s="11">
        <v>3.52362684617473</v>
      </c>
      <c r="S72" s="11">
        <v>1.52636198094048</v>
      </c>
      <c r="T72" s="11">
        <v>0.41876104729485097</v>
      </c>
      <c r="U72" s="11">
        <v>9.2220190141709093</v>
      </c>
      <c r="V72" s="11">
        <v>1.52445156693168</v>
      </c>
      <c r="W72" s="11">
        <v>2.1592798551163699</v>
      </c>
      <c r="X72" s="11">
        <v>7.9483843791341005E-2</v>
      </c>
      <c r="Y72" s="11">
        <v>0.72312861350950397</v>
      </c>
      <c r="Z72" s="11">
        <v>1.73357755732089</v>
      </c>
      <c r="AA72" s="11">
        <v>0.98377583445978001</v>
      </c>
      <c r="AB72" s="11">
        <v>0.20781416282915099</v>
      </c>
      <c r="AC72" s="11">
        <v>0.62583052336886702</v>
      </c>
      <c r="AD72" s="11">
        <v>1.8793712610725199</v>
      </c>
      <c r="AE72" s="11">
        <v>1.73474632165564</v>
      </c>
      <c r="AF72" s="11"/>
      <c r="AG72" s="11">
        <f t="shared" si="2"/>
        <v>39.705728775148827</v>
      </c>
    </row>
    <row r="73" spans="1:33" x14ac:dyDescent="0.2">
      <c r="A73" s="10" t="s">
        <v>127</v>
      </c>
      <c r="B73" s="11">
        <v>0.31384512960689598</v>
      </c>
      <c r="C73" s="11">
        <v>0.14786365399808499</v>
      </c>
      <c r="D73" s="11">
        <v>0.15935065572142401</v>
      </c>
      <c r="E73" s="11">
        <v>-6.5499269730899007E-2</v>
      </c>
      <c r="F73" s="11">
        <v>1.1761462657094499</v>
      </c>
      <c r="G73" s="11">
        <v>-0.116030650869829</v>
      </c>
      <c r="H73" s="11">
        <v>-1.70978057420987</v>
      </c>
      <c r="I73" s="11">
        <v>-2.9514378323106398</v>
      </c>
      <c r="J73" s="11">
        <v>-0.41079688833752998</v>
      </c>
      <c r="K73" s="11">
        <v>0</v>
      </c>
      <c r="L73" s="11">
        <v>0.18758673602640299</v>
      </c>
      <c r="M73" s="11">
        <v>0</v>
      </c>
      <c r="N73" s="11">
        <v>0.90388131308145903</v>
      </c>
      <c r="O73" s="11">
        <v>1.73581812090008</v>
      </c>
      <c r="P73" s="11">
        <v>4.78669024656035</v>
      </c>
      <c r="Q73" s="11">
        <v>0.117707395789014</v>
      </c>
      <c r="R73" s="11">
        <v>-5.615867440229E-3</v>
      </c>
      <c r="S73" s="11">
        <v>1.9535716452557801</v>
      </c>
      <c r="T73" s="11">
        <v>0.33460077336035199</v>
      </c>
      <c r="U73" s="11">
        <v>4.1490657060857501</v>
      </c>
      <c r="V73" s="11">
        <v>0.75406389481125002</v>
      </c>
      <c r="W73" s="11">
        <v>1.0857441648061601</v>
      </c>
      <c r="X73" s="11">
        <v>3.9561173641906998E-2</v>
      </c>
      <c r="Y73" s="11">
        <v>0.49317515320750399</v>
      </c>
      <c r="Z73" s="11">
        <v>1.41546637589733</v>
      </c>
      <c r="AA73" s="11">
        <v>0</v>
      </c>
      <c r="AB73" s="11">
        <v>0</v>
      </c>
      <c r="AC73" s="11">
        <v>2.5954828304566999E-2</v>
      </c>
      <c r="AD73" s="11">
        <v>0.71946862287806301</v>
      </c>
      <c r="AE73" s="11">
        <v>0.32419177796348603</v>
      </c>
      <c r="AF73" s="11"/>
      <c r="AG73" s="11">
        <f t="shared" si="2"/>
        <v>15.564592550706314</v>
      </c>
    </row>
    <row r="74" spans="1:33" x14ac:dyDescent="0.2">
      <c r="A74" s="10" t="s">
        <v>128</v>
      </c>
      <c r="B74" s="11">
        <v>82.227133085947202</v>
      </c>
      <c r="C74" s="11">
        <v>13.3108542020424</v>
      </c>
      <c r="D74" s="11">
        <v>-3.0025336626045802</v>
      </c>
      <c r="E74" s="11">
        <v>-1.7601904742182699</v>
      </c>
      <c r="F74" s="11">
        <v>35.369549008792099</v>
      </c>
      <c r="G74" s="11">
        <v>-3.1867674159243302</v>
      </c>
      <c r="H74" s="11">
        <v>-20.9385121759444</v>
      </c>
      <c r="I74" s="11">
        <v>-70.463633569987493</v>
      </c>
      <c r="J74" s="11">
        <v>-5.8276742129149097</v>
      </c>
      <c r="K74" s="11">
        <v>103.38162856405</v>
      </c>
      <c r="L74" s="11">
        <v>40.719916689030001</v>
      </c>
      <c r="M74" s="11">
        <v>6.0181495159808502</v>
      </c>
      <c r="N74" s="11">
        <v>28.479534268936099</v>
      </c>
      <c r="O74" s="11">
        <v>73.483134851878503</v>
      </c>
      <c r="P74" s="11">
        <v>114.880565917448</v>
      </c>
      <c r="Q74" s="11">
        <v>8.9961068998942206</v>
      </c>
      <c r="R74" s="11">
        <v>92.079515772605802</v>
      </c>
      <c r="S74" s="11">
        <v>48.684106110910598</v>
      </c>
      <c r="T74" s="11">
        <v>10.682247621675801</v>
      </c>
      <c r="U74" s="11">
        <v>125.025954733343</v>
      </c>
      <c r="V74" s="11">
        <v>36.020630624268897</v>
      </c>
      <c r="W74" s="11">
        <v>26.057859955347901</v>
      </c>
      <c r="X74" s="11">
        <v>15.767551469609</v>
      </c>
      <c r="Y74" s="11">
        <v>66.388109725593395</v>
      </c>
      <c r="Z74" s="11">
        <v>33.971193021535903</v>
      </c>
      <c r="AA74" s="11">
        <v>15.7115512312263</v>
      </c>
      <c r="AB74" s="11">
        <v>0</v>
      </c>
      <c r="AC74" s="11">
        <v>14.397016681543199</v>
      </c>
      <c r="AD74" s="11">
        <v>52.482297042522198</v>
      </c>
      <c r="AE74" s="11">
        <v>46.627185958915199</v>
      </c>
      <c r="AF74" s="11"/>
      <c r="AG74" s="11">
        <f t="shared" si="2"/>
        <v>985.58248144150264</v>
      </c>
    </row>
    <row r="75" spans="1:33" x14ac:dyDescent="0.2">
      <c r="A75" s="10" t="s">
        <v>129</v>
      </c>
      <c r="B75" s="11">
        <v>12.9247094965414</v>
      </c>
      <c r="C75" s="11">
        <v>1.87446833316197</v>
      </c>
      <c r="D75" s="11">
        <v>-2.1444787886449901</v>
      </c>
      <c r="E75" s="11">
        <v>-0.54338008740881905</v>
      </c>
      <c r="F75" s="11">
        <v>6.0725680743110599</v>
      </c>
      <c r="G75" s="11">
        <v>-0.47255515846893098</v>
      </c>
      <c r="H75" s="11">
        <v>-3.6415873479013801</v>
      </c>
      <c r="I75" s="11">
        <v>-8.8144625809787698</v>
      </c>
      <c r="J75" s="11">
        <v>-2.2379563474203801</v>
      </c>
      <c r="K75" s="11">
        <v>9.0524646281904992</v>
      </c>
      <c r="L75" s="11">
        <v>7.1940255369469499</v>
      </c>
      <c r="M75" s="11">
        <v>1.34528807181614</v>
      </c>
      <c r="N75" s="11">
        <v>6.16650945439339</v>
      </c>
      <c r="O75" s="11">
        <v>3.83676412491775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6.4287558812677101</v>
      </c>
      <c r="W75" s="11">
        <v>4.4583663832306604</v>
      </c>
      <c r="X75" s="11">
        <v>3.8207715239567999</v>
      </c>
      <c r="Y75" s="11">
        <v>25.3245196832254</v>
      </c>
      <c r="Z75" s="11">
        <v>7.7497270604100503</v>
      </c>
      <c r="AA75" s="11">
        <v>9.7840475415479997E-3</v>
      </c>
      <c r="AB75" s="11">
        <v>0.98434427954493797</v>
      </c>
      <c r="AC75" s="11">
        <v>2.3063411370822902</v>
      </c>
      <c r="AD75" s="11">
        <v>14.8427773418043</v>
      </c>
      <c r="AE75" s="11">
        <v>14.2183271927156</v>
      </c>
      <c r="AF75" s="11"/>
      <c r="AG75" s="11">
        <f t="shared" si="2"/>
        <v>110.75609194023519</v>
      </c>
    </row>
    <row r="76" spans="1:33" x14ac:dyDescent="0.2">
      <c r="A76" s="10" t="s">
        <v>130</v>
      </c>
      <c r="B76" s="11">
        <v>1.2297847708341501</v>
      </c>
      <c r="C76" s="11">
        <v>0.52828996973532105</v>
      </c>
      <c r="D76" s="11">
        <v>-0.30672874694517499</v>
      </c>
      <c r="E76" s="11">
        <v>-2.8198883440372E-2</v>
      </c>
      <c r="F76" s="11">
        <v>3.2473412153169399</v>
      </c>
      <c r="G76" s="11">
        <v>0.151133759028964</v>
      </c>
      <c r="H76" s="11">
        <v>-1.1726982789267899</v>
      </c>
      <c r="I76" s="11">
        <v>-1.8143868924064099</v>
      </c>
      <c r="J76" s="11">
        <v>2.7132434812384001E-2</v>
      </c>
      <c r="K76" s="11">
        <v>1.12654611362733</v>
      </c>
      <c r="L76" s="11">
        <v>1.60759293478464</v>
      </c>
      <c r="M76" s="11">
        <v>0.22458134274813699</v>
      </c>
      <c r="N76" s="11">
        <v>2.77711534227601</v>
      </c>
      <c r="O76" s="11">
        <v>6.3108999721215904</v>
      </c>
      <c r="P76" s="11">
        <v>8.1320699315223592</v>
      </c>
      <c r="Q76" s="11">
        <v>0.99696645262779804</v>
      </c>
      <c r="R76" s="11">
        <v>7.4062792049938899</v>
      </c>
      <c r="S76" s="11">
        <v>2.8302681410956101</v>
      </c>
      <c r="T76" s="11">
        <v>0.49105930822225002</v>
      </c>
      <c r="U76" s="11">
        <v>12.765288573403501</v>
      </c>
      <c r="V76" s="11">
        <v>2.1473429692433501</v>
      </c>
      <c r="W76" s="11">
        <v>2.7092025422407899</v>
      </c>
      <c r="X76" s="11">
        <v>1.38148195935568</v>
      </c>
      <c r="Y76" s="11">
        <v>2.23195222574165</v>
      </c>
      <c r="Z76" s="11">
        <v>2.7511025934646498</v>
      </c>
      <c r="AA76" s="11">
        <v>0.475208643676723</v>
      </c>
      <c r="AB76" s="11">
        <v>0.173393462132022</v>
      </c>
      <c r="AC76" s="11">
        <v>1.5913727921833001</v>
      </c>
      <c r="AD76" s="11">
        <v>3.78208111272279</v>
      </c>
      <c r="AE76" s="11">
        <v>3.5143049045426</v>
      </c>
      <c r="AF76" s="11"/>
      <c r="AG76" s="11">
        <f t="shared" si="2"/>
        <v>67.28777987073569</v>
      </c>
    </row>
    <row r="77" spans="1:33" x14ac:dyDescent="0.2">
      <c r="A77" s="10" t="s">
        <v>131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0.112750159985319</v>
      </c>
      <c r="X77" s="11">
        <v>6.2377607377103003E-2</v>
      </c>
      <c r="Y77" s="11">
        <v>0.25882990992206001</v>
      </c>
      <c r="Z77" s="11">
        <v>0.154592848582701</v>
      </c>
      <c r="AA77" s="11">
        <v>0.116140366272625</v>
      </c>
      <c r="AB77" s="11">
        <v>2.3035903402965002E-2</v>
      </c>
      <c r="AC77" s="11">
        <v>7.5856595948875005E-2</v>
      </c>
      <c r="AD77" s="11">
        <v>0.26259476306760499</v>
      </c>
      <c r="AE77" s="11">
        <v>0.20168771448789899</v>
      </c>
      <c r="AF77" s="11"/>
      <c r="AG77" s="11">
        <f t="shared" si="2"/>
        <v>1.2678658690471523</v>
      </c>
    </row>
    <row r="78" spans="1:33" x14ac:dyDescent="0.2">
      <c r="A78" s="10" t="s">
        <v>132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/>
      <c r="AG78" s="11">
        <f t="shared" si="2"/>
        <v>0</v>
      </c>
    </row>
    <row r="79" spans="1:33" x14ac:dyDescent="0.2">
      <c r="A79" s="10" t="s">
        <v>133</v>
      </c>
      <c r="B79" s="11">
        <v>3.4261305452477999</v>
      </c>
      <c r="C79" s="11">
        <v>0.55461892508510302</v>
      </c>
      <c r="D79" s="11">
        <v>-0.12510556927519201</v>
      </c>
      <c r="E79" s="11">
        <v>-6.9160736722057997E-2</v>
      </c>
      <c r="F79" s="11">
        <v>1.4737312086996699</v>
      </c>
      <c r="G79" s="11">
        <v>-0.13278197566351399</v>
      </c>
      <c r="H79" s="11">
        <v>-0.84924819261847195</v>
      </c>
      <c r="I79" s="11">
        <v>-2.9616240564373499</v>
      </c>
      <c r="J79" s="11">
        <v>-0.37018790581010003</v>
      </c>
      <c r="K79" s="11">
        <v>4.3075678568354503</v>
      </c>
      <c r="L79" s="11">
        <v>1.5434350903751499</v>
      </c>
      <c r="M79" s="11">
        <v>2.3641749848154299</v>
      </c>
      <c r="N79" s="11">
        <v>2.3129771360869702</v>
      </c>
      <c r="O79" s="11">
        <v>12.180921240961901</v>
      </c>
      <c r="P79" s="11">
        <v>7.8963156969397099</v>
      </c>
      <c r="Q79" s="11">
        <v>1.8518233887353599</v>
      </c>
      <c r="R79" s="11">
        <v>3.4060959552588899</v>
      </c>
      <c r="S79" s="11">
        <v>2.02850442128794</v>
      </c>
      <c r="T79" s="11">
        <v>0.447777812889463</v>
      </c>
      <c r="U79" s="11">
        <v>5.0708072148212597</v>
      </c>
      <c r="V79" s="11">
        <v>3.4859040729303898</v>
      </c>
      <c r="W79" s="11">
        <v>1.0857441648061601</v>
      </c>
      <c r="X79" s="11">
        <v>1.3501333144177201</v>
      </c>
      <c r="Y79" s="11">
        <v>2.7661712385663901</v>
      </c>
      <c r="Z79" s="11">
        <v>1.41546637589733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/>
      <c r="AG79" s="11">
        <f t="shared" si="2"/>
        <v>54.460192208131403</v>
      </c>
    </row>
    <row r="80" spans="1:33" x14ac:dyDescent="0.2">
      <c r="A80" s="10" t="s">
        <v>220</v>
      </c>
      <c r="B80" s="11">
        <v>0</v>
      </c>
      <c r="C80" s="11">
        <v>0</v>
      </c>
      <c r="D80" s="11">
        <v>0.35472671538233302</v>
      </c>
      <c r="E80" s="11">
        <v>5.9721166218933003E-2</v>
      </c>
      <c r="F80" s="11">
        <v>1.3496924269344001E-2</v>
      </c>
      <c r="G80" s="11">
        <v>-0.183280541087562</v>
      </c>
      <c r="H80" s="11">
        <v>-0.71213372364880401</v>
      </c>
      <c r="I80" s="11">
        <v>-4.5079631201119996E-3</v>
      </c>
      <c r="J80" s="11">
        <v>0</v>
      </c>
      <c r="K80" s="11">
        <v>8.6155916058921207</v>
      </c>
      <c r="L80" s="11">
        <v>0.90923017478966095</v>
      </c>
      <c r="M80" s="11">
        <v>0</v>
      </c>
      <c r="N80" s="11">
        <v>0</v>
      </c>
      <c r="O80" s="11">
        <v>0</v>
      </c>
      <c r="P80" s="11">
        <v>0</v>
      </c>
      <c r="Q80" s="11">
        <v>0.73849280061988798</v>
      </c>
      <c r="R80" s="11">
        <v>0</v>
      </c>
      <c r="S80" s="11">
        <v>1.07156207958586</v>
      </c>
      <c r="T80" s="11">
        <v>0.395620133647692</v>
      </c>
      <c r="U80" s="11">
        <v>0</v>
      </c>
      <c r="V80" s="11">
        <v>-4.8496411577577003E-2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1.1950681914835499</v>
      </c>
      <c r="AF80" s="11"/>
      <c r="AG80" s="11">
        <f t="shared" si="2"/>
        <v>12.405091152455325</v>
      </c>
    </row>
    <row r="81" spans="1:33" x14ac:dyDescent="0.2">
      <c r="A81" s="10" t="s">
        <v>134</v>
      </c>
      <c r="B81" s="11">
        <v>5.4818088723964804</v>
      </c>
      <c r="C81" s="11">
        <v>0.92880521875654798</v>
      </c>
      <c r="D81" s="11">
        <v>-0.200168910840306</v>
      </c>
      <c r="E81" s="11">
        <v>-0.110659882612249</v>
      </c>
      <c r="F81" s="11">
        <v>2.35796993391947</v>
      </c>
      <c r="G81" s="11">
        <v>-0.21245116106162101</v>
      </c>
      <c r="H81" s="11">
        <v>-1.35882865895787</v>
      </c>
      <c r="I81" s="11">
        <v>-4.73862222400916</v>
      </c>
      <c r="J81" s="11">
        <v>-0.24791448474899999</v>
      </c>
      <c r="K81" s="11">
        <v>6.35170881566789</v>
      </c>
      <c r="L81" s="11">
        <v>2.1495797549920299</v>
      </c>
      <c r="M81" s="11">
        <v>0.40120996773205703</v>
      </c>
      <c r="N81" s="11">
        <v>1.72120636343129</v>
      </c>
      <c r="O81" s="11">
        <v>4.8988756567919003</v>
      </c>
      <c r="P81" s="11">
        <v>7.6587043944965698</v>
      </c>
      <c r="Q81" s="11">
        <v>0.59974045999294801</v>
      </c>
      <c r="R81" s="11">
        <v>4.9129437275884698</v>
      </c>
      <c r="S81" s="11">
        <v>3.2456070740607101</v>
      </c>
      <c r="T81" s="11">
        <v>0.71644553287412105</v>
      </c>
      <c r="U81" s="11">
        <v>8.1133065113322207</v>
      </c>
      <c r="V81" s="11">
        <v>2.41713963368385</v>
      </c>
      <c r="W81" s="11">
        <v>1.8111889631632101</v>
      </c>
      <c r="X81" s="11">
        <v>1.05117009797393</v>
      </c>
      <c r="Y81" s="11">
        <v>4.4258739817062303</v>
      </c>
      <c r="Z81" s="11">
        <v>2.26474620143573</v>
      </c>
      <c r="AA81" s="11">
        <v>0.52858959162090502</v>
      </c>
      <c r="AB81" s="11">
        <v>0.124688678295977</v>
      </c>
      <c r="AC81" s="11">
        <v>0.53054448551463296</v>
      </c>
      <c r="AD81" s="11">
        <v>0.86822376522409705</v>
      </c>
      <c r="AE81" s="11">
        <v>1.13800793292631</v>
      </c>
      <c r="AF81" s="11"/>
      <c r="AG81" s="11">
        <f t="shared" si="2"/>
        <v>57.829440293347361</v>
      </c>
    </row>
    <row r="82" spans="1:33" x14ac:dyDescent="0.2">
      <c r="A82" s="10" t="s">
        <v>135</v>
      </c>
      <c r="B82" s="11">
        <v>0.18992704511432401</v>
      </c>
      <c r="C82" s="11">
        <v>-2.1200099479490001E-3</v>
      </c>
      <c r="D82" s="11">
        <v>-2.8209722265816001E-2</v>
      </c>
      <c r="E82" s="11">
        <v>-3.647117929665E-3</v>
      </c>
      <c r="F82" s="11">
        <v>1.545798947567E-3</v>
      </c>
      <c r="G82" s="11">
        <v>-1.71268137266E-4</v>
      </c>
      <c r="H82" s="11">
        <v>-1.0197078441059E-2</v>
      </c>
      <c r="I82" s="11">
        <v>-9.2209301650944001E-2</v>
      </c>
      <c r="J82" s="11">
        <v>-1.1734365440002999E-2</v>
      </c>
      <c r="K82" s="11">
        <v>9.3494487582209997E-3</v>
      </c>
      <c r="L82" s="11">
        <v>4.9089635993539001E-2</v>
      </c>
      <c r="M82" s="11">
        <v>-8.9517433308999999E-5</v>
      </c>
      <c r="N82" s="11">
        <v>9.8015633496640001E-3</v>
      </c>
      <c r="O82" s="11">
        <v>3.4496059668848E-2</v>
      </c>
      <c r="P82" s="11">
        <v>0.17239211860529799</v>
      </c>
      <c r="Q82" s="11">
        <v>6.1653706817300002E-4</v>
      </c>
      <c r="R82" s="11">
        <v>6.5362897914826995E-2</v>
      </c>
      <c r="S82" s="11">
        <v>8.5404788040520999E-2</v>
      </c>
      <c r="T82" s="11">
        <v>-7.9897307036499998E-4</v>
      </c>
      <c r="U82" s="11">
        <v>4.0493478091117002E-2</v>
      </c>
      <c r="V82" s="11">
        <v>-3.171844331911E-3</v>
      </c>
      <c r="W82" s="11">
        <v>-3.5520149173199998E-4</v>
      </c>
      <c r="X82" s="11">
        <v>9.1099159071200003E-4</v>
      </c>
      <c r="Y82" s="11">
        <v>1.4796033617167E-2</v>
      </c>
      <c r="Z82" s="11">
        <v>1.089570681439E-2</v>
      </c>
      <c r="AA82" s="11">
        <v>7.5435765589739997E-3</v>
      </c>
      <c r="AB82" s="11">
        <v>4.0526801594999997E-5</v>
      </c>
      <c r="AC82" s="11">
        <v>0</v>
      </c>
      <c r="AD82" s="11">
        <v>1.3590271260942E-2</v>
      </c>
      <c r="AE82" s="11">
        <v>2.7298405548118999E-2</v>
      </c>
      <c r="AF82" s="11"/>
      <c r="AG82" s="11">
        <f t="shared" si="2"/>
        <v>0.58085048360397906</v>
      </c>
    </row>
    <row r="83" spans="1:33" x14ac:dyDescent="0.2">
      <c r="A83" s="10" t="s">
        <v>83</v>
      </c>
      <c r="B83" s="11">
        <v>0.16997188746359701</v>
      </c>
      <c r="C83" s="11">
        <v>1.7755308645542998E-2</v>
      </c>
      <c r="D83" s="11">
        <v>-1.6894417796379999E-2</v>
      </c>
      <c r="E83" s="11">
        <v>-3.8133094952369998E-3</v>
      </c>
      <c r="F83" s="11">
        <v>2.0008167813305999E-2</v>
      </c>
      <c r="G83" s="11">
        <v>-8.6767405701300003E-4</v>
      </c>
      <c r="H83" s="11">
        <v>-4.1963546078098997E-2</v>
      </c>
      <c r="I83" s="11">
        <v>-0.142602212474054</v>
      </c>
      <c r="J83" s="11">
        <v>-1.4300229683167E-2</v>
      </c>
      <c r="K83" s="11">
        <v>0.171328977849389</v>
      </c>
      <c r="L83" s="11">
        <v>6.4500968119793001E-2</v>
      </c>
      <c r="M83" s="11">
        <v>-1.286087438844E-3</v>
      </c>
      <c r="N83" s="11">
        <v>1.2090762792135E-2</v>
      </c>
      <c r="O83" s="11">
        <v>2.9401174614936E-2</v>
      </c>
      <c r="P83" s="11">
        <v>0.21670423514630499</v>
      </c>
      <c r="Q83" s="11">
        <v>1.4654325589587999E-2</v>
      </c>
      <c r="R83" s="11">
        <v>0.24337371678608299</v>
      </c>
      <c r="S83" s="11">
        <v>9.9008855915398E-2</v>
      </c>
      <c r="T83" s="11">
        <v>1.6028453208876001E-2</v>
      </c>
      <c r="U83" s="11">
        <v>4.5896411743287999E-2</v>
      </c>
      <c r="V83" s="11">
        <v>5.4518606052403003E-2</v>
      </c>
      <c r="W83" s="11">
        <v>4.9330695196417002E-2</v>
      </c>
      <c r="X83" s="11">
        <v>1.9125378459912998E-2</v>
      </c>
      <c r="Y83" s="11">
        <v>0.110180941594245</v>
      </c>
      <c r="Z83" s="11">
        <v>5.1943832701728997E-2</v>
      </c>
      <c r="AA83" s="11">
        <v>2.9041224580771002E-2</v>
      </c>
      <c r="AB83" s="11">
        <v>1.117424251861E-3</v>
      </c>
      <c r="AC83" s="11">
        <v>3.549720242324E-3</v>
      </c>
      <c r="AD83" s="11">
        <v>5.6010043231866001E-2</v>
      </c>
      <c r="AE83" s="11">
        <v>6.3900889119440002E-2</v>
      </c>
      <c r="AF83" s="11"/>
      <c r="AG83" s="11">
        <f t="shared" si="2"/>
        <v>1.3377145240964119</v>
      </c>
    </row>
    <row r="84" spans="1:33" x14ac:dyDescent="0.2">
      <c r="A84" s="10" t="s">
        <v>84</v>
      </c>
      <c r="B84" s="11">
        <v>0.104620381548109</v>
      </c>
      <c r="C84" s="11">
        <v>1.1207609355834E-2</v>
      </c>
      <c r="D84" s="11">
        <v>-7.4461808029309996E-3</v>
      </c>
      <c r="E84" s="11">
        <v>-1.8907516459449999E-3</v>
      </c>
      <c r="F84" s="11">
        <v>3.2253872781930003E-2</v>
      </c>
      <c r="G84" s="11">
        <v>-2.0604977161079998E-3</v>
      </c>
      <c r="H84" s="11">
        <v>-5.9457212875311999E-2</v>
      </c>
      <c r="I84" s="11">
        <v>-0.197400113358291</v>
      </c>
      <c r="J84" s="11">
        <v>5.4015593609100002E-4</v>
      </c>
      <c r="K84" s="11">
        <v>0.14161832798389901</v>
      </c>
      <c r="L84" s="11">
        <v>3.6847540823259001E-2</v>
      </c>
      <c r="M84" s="11">
        <v>-1.4743612790780001E-3</v>
      </c>
      <c r="N84" s="11">
        <v>3.0178190743832999E-2</v>
      </c>
      <c r="O84" s="11">
        <v>4.8908212153904999E-2</v>
      </c>
      <c r="P84" s="11">
        <v>0.34005486710035399</v>
      </c>
      <c r="Q84" s="11">
        <v>1.9014160203924001E-2</v>
      </c>
      <c r="R84" s="11">
        <v>4.4994630602504998E-2</v>
      </c>
      <c r="S84" s="11">
        <v>4.8019110773056997E-2</v>
      </c>
      <c r="T84" s="11">
        <v>1.1810768973899001E-2</v>
      </c>
      <c r="U84" s="11">
        <v>0.35298678855582499</v>
      </c>
      <c r="V84" s="11">
        <v>9.3127694198389996E-2</v>
      </c>
      <c r="W84" s="11">
        <v>2.6361953119951001E-2</v>
      </c>
      <c r="X84" s="11">
        <v>1.3960943144123999E-2</v>
      </c>
      <c r="Y84" s="11">
        <v>3.4125422164461003E-2</v>
      </c>
      <c r="Z84" s="11">
        <v>2.8434196487925001E-2</v>
      </c>
      <c r="AA84" s="11">
        <v>1.5569403200805999E-2</v>
      </c>
      <c r="AB84" s="11">
        <v>1.4194726881969001E-2</v>
      </c>
      <c r="AC84" s="11">
        <v>3.3437256506137998E-2</v>
      </c>
      <c r="AD84" s="11">
        <v>8.4174629960040007E-2</v>
      </c>
      <c r="AE84" s="11">
        <v>3.8656261090410003E-2</v>
      </c>
      <c r="AF84" s="11"/>
      <c r="AG84" s="11">
        <f t="shared" si="2"/>
        <v>1.3353679866129731</v>
      </c>
    </row>
    <row r="85" spans="1:33" x14ac:dyDescent="0.2">
      <c r="A85" s="10" t="s">
        <v>136</v>
      </c>
      <c r="B85" s="11">
        <v>11.853198648240999</v>
      </c>
      <c r="C85" s="11">
        <v>1.36468874579046</v>
      </c>
      <c r="D85" s="11">
        <v>1.6902673517434099</v>
      </c>
      <c r="E85" s="11">
        <v>-1.6975443199817E-2</v>
      </c>
      <c r="F85" s="11">
        <v>0.45358069466823597</v>
      </c>
      <c r="G85" s="11">
        <v>0.114532688685683</v>
      </c>
      <c r="H85" s="11">
        <v>-0.54310390152507704</v>
      </c>
      <c r="I85" s="11">
        <v>-1.09696171139758</v>
      </c>
      <c r="J85" s="11">
        <v>-1.9028885024049001E-2</v>
      </c>
      <c r="K85" s="11">
        <v>1.2208156342263801</v>
      </c>
      <c r="L85" s="11">
        <v>0.52571733230429796</v>
      </c>
      <c r="M85" s="11">
        <v>4.4647714038899999E-4</v>
      </c>
      <c r="N85" s="11">
        <v>2.3184798157729E-2</v>
      </c>
      <c r="O85" s="11">
        <v>-0.15580974438953701</v>
      </c>
      <c r="P85" s="11">
        <v>0.64544486581028304</v>
      </c>
      <c r="Q85" s="11">
        <v>-5.2825789506490001E-3</v>
      </c>
      <c r="R85" s="11">
        <v>0.998319455824213</v>
      </c>
      <c r="S85" s="11">
        <v>1.2481788671043399</v>
      </c>
      <c r="T85" s="11">
        <v>0.81863944299381097</v>
      </c>
      <c r="U85" s="11">
        <v>1.0628132622531301</v>
      </c>
      <c r="V85" s="11">
        <v>0.86874630834345601</v>
      </c>
      <c r="W85" s="11">
        <v>1.2682391711136999E-2</v>
      </c>
      <c r="X85" s="11">
        <v>0.33804334342549702</v>
      </c>
      <c r="Y85" s="11">
        <v>5.7176105214267601</v>
      </c>
      <c r="Z85" s="11">
        <v>0.43503785918881299</v>
      </c>
      <c r="AA85" s="11">
        <v>2.8972588468416001E-2</v>
      </c>
      <c r="AB85" s="11">
        <v>3.2703131573800002E-4</v>
      </c>
      <c r="AC85" s="11">
        <v>0</v>
      </c>
      <c r="AD85" s="11">
        <v>0.14281750941747501</v>
      </c>
      <c r="AE85" s="11">
        <v>0.129117389486502</v>
      </c>
      <c r="AF85" s="11"/>
      <c r="AG85" s="11">
        <f t="shared" si="2"/>
        <v>27.856020943240452</v>
      </c>
    </row>
    <row r="86" spans="1:33" x14ac:dyDescent="0.2">
      <c r="A86" s="10" t="s">
        <v>137</v>
      </c>
      <c r="B86" s="11">
        <v>26.901581131933199</v>
      </c>
      <c r="C86" s="11">
        <v>3.9030703925238401</v>
      </c>
      <c r="D86" s="11">
        <v>-0.991750403347747</v>
      </c>
      <c r="E86" s="11">
        <v>-0.58264368487255402</v>
      </c>
      <c r="F86" s="11">
        <v>11.6492002780154</v>
      </c>
      <c r="G86" s="11">
        <v>-0.80947745168290697</v>
      </c>
      <c r="H86" s="11">
        <v>-6.9180160108515896</v>
      </c>
      <c r="I86" s="11">
        <v>-23.310040676898598</v>
      </c>
      <c r="J86" s="11">
        <v>-1.92975752117587</v>
      </c>
      <c r="K86" s="11">
        <v>28.001173506211501</v>
      </c>
      <c r="L86" s="11">
        <v>9.5103007283221306</v>
      </c>
      <c r="M86" s="11">
        <v>1.9836160453770899</v>
      </c>
      <c r="N86" s="11">
        <v>5.8671206353282104</v>
      </c>
      <c r="O86" s="11">
        <v>18.3316175762432</v>
      </c>
      <c r="P86" s="11">
        <v>32.753120635151397</v>
      </c>
      <c r="Q86" s="11">
        <v>2.7666898936650002</v>
      </c>
      <c r="R86" s="11">
        <v>30.341832616184099</v>
      </c>
      <c r="S86" s="11">
        <v>14.5513518934193</v>
      </c>
      <c r="T86" s="11">
        <v>3.0557673226881801</v>
      </c>
      <c r="U86" s="11">
        <v>30.885394067408399</v>
      </c>
      <c r="V86" s="11">
        <v>10.9290766413372</v>
      </c>
      <c r="W86" s="11">
        <v>8.8532070204309203</v>
      </c>
      <c r="X86" s="11">
        <v>4.3761765097938197</v>
      </c>
      <c r="Y86" s="11">
        <v>17.945688239545898</v>
      </c>
      <c r="Z86" s="11">
        <v>11.220299925185699</v>
      </c>
      <c r="AA86" s="11">
        <v>6.4756490343945599</v>
      </c>
      <c r="AB86" s="11">
        <v>1.1513229054269101</v>
      </c>
      <c r="AC86" s="11">
        <v>4.73572090461127</v>
      </c>
      <c r="AD86" s="11">
        <v>13.1485881554024</v>
      </c>
      <c r="AE86" s="11">
        <v>11.5402771300135</v>
      </c>
      <c r="AF86" s="11"/>
      <c r="AG86" s="11">
        <f t="shared" si="2"/>
        <v>276.3361574397839</v>
      </c>
    </row>
    <row r="87" spans="1:33" x14ac:dyDescent="0.2">
      <c r="A87" s="10" t="s">
        <v>138</v>
      </c>
      <c r="B87" s="11">
        <v>22.106233486638502</v>
      </c>
      <c r="C87" s="11">
        <v>1.6218644174358701</v>
      </c>
      <c r="D87" s="11">
        <v>0.43800924627098597</v>
      </c>
      <c r="E87" s="11">
        <v>-0.40508932621638299</v>
      </c>
      <c r="F87" s="11">
        <v>13.0674092828006</v>
      </c>
      <c r="G87" s="11">
        <v>-0.29793412254094198</v>
      </c>
      <c r="H87" s="11">
        <v>-4.4680517321848701</v>
      </c>
      <c r="I87" s="11">
        <v>-9.7750461562636701</v>
      </c>
      <c r="J87" s="11">
        <v>-1.53357826605683</v>
      </c>
      <c r="K87" s="11">
        <v>31.9591210193263</v>
      </c>
      <c r="L87" s="11">
        <v>5.5051103425395898</v>
      </c>
      <c r="M87" s="11">
        <v>-0.59374373927374802</v>
      </c>
      <c r="N87" s="11">
        <v>4.3396708748420396</v>
      </c>
      <c r="O87" s="11">
        <v>28.062716015344702</v>
      </c>
      <c r="P87" s="11">
        <v>41.767603143482198</v>
      </c>
      <c r="Q87" s="11">
        <v>3.3709931632994601</v>
      </c>
      <c r="R87" s="11">
        <v>21.370612642221399</v>
      </c>
      <c r="S87" s="11">
        <v>15.794811646707499</v>
      </c>
      <c r="T87" s="11">
        <v>3.10383527315485</v>
      </c>
      <c r="U87" s="11">
        <v>38.9524576963355</v>
      </c>
      <c r="V87" s="11">
        <v>9.7320708300079897</v>
      </c>
      <c r="W87" s="11">
        <v>6.67473601921954</v>
      </c>
      <c r="X87" s="11">
        <v>4.5612077523462196</v>
      </c>
      <c r="Y87" s="11">
        <v>14.3712408609361</v>
      </c>
      <c r="Z87" s="11">
        <v>11.430432668506199</v>
      </c>
      <c r="AA87" s="11">
        <v>6.7462069080340603</v>
      </c>
      <c r="AB87" s="11">
        <v>1.1550813519246499</v>
      </c>
      <c r="AC87" s="11">
        <v>0.40239552497104702</v>
      </c>
      <c r="AD87" s="11">
        <v>18.203864759993401</v>
      </c>
      <c r="AE87" s="11">
        <v>16.643857129727198</v>
      </c>
      <c r="AF87" s="11"/>
      <c r="AG87" s="11">
        <f t="shared" si="2"/>
        <v>304.30809871352949</v>
      </c>
    </row>
    <row r="88" spans="1:33" x14ac:dyDescent="0.2">
      <c r="A88" s="10" t="s">
        <v>139</v>
      </c>
      <c r="B88" s="11">
        <v>4.1621787219216104</v>
      </c>
      <c r="C88" s="11">
        <v>1.0369829132745101</v>
      </c>
      <c r="D88" s="11">
        <v>0.83560444083892904</v>
      </c>
      <c r="E88" s="11">
        <v>-0.13912484746142401</v>
      </c>
      <c r="F88" s="11">
        <v>4.1207699818585199</v>
      </c>
      <c r="G88" s="11">
        <v>-0.39273030290222299</v>
      </c>
      <c r="H88" s="11">
        <v>-0.57366408405138603</v>
      </c>
      <c r="I88" s="11">
        <v>-3.34798838831315</v>
      </c>
      <c r="J88" s="11">
        <v>-0.67629381372757003</v>
      </c>
      <c r="K88" s="11">
        <v>5.1690814282025297</v>
      </c>
      <c r="L88" s="11">
        <v>2.0359958344515001</v>
      </c>
      <c r="M88" s="11">
        <v>0.60659323482579197</v>
      </c>
      <c r="N88" s="11">
        <v>2.8719203149254802</v>
      </c>
      <c r="O88" s="11">
        <v>6.1706200557211703</v>
      </c>
      <c r="P88" s="11">
        <v>5.4447981142164101</v>
      </c>
      <c r="Q88" s="11">
        <v>0.14795853956959601</v>
      </c>
      <c r="R88" s="11">
        <v>-0.123146758356071</v>
      </c>
      <c r="S88" s="11">
        <v>1.94829547527657</v>
      </c>
      <c r="T88" s="11">
        <v>1.0707224747531201</v>
      </c>
      <c r="U88" s="11">
        <v>14.2862173045235</v>
      </c>
      <c r="V88" s="11">
        <v>2.58157261001009</v>
      </c>
      <c r="W88" s="11">
        <v>1.1600447655908399</v>
      </c>
      <c r="X88" s="11">
        <v>0.78837757348045301</v>
      </c>
      <c r="Y88" s="11">
        <v>3.4024277129391698</v>
      </c>
      <c r="Z88" s="11">
        <v>4.0246695873545697</v>
      </c>
      <c r="AA88" s="11">
        <v>0</v>
      </c>
      <c r="AB88" s="11">
        <v>0</v>
      </c>
      <c r="AC88" s="11">
        <v>5.1909656609130002E-3</v>
      </c>
      <c r="AD88" s="11">
        <v>0.70795789116706498</v>
      </c>
      <c r="AE88" s="11">
        <v>0.70582402977983805</v>
      </c>
      <c r="AF88" s="11"/>
      <c r="AG88" s="11">
        <f t="shared" si="2"/>
        <v>58.030855775530355</v>
      </c>
    </row>
    <row r="89" spans="1:33" x14ac:dyDescent="0.2">
      <c r="A89" s="10" t="s">
        <v>140</v>
      </c>
      <c r="B89" s="11">
        <v>3.4261305452477999</v>
      </c>
      <c r="C89" s="11">
        <v>0.55461892508510302</v>
      </c>
      <c r="D89" s="11">
        <v>-0.12510556927519201</v>
      </c>
      <c r="E89" s="11">
        <v>-6.9160736722057997E-2</v>
      </c>
      <c r="F89" s="11">
        <v>1.4737312086996699</v>
      </c>
      <c r="G89" s="11">
        <v>-0.119320611059309</v>
      </c>
      <c r="H89" s="11">
        <v>-0.47805340337615398</v>
      </c>
      <c r="I89" s="11">
        <v>-2.7335470721887298</v>
      </c>
      <c r="J89" s="11">
        <v>-0.37018790581010003</v>
      </c>
      <c r="K89" s="11">
        <v>4.3075678568354503</v>
      </c>
      <c r="L89" s="11">
        <v>1.6966631953762501</v>
      </c>
      <c r="M89" s="11">
        <v>0.50549436235482703</v>
      </c>
      <c r="N89" s="11">
        <v>1.0755650785261199</v>
      </c>
      <c r="O89" s="11">
        <v>2.7904132249386899</v>
      </c>
      <c r="P89" s="11">
        <v>2.02032962060794</v>
      </c>
      <c r="Q89" s="11">
        <v>0.34098063748707502</v>
      </c>
      <c r="R89" s="11">
        <v>5.5957511737806997E-2</v>
      </c>
      <c r="S89" s="11">
        <v>2.02850442128794</v>
      </c>
      <c r="T89" s="11">
        <v>0.33460077336035199</v>
      </c>
      <c r="U89" s="11">
        <v>4.9865121322722104</v>
      </c>
      <c r="V89" s="11">
        <v>1.01690579751915</v>
      </c>
      <c r="W89" s="11">
        <v>0.77782977324401503</v>
      </c>
      <c r="X89" s="11">
        <v>0.65698131123370995</v>
      </c>
      <c r="Y89" s="11">
        <v>2.7661712385663901</v>
      </c>
      <c r="Z89" s="11">
        <v>1.41546637589733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/>
      <c r="AG89" s="11">
        <f t="shared" si="2"/>
        <v>28.335048691846293</v>
      </c>
    </row>
    <row r="90" spans="1:33" x14ac:dyDescent="0.2">
      <c r="A90" s="10" t="s">
        <v>141</v>
      </c>
      <c r="B90" s="11">
        <v>1.0724624394337001E-2</v>
      </c>
      <c r="C90" s="11">
        <v>3.1886621206958003E-2</v>
      </c>
      <c r="D90" s="11">
        <v>1.8423185077340001E-2</v>
      </c>
      <c r="E90" s="11">
        <v>7.3281221820600004E-4</v>
      </c>
      <c r="F90" s="11">
        <v>5.5655986501350002E-3</v>
      </c>
      <c r="G90" s="11">
        <v>5.536718873689E-3</v>
      </c>
      <c r="H90" s="11">
        <v>0</v>
      </c>
      <c r="I90" s="11">
        <v>-5.9021876072492999E-2</v>
      </c>
      <c r="J90" s="11">
        <v>4.6371702312559999E-3</v>
      </c>
      <c r="K90" s="11">
        <v>4.6957520162998999E-2</v>
      </c>
      <c r="L90" s="11">
        <v>8.3077430193998006E-2</v>
      </c>
      <c r="M90" s="11">
        <v>1.5094588133613999E-2</v>
      </c>
      <c r="N90" s="11">
        <v>6.6487049913396004E-2</v>
      </c>
      <c r="O90" s="11">
        <v>9.5760519400260001E-3</v>
      </c>
      <c r="P90" s="11">
        <v>0.28205464305978101</v>
      </c>
      <c r="Q90" s="11">
        <v>3.8472254823307003E-2</v>
      </c>
      <c r="R90" s="11">
        <v>0.23733929090544501</v>
      </c>
      <c r="S90" s="11">
        <v>8.6643596487241001E-2</v>
      </c>
      <c r="T90" s="11">
        <v>2.3472850711118001E-2</v>
      </c>
      <c r="U90" s="11">
        <v>0.344685529085415</v>
      </c>
      <c r="V90" s="11">
        <v>5.3897980926091001E-2</v>
      </c>
      <c r="W90" s="11">
        <v>-9.833134846312E-3</v>
      </c>
      <c r="X90" s="11">
        <v>0</v>
      </c>
      <c r="Y90" s="11">
        <v>0</v>
      </c>
      <c r="Z90" s="11">
        <v>7.3781561800670997E-2</v>
      </c>
      <c r="AA90" s="11">
        <v>4.5165902992840998E-2</v>
      </c>
      <c r="AB90" s="11">
        <v>8.8109413891250005E-3</v>
      </c>
      <c r="AC90" s="11">
        <v>0</v>
      </c>
      <c r="AD90" s="11">
        <v>0</v>
      </c>
      <c r="AE90" s="11">
        <v>1.9440246016279E-2</v>
      </c>
      <c r="AF90" s="11"/>
      <c r="AG90" s="11">
        <f t="shared" si="2"/>
        <v>1.4436091582744632</v>
      </c>
    </row>
    <row r="91" spans="1:33" x14ac:dyDescent="0.2">
      <c r="A91" s="10" t="s">
        <v>142</v>
      </c>
      <c r="B91" s="11">
        <v>0.37763285909005401</v>
      </c>
      <c r="C91" s="11">
        <v>0.108359466296627</v>
      </c>
      <c r="D91" s="11">
        <v>9.0313715050148E-2</v>
      </c>
      <c r="E91" s="11">
        <v>-1.4054540423319E-2</v>
      </c>
      <c r="F91" s="11">
        <v>0.27032368608795898</v>
      </c>
      <c r="G91" s="11">
        <v>-2.4055100510357998E-2</v>
      </c>
      <c r="H91" s="11">
        <v>-0.16512139734065301</v>
      </c>
      <c r="I91" s="11">
        <v>-0.491091804642384</v>
      </c>
      <c r="J91" s="11">
        <v>-3.5673587033058E-2</v>
      </c>
      <c r="K91" s="11">
        <v>0.68814898795120005</v>
      </c>
      <c r="L91" s="11">
        <v>0.23461158131346899</v>
      </c>
      <c r="M91" s="11">
        <v>3.4507489489560998E-2</v>
      </c>
      <c r="N91" s="11">
        <v>0.12613684913849099</v>
      </c>
      <c r="O91" s="11">
        <v>0.29641339237256698</v>
      </c>
      <c r="P91" s="11">
        <v>0.43085843205166302</v>
      </c>
      <c r="Q91" s="11">
        <v>3.2492476072129003E-2</v>
      </c>
      <c r="R91" s="11">
        <v>0.36481083903006301</v>
      </c>
      <c r="S91" s="11">
        <v>0.19616777227719601</v>
      </c>
      <c r="T91" s="11">
        <v>4.4927933964185998E-2</v>
      </c>
      <c r="U91" s="11">
        <v>0.47110761977432097</v>
      </c>
      <c r="V91" s="11">
        <v>0.242683565247759</v>
      </c>
      <c r="W91" s="11">
        <v>0.10673314820034401</v>
      </c>
      <c r="X91" s="11">
        <v>6.0639473437796999E-2</v>
      </c>
      <c r="Y91" s="11">
        <v>0.247414645202745</v>
      </c>
      <c r="Z91" s="11">
        <v>0.15084390200581299</v>
      </c>
      <c r="AA91" s="11">
        <v>0.16055249930767601</v>
      </c>
      <c r="AB91" s="11">
        <v>2.3032457756162E-2</v>
      </c>
      <c r="AC91" s="11">
        <v>8.7468511709619001E-2</v>
      </c>
      <c r="AD91" s="11">
        <v>0.29472751504494299</v>
      </c>
      <c r="AE91" s="11">
        <v>0.28009749951358798</v>
      </c>
      <c r="AF91" s="11"/>
      <c r="AG91" s="11">
        <f t="shared" si="2"/>
        <v>4.6910098874363078</v>
      </c>
    </row>
    <row r="92" spans="1:33" x14ac:dyDescent="0.2">
      <c r="A92" s="10" t="s">
        <v>143</v>
      </c>
      <c r="B92" s="11">
        <v>18.476389679213501</v>
      </c>
      <c r="C92" s="11">
        <v>0.60984283629963698</v>
      </c>
      <c r="D92" s="11">
        <v>1.2989483022838999E-2</v>
      </c>
      <c r="E92" s="11">
        <v>-0.49369004865884603</v>
      </c>
      <c r="F92" s="11">
        <v>10.5501344020047</v>
      </c>
      <c r="G92" s="11">
        <v>-0.103351424700957</v>
      </c>
      <c r="H92" s="11">
        <v>-3.2840944209765599</v>
      </c>
      <c r="I92" s="11">
        <v>-7.4269153711456504</v>
      </c>
      <c r="J92" s="11">
        <v>-1.2614271930918199</v>
      </c>
      <c r="K92" s="11">
        <v>28.095989989957602</v>
      </c>
      <c r="L92" s="11">
        <v>3.91471136130159</v>
      </c>
      <c r="M92" s="11">
        <v>-0.57724433231900796</v>
      </c>
      <c r="N92" s="11">
        <v>3.71106414477652</v>
      </c>
      <c r="O92" s="11">
        <v>24.112421858576798</v>
      </c>
      <c r="P92" s="11">
        <v>37.525087334455797</v>
      </c>
      <c r="Q92" s="11">
        <v>2.89386969369323</v>
      </c>
      <c r="R92" s="11">
        <v>18.731590869580501</v>
      </c>
      <c r="S92" s="11">
        <v>12.9347008511499</v>
      </c>
      <c r="T92" s="11">
        <v>2.6460934751208498</v>
      </c>
      <c r="U92" s="11">
        <v>29.0884914191676</v>
      </c>
      <c r="V92" s="11">
        <v>8.85957722587791</v>
      </c>
      <c r="W92" s="11">
        <v>6.13213382301302</v>
      </c>
      <c r="X92" s="11">
        <v>4.2966034644155799</v>
      </c>
      <c r="Y92" s="11">
        <v>10.0967722826163</v>
      </c>
      <c r="Z92" s="11">
        <v>9.2675227394864308</v>
      </c>
      <c r="AA92" s="11">
        <v>5.5653006850726401</v>
      </c>
      <c r="AB92" s="11">
        <v>1.06589515977938</v>
      </c>
      <c r="AC92" s="11">
        <v>4.79544197284494</v>
      </c>
      <c r="AD92" s="11">
        <v>16.8598927191093</v>
      </c>
      <c r="AE92" s="11">
        <v>15.6287258771191</v>
      </c>
      <c r="AF92" s="11"/>
      <c r="AG92" s="11">
        <f t="shared" si="2"/>
        <v>262.7245205567628</v>
      </c>
    </row>
    <row r="93" spans="1:33" x14ac:dyDescent="0.2">
      <c r="A93" s="10" t="s">
        <v>144</v>
      </c>
      <c r="B93" s="11">
        <v>0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-8.9173566062247005</v>
      </c>
      <c r="J93" s="11">
        <v>-0.621288015475432</v>
      </c>
      <c r="K93" s="11">
        <v>0</v>
      </c>
      <c r="L93" s="11">
        <v>0</v>
      </c>
      <c r="M93" s="11">
        <v>0</v>
      </c>
      <c r="N93" s="11">
        <v>0</v>
      </c>
      <c r="O93" s="11">
        <v>0.833375799456887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/>
      <c r="AG93" s="11">
        <f t="shared" si="2"/>
        <v>-8.7052688222432462</v>
      </c>
    </row>
    <row r="94" spans="1:33" x14ac:dyDescent="0.2">
      <c r="A94" s="10" t="s">
        <v>145</v>
      </c>
      <c r="B94" s="11">
        <v>0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-3.1491003147685599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/>
      <c r="AG94" s="11">
        <f t="shared" si="2"/>
        <v>-3.1491003147685599</v>
      </c>
    </row>
    <row r="95" spans="1:33" x14ac:dyDescent="0.2">
      <c r="A95" s="10" t="s">
        <v>146</v>
      </c>
      <c r="B95" s="11">
        <v>0.61972634654399195</v>
      </c>
      <c r="C95" s="11">
        <v>9.6493355239197998E-2</v>
      </c>
      <c r="D95" s="11">
        <v>-2.0553546634206998E-2</v>
      </c>
      <c r="E95" s="11">
        <v>-6.6166809144910001E-3</v>
      </c>
      <c r="F95" s="11">
        <v>0.27443115458225298</v>
      </c>
      <c r="G95" s="11">
        <v>-2.6602824850731E-2</v>
      </c>
      <c r="H95" s="11">
        <v>-2.6041076361602002E-2</v>
      </c>
      <c r="I95" s="11">
        <v>-0.49190684924575101</v>
      </c>
      <c r="J95" s="11">
        <v>3.4481635575379999E-3</v>
      </c>
      <c r="K95" s="11">
        <v>0.53852503980080302</v>
      </c>
      <c r="L95" s="11">
        <v>0.29236323635533901</v>
      </c>
      <c r="M95" s="11">
        <v>5.1281611765065002E-2</v>
      </c>
      <c r="N95" s="11">
        <v>0.22008232826610799</v>
      </c>
      <c r="O95" s="11">
        <v>0.63446867772138604</v>
      </c>
      <c r="P95" s="11">
        <v>0.639903609830344</v>
      </c>
      <c r="Q95" s="11">
        <v>6.1771162306904E-2</v>
      </c>
      <c r="R95" s="11">
        <v>0.76529290998395605</v>
      </c>
      <c r="S95" s="11">
        <v>0.40456172344873098</v>
      </c>
      <c r="T95" s="11">
        <v>9.1172361098975002E-2</v>
      </c>
      <c r="U95" s="11">
        <v>1.1338504029999501</v>
      </c>
      <c r="V95" s="11">
        <v>0.29399858713348298</v>
      </c>
      <c r="W95" s="11">
        <v>0.22818227801190899</v>
      </c>
      <c r="X95" s="11">
        <v>6.6976348899229002E-2</v>
      </c>
      <c r="Y95" s="11">
        <v>0.50056121829211098</v>
      </c>
      <c r="Z95" s="11">
        <v>0.15793652705476599</v>
      </c>
      <c r="AA95" s="11">
        <v>0.133942105698342</v>
      </c>
      <c r="AB95" s="11">
        <v>4.1742863988080997E-2</v>
      </c>
      <c r="AC95" s="11">
        <v>2.2058387782809E-2</v>
      </c>
      <c r="AD95" s="11">
        <v>0.19725958024224499</v>
      </c>
      <c r="AE95" s="11">
        <v>0.28007831204820499</v>
      </c>
      <c r="AF95" s="11"/>
      <c r="AG95" s="11">
        <f t="shared" si="2"/>
        <v>7.1783873146449402</v>
      </c>
    </row>
    <row r="96" spans="1:33" x14ac:dyDescent="0.2">
      <c r="A96" s="10" t="s">
        <v>147</v>
      </c>
      <c r="B96" s="11">
        <v>0.318729878233865</v>
      </c>
      <c r="C96" s="11">
        <v>5.2179784913230998E-2</v>
      </c>
      <c r="D96" s="11">
        <v>-1.2831236752757E-2</v>
      </c>
      <c r="E96" s="11">
        <v>-5.132486684888E-3</v>
      </c>
      <c r="F96" s="11">
        <v>0.13222829785072299</v>
      </c>
      <c r="G96" s="11">
        <v>-1.1934458733626E-2</v>
      </c>
      <c r="H96" s="11">
        <v>-1.1384297142215E-2</v>
      </c>
      <c r="I96" s="11">
        <v>-0.23528628717235101</v>
      </c>
      <c r="J96" s="11">
        <v>7.1172632976060001E-3</v>
      </c>
      <c r="K96" s="11">
        <v>0.34745293134631</v>
      </c>
      <c r="L96" s="11">
        <v>0.156218373163931</v>
      </c>
      <c r="M96" s="11">
        <v>2.3099272916589E-2</v>
      </c>
      <c r="N96" s="11">
        <v>0.109925900280469</v>
      </c>
      <c r="O96" s="11">
        <v>0.31473187600760499</v>
      </c>
      <c r="P96" s="11">
        <v>0.388002055949346</v>
      </c>
      <c r="Q96" s="11">
        <v>3.4484093830343003E-2</v>
      </c>
      <c r="R96" s="11">
        <v>0.35239572826717902</v>
      </c>
      <c r="S96" s="11">
        <v>0.185384016056717</v>
      </c>
      <c r="T96" s="11">
        <v>4.0789717164817003E-2</v>
      </c>
      <c r="U96" s="11">
        <v>0.48158734968142097</v>
      </c>
      <c r="V96" s="11">
        <v>0.13580543390218699</v>
      </c>
      <c r="W96" s="11">
        <v>0.102023816102995</v>
      </c>
      <c r="X96" s="11">
        <v>4.1807324136281E-2</v>
      </c>
      <c r="Y96" s="11">
        <v>0.25416184621833898</v>
      </c>
      <c r="Z96" s="11">
        <v>9.0000688533300996E-2</v>
      </c>
      <c r="AA96" s="11">
        <v>7.1580800487248006E-2</v>
      </c>
      <c r="AB96" s="11">
        <v>1.9138635251232002E-2</v>
      </c>
      <c r="AC96" s="11">
        <v>1.9430368243085999E-2</v>
      </c>
      <c r="AD96" s="11">
        <v>0.111424337863564</v>
      </c>
      <c r="AE96" s="11">
        <v>0.14530058213865699</v>
      </c>
      <c r="AF96" s="11"/>
      <c r="AG96" s="11">
        <f t="shared" si="2"/>
        <v>3.6584316053512049</v>
      </c>
    </row>
    <row r="97" spans="1:33" x14ac:dyDescent="0.2">
      <c r="A97" s="10" t="s">
        <v>148</v>
      </c>
      <c r="B97" s="11">
        <v>0.46075142490633803</v>
      </c>
      <c r="C97" s="11">
        <v>3.0503347600015E-2</v>
      </c>
      <c r="D97" s="11">
        <v>-1.2242606048702E-2</v>
      </c>
      <c r="E97" s="11">
        <v>-7.0145120014139997E-3</v>
      </c>
      <c r="F97" s="11">
        <v>0.14927569727894399</v>
      </c>
      <c r="G97" s="11">
        <v>-1.0303147339167E-2</v>
      </c>
      <c r="H97" s="11">
        <v>-7.4789894599471995E-2</v>
      </c>
      <c r="I97" s="11">
        <v>-0.232721700605762</v>
      </c>
      <c r="J97" s="11">
        <v>-2.2957302046666E-2</v>
      </c>
      <c r="K97" s="11">
        <v>0.36996107552318502</v>
      </c>
      <c r="L97" s="11">
        <v>0.127577099938087</v>
      </c>
      <c r="M97" s="11">
        <v>-1.6305090765050001E-3</v>
      </c>
      <c r="N97" s="11">
        <v>0.36988745950333701</v>
      </c>
      <c r="O97" s="11">
        <v>0.70956485949383297</v>
      </c>
      <c r="P97" s="11">
        <v>1.2214021910132</v>
      </c>
      <c r="Q97" s="11">
        <v>5.3855419078419002E-2</v>
      </c>
      <c r="R97" s="11">
        <v>1.1988819814228999</v>
      </c>
      <c r="S97" s="11">
        <v>0.75631022687859795</v>
      </c>
      <c r="T97" s="11">
        <v>0.13143594775116199</v>
      </c>
      <c r="U97" s="11">
        <v>1.25919058671738</v>
      </c>
      <c r="V97" s="11">
        <v>0.34061828603365901</v>
      </c>
      <c r="W97" s="11">
        <v>0.199673575626057</v>
      </c>
      <c r="X97" s="11">
        <v>0.110585733595795</v>
      </c>
      <c r="Y97" s="11">
        <v>0.35753804271932899</v>
      </c>
      <c r="Z97" s="11">
        <v>0.30102168084200398</v>
      </c>
      <c r="AA97" s="11">
        <v>0.28248991457601402</v>
      </c>
      <c r="AB97" s="11">
        <v>6.8408552186127999E-2</v>
      </c>
      <c r="AC97" s="11">
        <v>0.23147610782504199</v>
      </c>
      <c r="AD97" s="11">
        <v>0.75254272944495504</v>
      </c>
      <c r="AE97" s="11">
        <v>0.575748581293691</v>
      </c>
      <c r="AF97" s="11"/>
      <c r="AG97" s="11">
        <f t="shared" ref="AG97:AG128" si="3">SUM(B97:AF97)</f>
        <v>9.6970408495303815</v>
      </c>
    </row>
    <row r="98" spans="1:33" x14ac:dyDescent="0.2">
      <c r="A98" s="10" t="s">
        <v>149</v>
      </c>
      <c r="B98" s="11">
        <v>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-1.2385307811105699</v>
      </c>
      <c r="J98" s="11">
        <v>-4.5114533626316997E-2</v>
      </c>
      <c r="K98" s="11">
        <v>0</v>
      </c>
      <c r="L98" s="11">
        <v>0</v>
      </c>
      <c r="M98" s="11">
        <v>0</v>
      </c>
      <c r="N98" s="11">
        <v>0</v>
      </c>
      <c r="O98" s="11">
        <v>0.146619196722655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/>
      <c r="AG98" s="11">
        <f t="shared" si="3"/>
        <v>-1.1370261180142318</v>
      </c>
    </row>
    <row r="99" spans="1:33" x14ac:dyDescent="0.2">
      <c r="A99" s="10" t="s">
        <v>85</v>
      </c>
      <c r="B99" s="11">
        <v>0.62056234431620205</v>
      </c>
      <c r="C99" s="11">
        <v>9.8082923495827007E-2</v>
      </c>
      <c r="D99" s="11">
        <v>-2.4506059507892999E-2</v>
      </c>
      <c r="E99" s="11">
        <v>-1.2644138206268999E-2</v>
      </c>
      <c r="F99" s="11">
        <v>0.248338674430893</v>
      </c>
      <c r="G99" s="11">
        <v>-2.1883746248424998E-2</v>
      </c>
      <c r="H99" s="11">
        <v>-0.14672242500990401</v>
      </c>
      <c r="I99" s="11">
        <v>-0.45832516666280898</v>
      </c>
      <c r="J99" s="11">
        <v>-4.5340283840687001E-2</v>
      </c>
      <c r="K99" s="11">
        <v>0.734566159051111</v>
      </c>
      <c r="L99" s="11">
        <v>0.303961410271953</v>
      </c>
      <c r="M99" s="11">
        <v>4.4679206347506002E-2</v>
      </c>
      <c r="N99" s="11">
        <v>0.20023213682322799</v>
      </c>
      <c r="O99" s="11">
        <v>0.562276031087657</v>
      </c>
      <c r="P99" s="11">
        <v>0.69589306840913301</v>
      </c>
      <c r="Q99" s="11">
        <v>5.1321527974319998E-2</v>
      </c>
      <c r="R99" s="11">
        <v>0.49586946425092798</v>
      </c>
      <c r="S99" s="11">
        <v>0.329099064558247</v>
      </c>
      <c r="T99" s="11">
        <v>7.3575069759760997E-2</v>
      </c>
      <c r="U99" s="11">
        <v>0.91410535378345503</v>
      </c>
      <c r="V99" s="11">
        <v>0.26267418144016502</v>
      </c>
      <c r="W99" s="11">
        <v>0.161869235777132</v>
      </c>
      <c r="X99" s="11">
        <v>0.10433934716587</v>
      </c>
      <c r="Y99" s="11">
        <v>0.47325199235614601</v>
      </c>
      <c r="Z99" s="11">
        <v>0.23690454209343501</v>
      </c>
      <c r="AA99" s="11">
        <v>0.150212974501269</v>
      </c>
      <c r="AB99" s="11">
        <v>3.4934072579377001E-2</v>
      </c>
      <c r="AC99" s="11">
        <v>0.104904191470648</v>
      </c>
      <c r="AD99" s="11">
        <v>0.37247384310232101</v>
      </c>
      <c r="AE99" s="11">
        <v>0.32894053405085699</v>
      </c>
      <c r="AF99" s="11"/>
      <c r="AG99" s="11">
        <f t="shared" si="3"/>
        <v>6.8936455296214527</v>
      </c>
    </row>
    <row r="100" spans="1:33" x14ac:dyDescent="0.2">
      <c r="A100" s="10" t="s">
        <v>150</v>
      </c>
      <c r="B100" s="11">
        <v>0.23647208252303401</v>
      </c>
      <c r="C100" s="11">
        <v>0.51148597145990005</v>
      </c>
      <c r="D100" s="11">
        <v>0.14056447537264399</v>
      </c>
      <c r="E100" s="11">
        <v>-6.4162085877508004E-2</v>
      </c>
      <c r="F100" s="11">
        <v>2.2146166369979601</v>
      </c>
      <c r="G100" s="11">
        <v>0.11650859684544999</v>
      </c>
      <c r="H100" s="11">
        <v>-1.1310524125613</v>
      </c>
      <c r="I100" s="11">
        <v>0.46731661971780902</v>
      </c>
      <c r="J100" s="11">
        <v>0.21305028450633501</v>
      </c>
      <c r="K100" s="11">
        <v>2.5106534086659602</v>
      </c>
      <c r="L100" s="11">
        <v>2.6284130404244199</v>
      </c>
      <c r="M100" s="11">
        <v>0.138822757349192</v>
      </c>
      <c r="N100" s="11">
        <v>2.0003506349952702</v>
      </c>
      <c r="O100" s="11">
        <v>4.6217450832493396</v>
      </c>
      <c r="P100" s="11">
        <v>3.4106163964858101</v>
      </c>
      <c r="Q100" s="11">
        <v>1.0091078744482E-2</v>
      </c>
      <c r="R100" s="11">
        <v>6.5487568139461301</v>
      </c>
      <c r="S100" s="11">
        <v>2.4607805084850298</v>
      </c>
      <c r="T100" s="11">
        <v>0.16393958200470701</v>
      </c>
      <c r="U100" s="11">
        <v>7.9536060159282398</v>
      </c>
      <c r="V100" s="11">
        <v>1.1579491944429501</v>
      </c>
      <c r="W100" s="11">
        <v>2.0199347524916398</v>
      </c>
      <c r="X100" s="11">
        <v>0.96475733450177303</v>
      </c>
      <c r="Y100" s="11">
        <v>3.48874848537013</v>
      </c>
      <c r="Z100" s="11">
        <v>0.51616959920026795</v>
      </c>
      <c r="AA100" s="11">
        <v>8.0791780396679003E-2</v>
      </c>
      <c r="AB100" s="11">
        <v>0</v>
      </c>
      <c r="AC100" s="11">
        <v>0.98527475217075999</v>
      </c>
      <c r="AD100" s="11">
        <v>0.92499479380760197</v>
      </c>
      <c r="AE100" s="11">
        <v>0.63276591414310501</v>
      </c>
      <c r="AF100" s="11"/>
      <c r="AG100" s="11">
        <f t="shared" si="3"/>
        <v>45.923962095787822</v>
      </c>
    </row>
    <row r="101" spans="1:33" x14ac:dyDescent="0.2">
      <c r="A101" s="10" t="s">
        <v>151</v>
      </c>
      <c r="B101" s="11">
        <v>0.137266840688547</v>
      </c>
      <c r="C101" s="11">
        <v>1.7132519151519001E-2</v>
      </c>
      <c r="D101" s="11">
        <v>-3.477136607659E-3</v>
      </c>
      <c r="E101" s="11">
        <v>-3.828160055529E-3</v>
      </c>
      <c r="F101" s="11">
        <v>7.169091525514E-2</v>
      </c>
      <c r="G101" s="11">
        <v>-5.459073581435E-3</v>
      </c>
      <c r="H101" s="11">
        <v>-2.8790315917161999E-2</v>
      </c>
      <c r="I101" s="11">
        <v>-8.8433102063884994E-2</v>
      </c>
      <c r="J101" s="11">
        <v>-4.800569291262E-3</v>
      </c>
      <c r="K101" s="11">
        <v>0.178441496362685</v>
      </c>
      <c r="L101" s="11">
        <v>0.11360944165637001</v>
      </c>
      <c r="M101" s="11">
        <v>2.5844874026254998E-2</v>
      </c>
      <c r="N101" s="11">
        <v>8.3966231813386999E-2</v>
      </c>
      <c r="O101" s="11">
        <v>0.28587235339813399</v>
      </c>
      <c r="P101" s="11">
        <v>0.51425873476458495</v>
      </c>
      <c r="Q101" s="11">
        <v>2.7869571833406999E-2</v>
      </c>
      <c r="R101" s="11">
        <v>2.8521643436446E-2</v>
      </c>
      <c r="S101" s="11">
        <v>4.5084811652161001E-2</v>
      </c>
      <c r="T101" s="11">
        <v>1.9850953043191E-2</v>
      </c>
      <c r="U101" s="11">
        <v>0.22206058715442401</v>
      </c>
      <c r="V101" s="11">
        <v>5.8798952881925E-2</v>
      </c>
      <c r="W101" s="11">
        <v>3.7251601061154001E-2</v>
      </c>
      <c r="X101" s="11">
        <v>2.1496595949673E-2</v>
      </c>
      <c r="Y101" s="11">
        <v>8.6188416617713995E-2</v>
      </c>
      <c r="Z101" s="11">
        <v>4.2299947752439997E-2</v>
      </c>
      <c r="AA101" s="11">
        <v>2.8374292894773001E-2</v>
      </c>
      <c r="AB101" s="11">
        <v>7.0392195137240002E-3</v>
      </c>
      <c r="AC101" s="11">
        <v>8.0240386154252996E-2</v>
      </c>
      <c r="AD101" s="11">
        <v>0.25330202090273302</v>
      </c>
      <c r="AE101" s="11">
        <v>0.22872628494295599</v>
      </c>
      <c r="AF101" s="11"/>
      <c r="AG101" s="11">
        <f t="shared" si="3"/>
        <v>2.4804003353906636</v>
      </c>
    </row>
    <row r="102" spans="1:33" x14ac:dyDescent="0.2">
      <c r="A102" s="10" t="s">
        <v>152</v>
      </c>
      <c r="B102" s="11">
        <v>17.9181268119065</v>
      </c>
      <c r="C102" s="11">
        <v>3.3188625838331398</v>
      </c>
      <c r="D102" s="11">
        <v>-3.60478150008618</v>
      </c>
      <c r="E102" s="11">
        <v>-0.57102732023988501</v>
      </c>
      <c r="F102" s="11">
        <v>9.6100452100355795</v>
      </c>
      <c r="G102" s="11">
        <v>-0.76893102799594404</v>
      </c>
      <c r="H102" s="11">
        <v>4.0671178159038E-2</v>
      </c>
      <c r="I102" s="11">
        <v>-22.339695684125999</v>
      </c>
      <c r="J102" s="11">
        <v>-1.8547026057868099</v>
      </c>
      <c r="K102" s="11">
        <v>15.1810915240103</v>
      </c>
      <c r="L102" s="11">
        <v>8.4349612414222008</v>
      </c>
      <c r="M102" s="11">
        <v>3.9595733866246201</v>
      </c>
      <c r="N102" s="11">
        <v>10.1585673003312</v>
      </c>
      <c r="O102" s="11">
        <v>10.4460000821236</v>
      </c>
      <c r="P102" s="11">
        <v>42.915580540038597</v>
      </c>
      <c r="Q102" s="11">
        <v>2.7552964895611298</v>
      </c>
      <c r="R102" s="11">
        <v>18.585861440054401</v>
      </c>
      <c r="S102" s="11">
        <v>12.3114010136935</v>
      </c>
      <c r="T102" s="11">
        <v>3.0719316857250498</v>
      </c>
      <c r="U102" s="11">
        <v>35.677141146954597</v>
      </c>
      <c r="V102" s="11">
        <v>11.2045286298913</v>
      </c>
      <c r="W102" s="11">
        <v>6.55279824930897</v>
      </c>
      <c r="X102" s="11">
        <v>3.74366238546158</v>
      </c>
      <c r="Y102" s="11">
        <v>45.460546411703497</v>
      </c>
      <c r="Z102" s="11">
        <v>9.2455523499656405</v>
      </c>
      <c r="AA102" s="11">
        <v>8.9074904778957702</v>
      </c>
      <c r="AB102" s="11">
        <v>1.3419825660518401</v>
      </c>
      <c r="AC102" s="11">
        <v>2.9048653364472998</v>
      </c>
      <c r="AD102" s="11">
        <v>22.605093402427499</v>
      </c>
      <c r="AE102" s="11">
        <v>17.5817610460164</v>
      </c>
      <c r="AF102" s="11"/>
      <c r="AG102" s="11">
        <f t="shared" si="3"/>
        <v>294.79425435140848</v>
      </c>
    </row>
    <row r="103" spans="1:33" x14ac:dyDescent="0.2">
      <c r="A103" s="10" t="s">
        <v>153</v>
      </c>
      <c r="B103" s="11">
        <v>12.7027628031719</v>
      </c>
      <c r="C103" s="11">
        <v>0.89045172264533401</v>
      </c>
      <c r="D103" s="11">
        <v>-0.79372298274789799</v>
      </c>
      <c r="E103" s="11">
        <v>-4.2712174682664E-2</v>
      </c>
      <c r="F103" s="11">
        <v>0.79008244540627204</v>
      </c>
      <c r="G103" s="11">
        <v>-0.82949282785891498</v>
      </c>
      <c r="H103" s="11">
        <v>-3.1086068953855199</v>
      </c>
      <c r="I103" s="11">
        <v>-11.3635844061894</v>
      </c>
      <c r="J103" s="11">
        <v>-1.4067140420783799</v>
      </c>
      <c r="K103" s="11">
        <v>16.3687578559747</v>
      </c>
      <c r="L103" s="11">
        <v>5.8650533434255898</v>
      </c>
      <c r="M103" s="11">
        <v>1.9351157435075701</v>
      </c>
      <c r="N103" s="11">
        <v>2.56403136075147</v>
      </c>
      <c r="O103" s="11">
        <v>10.396568700694299</v>
      </c>
      <c r="P103" s="11">
        <v>8.5683179025831606</v>
      </c>
      <c r="Q103" s="11">
        <v>0</v>
      </c>
      <c r="R103" s="11">
        <v>-6.7615491671117994E-2</v>
      </c>
      <c r="S103" s="11">
        <v>2.40047539626423</v>
      </c>
      <c r="T103" s="11">
        <v>1.3308667630703901</v>
      </c>
      <c r="U103" s="11">
        <v>-8.1551544028149996E-3</v>
      </c>
      <c r="V103" s="11">
        <v>3.0740203129358101</v>
      </c>
      <c r="W103" s="11">
        <v>-0.46272698327634099</v>
      </c>
      <c r="X103" s="11">
        <v>2.4321382396788098</v>
      </c>
      <c r="Y103" s="11">
        <v>10.5114507065522</v>
      </c>
      <c r="Z103" s="11">
        <v>4.5371233729678604</v>
      </c>
      <c r="AA103" s="11">
        <v>3.3477340802657198</v>
      </c>
      <c r="AB103" s="11">
        <v>0.76743978429948101</v>
      </c>
      <c r="AC103" s="11">
        <v>9.8628347557355001E-2</v>
      </c>
      <c r="AD103" s="11">
        <v>5.2803352694079297</v>
      </c>
      <c r="AE103" s="11">
        <v>4.2239391214427604</v>
      </c>
      <c r="AF103" s="11"/>
      <c r="AG103" s="11">
        <f t="shared" si="3"/>
        <v>80.001962314309779</v>
      </c>
    </row>
    <row r="104" spans="1:33" x14ac:dyDescent="0.2">
      <c r="A104" s="10" t="s">
        <v>154</v>
      </c>
      <c r="B104" s="11">
        <v>8.6612580183864392</v>
      </c>
      <c r="C104" s="11">
        <v>1.4020766426151401</v>
      </c>
      <c r="D104" s="11">
        <v>-0.31626687912768398</v>
      </c>
      <c r="E104" s="11">
        <v>-3.8880249431840999E-2</v>
      </c>
      <c r="F104" s="11">
        <v>3.7255924955927702</v>
      </c>
      <c r="G104" s="11">
        <v>-0.33567283447736301</v>
      </c>
      <c r="H104" s="11">
        <v>-2.2055232825328099</v>
      </c>
      <c r="I104" s="11">
        <v>-7.4221694027053502</v>
      </c>
      <c r="J104" s="11">
        <v>-0.613848350427038</v>
      </c>
      <c r="K104" s="11">
        <v>10.88953154208</v>
      </c>
      <c r="L104" s="11">
        <v>4.2891645579111604</v>
      </c>
      <c r="M104" s="11">
        <v>0.63391174901665104</v>
      </c>
      <c r="N104" s="11">
        <v>2.99984427632794</v>
      </c>
      <c r="O104" s="11">
        <v>7.7402235377312101</v>
      </c>
      <c r="P104" s="11">
        <v>12.100752943304499</v>
      </c>
      <c r="Q104" s="11">
        <v>0</v>
      </c>
      <c r="R104" s="11">
        <v>-2.8399785394016001E-2</v>
      </c>
      <c r="S104" s="11">
        <v>5.1280591770159196</v>
      </c>
      <c r="T104" s="11">
        <v>1.12519674948318</v>
      </c>
      <c r="U104" s="11">
        <v>12.370877114620599</v>
      </c>
      <c r="V104" s="11">
        <v>4.1389139754332804</v>
      </c>
      <c r="W104" s="11">
        <v>2.8400163222652299</v>
      </c>
      <c r="X104" s="11">
        <v>1.66084875479881</v>
      </c>
      <c r="Y104" s="11">
        <v>6.9928808910958402</v>
      </c>
      <c r="Z104" s="11">
        <v>3.5782989982684499</v>
      </c>
      <c r="AA104" s="11">
        <v>2.4869853095143202</v>
      </c>
      <c r="AB104" s="11">
        <v>0.52679691103177895</v>
      </c>
      <c r="AC104" s="11">
        <v>1.5164857571225501</v>
      </c>
      <c r="AD104" s="11">
        <v>4.2516004584355596</v>
      </c>
      <c r="AE104" s="11">
        <v>4.91139692100574</v>
      </c>
      <c r="AF104" s="11"/>
      <c r="AG104" s="11">
        <f t="shared" si="3"/>
        <v>93.00995231896097</v>
      </c>
    </row>
    <row r="105" spans="1:33" x14ac:dyDescent="0.2">
      <c r="A105" s="10" t="s">
        <v>155</v>
      </c>
      <c r="B105" s="11">
        <v>2.4970150764177301</v>
      </c>
      <c r="C105" s="11">
        <v>2.7943244485969999E-2</v>
      </c>
      <c r="D105" s="11">
        <v>-0.51957332745460905</v>
      </c>
      <c r="E105" s="11">
        <v>-8.6506599154987998E-2</v>
      </c>
      <c r="F105" s="11">
        <v>0.484468580497738</v>
      </c>
      <c r="G105" s="11">
        <v>2.6201661898105001E-2</v>
      </c>
      <c r="H105" s="11">
        <v>-0.25162217277506999</v>
      </c>
      <c r="I105" s="11">
        <v>-1.46142187652858</v>
      </c>
      <c r="J105" s="11">
        <v>-0.218211152850246</v>
      </c>
      <c r="K105" s="11">
        <v>3.6318531549994102</v>
      </c>
      <c r="L105" s="11">
        <v>1.39692178284524</v>
      </c>
      <c r="M105" s="11">
        <v>-1.6664124902782001E-2</v>
      </c>
      <c r="N105" s="11">
        <v>1.00746284224584</v>
      </c>
      <c r="O105" s="11">
        <v>1.04083437879975</v>
      </c>
      <c r="P105" s="11">
        <v>2.69088091283641</v>
      </c>
      <c r="Q105" s="11">
        <v>0.31939302949884602</v>
      </c>
      <c r="R105" s="11">
        <v>3.2468784785425999</v>
      </c>
      <c r="S105" s="11">
        <v>1.3144144267965201</v>
      </c>
      <c r="T105" s="11">
        <v>5.3267815115335002E-2</v>
      </c>
      <c r="U105" s="11">
        <v>2.7000253112800099</v>
      </c>
      <c r="V105" s="11">
        <v>0.34728691408690698</v>
      </c>
      <c r="W105" s="11">
        <v>0.483755347780433</v>
      </c>
      <c r="X105" s="11">
        <v>0.40313686992248099</v>
      </c>
      <c r="Y105" s="11">
        <v>2.3786481335400298</v>
      </c>
      <c r="Z105" s="11">
        <v>0.52491786843866195</v>
      </c>
      <c r="AA105" s="11">
        <v>0.64329160127044105</v>
      </c>
      <c r="AB105" s="11">
        <v>6.2040868235375003E-2</v>
      </c>
      <c r="AC105" s="11">
        <v>0.33814998127826601</v>
      </c>
      <c r="AD105" s="11">
        <v>1.3945695357633601</v>
      </c>
      <c r="AE105" s="11">
        <v>0.94155386005585195</v>
      </c>
      <c r="AF105" s="11"/>
      <c r="AG105" s="11">
        <f t="shared" si="3"/>
        <v>25.400912422965039</v>
      </c>
    </row>
    <row r="106" spans="1:33" x14ac:dyDescent="0.2">
      <c r="A106" s="10" t="s">
        <v>156</v>
      </c>
      <c r="B106" s="11">
        <v>0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  <c r="AF106" s="11"/>
      <c r="AG106" s="11">
        <f t="shared" si="3"/>
        <v>0</v>
      </c>
    </row>
    <row r="107" spans="1:33" x14ac:dyDescent="0.2">
      <c r="A107" s="10" t="s">
        <v>157</v>
      </c>
      <c r="B107" s="11">
        <v>3.79647425376141</v>
      </c>
      <c r="C107" s="11">
        <v>0.45663117859474101</v>
      </c>
      <c r="D107" s="11">
        <v>6.1608171924118001E-2</v>
      </c>
      <c r="E107" s="11">
        <v>-3.8793586699530001E-2</v>
      </c>
      <c r="F107" s="11">
        <v>2.5039228361657799</v>
      </c>
      <c r="G107" s="11">
        <v>-0.217428224222914</v>
      </c>
      <c r="H107" s="11">
        <v>-1.02467658559325</v>
      </c>
      <c r="I107" s="11">
        <v>-0.31422507382653703</v>
      </c>
      <c r="J107" s="11">
        <v>-0.30886864222034999</v>
      </c>
      <c r="K107" s="11">
        <v>2.59677175969609</v>
      </c>
      <c r="L107" s="11">
        <v>0.97550182087107895</v>
      </c>
      <c r="M107" s="11">
        <v>2.0992471544278999E-2</v>
      </c>
      <c r="N107" s="11">
        <v>1.0340389738250699</v>
      </c>
      <c r="O107" s="11">
        <v>6.0788455024350001E-3</v>
      </c>
      <c r="P107" s="11">
        <v>3.9784151889327699</v>
      </c>
      <c r="Q107" s="11">
        <v>0.14619484242474101</v>
      </c>
      <c r="R107" s="11">
        <v>4.0423529034173598</v>
      </c>
      <c r="S107" s="11">
        <v>1.6968706434952801</v>
      </c>
      <c r="T107" s="11">
        <v>0.16892443406719601</v>
      </c>
      <c r="U107" s="11">
        <v>8.2772352745049407</v>
      </c>
      <c r="V107" s="11">
        <v>1.2579172210474101</v>
      </c>
      <c r="W107" s="11">
        <v>2.1397908738327098</v>
      </c>
      <c r="X107" s="11">
        <v>0.64640328280966497</v>
      </c>
      <c r="Y107" s="11">
        <v>1.1705014779730001</v>
      </c>
      <c r="Z107" s="11">
        <v>0.65053687496573898</v>
      </c>
      <c r="AA107" s="11">
        <v>1.4503463884692001</v>
      </c>
      <c r="AB107" s="11">
        <v>0.108630676122553</v>
      </c>
      <c r="AC107" s="11">
        <v>1.10105204512063</v>
      </c>
      <c r="AD107" s="11">
        <v>1.94849003452108</v>
      </c>
      <c r="AE107" s="11">
        <v>1.39646736300388</v>
      </c>
      <c r="AF107" s="11"/>
      <c r="AG107" s="11">
        <f t="shared" si="3"/>
        <v>39.728157724030574</v>
      </c>
    </row>
    <row r="108" spans="1:33" x14ac:dyDescent="0.2">
      <c r="A108" s="10" t="s">
        <v>158</v>
      </c>
      <c r="B108" s="11">
        <v>0.39371458177853902</v>
      </c>
      <c r="C108" s="11">
        <v>5.6956461895896003E-2</v>
      </c>
      <c r="D108" s="11">
        <v>-6.684418629933E-3</v>
      </c>
      <c r="E108" s="11">
        <v>-8.0391693013209999E-3</v>
      </c>
      <c r="F108" s="11">
        <v>0.18113035799847901</v>
      </c>
      <c r="G108" s="11">
        <v>-1.3246457423407E-2</v>
      </c>
      <c r="H108" s="11">
        <v>-9.4251568851553003E-2</v>
      </c>
      <c r="I108" s="11">
        <v>-0.28612992246811297</v>
      </c>
      <c r="J108" s="11">
        <v>-1.9562173346320998E-2</v>
      </c>
      <c r="K108" s="11">
        <v>0.41412796477437502</v>
      </c>
      <c r="L108" s="11">
        <v>0.15462976227154401</v>
      </c>
      <c r="M108" s="11">
        <v>2.2112724093930999E-2</v>
      </c>
      <c r="N108" s="11">
        <v>0.13284849500808699</v>
      </c>
      <c r="O108" s="11">
        <v>0.248776875540975</v>
      </c>
      <c r="P108" s="11">
        <v>0.51271145627011305</v>
      </c>
      <c r="Q108" s="11">
        <v>4.0889979534332002E-2</v>
      </c>
      <c r="R108" s="11">
        <v>0.37945289464471599</v>
      </c>
      <c r="S108" s="11">
        <v>0.23749814859173801</v>
      </c>
      <c r="T108" s="11">
        <v>5.9946298814341999E-2</v>
      </c>
      <c r="U108" s="11">
        <v>0.59012874282859795</v>
      </c>
      <c r="V108" s="11">
        <v>0.22698195776976701</v>
      </c>
      <c r="W108" s="11">
        <v>0.116475730290284</v>
      </c>
      <c r="X108" s="11">
        <v>7.4379632723641995E-2</v>
      </c>
      <c r="Y108" s="11">
        <v>0.288921290649368</v>
      </c>
      <c r="Z108" s="11">
        <v>0.174869854296577</v>
      </c>
      <c r="AA108" s="11">
        <v>0.10462570808258501</v>
      </c>
      <c r="AB108" s="11">
        <v>2.1479979438951E-2</v>
      </c>
      <c r="AC108" s="11">
        <v>9.8159172064589004E-2</v>
      </c>
      <c r="AD108" s="11">
        <v>0.302547381158706</v>
      </c>
      <c r="AE108" s="11">
        <v>0.244714829142753</v>
      </c>
      <c r="AF108" s="11"/>
      <c r="AG108" s="11">
        <f t="shared" si="3"/>
        <v>4.6501665696422387</v>
      </c>
    </row>
    <row r="109" spans="1:33" x14ac:dyDescent="0.2">
      <c r="A109" s="10" t="s">
        <v>159</v>
      </c>
      <c r="B109" s="11">
        <v>9.4229189636557006E-2</v>
      </c>
      <c r="C109" s="11">
        <v>0.12742489860103801</v>
      </c>
      <c r="D109" s="11">
        <v>-7.2916069581588999E-2</v>
      </c>
      <c r="E109" s="11">
        <v>-8.3028717280489994E-3</v>
      </c>
      <c r="F109" s="11">
        <v>0.43775917180019103</v>
      </c>
      <c r="G109" s="11">
        <v>3.0367943646037999E-2</v>
      </c>
      <c r="H109" s="11">
        <v>-9.9291053580553998E-2</v>
      </c>
      <c r="I109" s="11">
        <v>-0.190453448565506</v>
      </c>
      <c r="J109" s="11">
        <v>-5.2065020673489996E-3</v>
      </c>
      <c r="K109" s="11">
        <v>0.14796183853023401</v>
      </c>
      <c r="L109" s="11">
        <v>0.14881297951268899</v>
      </c>
      <c r="M109" s="11">
        <v>-3.4411901386536999E-2</v>
      </c>
      <c r="N109" s="11">
        <v>0.20766802501777201</v>
      </c>
      <c r="O109" s="11">
        <v>0.182649344388046</v>
      </c>
      <c r="P109" s="11">
        <v>0.78124641524904104</v>
      </c>
      <c r="Q109" s="11">
        <v>6.4848649839663E-2</v>
      </c>
      <c r="R109" s="11">
        <v>0.51334555073576305</v>
      </c>
      <c r="S109" s="11">
        <v>0.23222403526320101</v>
      </c>
      <c r="T109" s="11">
        <v>3.1828951419561997E-2</v>
      </c>
      <c r="U109" s="11">
        <v>1.7073042381430801</v>
      </c>
      <c r="V109" s="11">
        <v>0.38937088507470102</v>
      </c>
      <c r="W109" s="11">
        <v>0.44061985802959802</v>
      </c>
      <c r="X109" s="11">
        <v>2.0731443525148999E-2</v>
      </c>
      <c r="Y109" s="11">
        <v>0.257693819467326</v>
      </c>
      <c r="Z109" s="11">
        <v>0.19820548837528701</v>
      </c>
      <c r="AA109" s="11">
        <v>0.29066503550148498</v>
      </c>
      <c r="AB109" s="11">
        <v>8.4155882457599999E-4</v>
      </c>
      <c r="AC109" s="11">
        <v>0.24587636811834199</v>
      </c>
      <c r="AD109" s="11">
        <v>0.56764548482198995</v>
      </c>
      <c r="AE109" s="11">
        <v>0.44659583904218803</v>
      </c>
      <c r="AF109" s="11"/>
      <c r="AG109" s="11">
        <f t="shared" si="3"/>
        <v>7.1553351656539341</v>
      </c>
    </row>
    <row r="110" spans="1:33" x14ac:dyDescent="0.2">
      <c r="A110" s="10" t="s">
        <v>160</v>
      </c>
      <c r="B110" s="11">
        <v>0.51180550927460999</v>
      </c>
      <c r="C110" s="11">
        <v>0.41315737832271499</v>
      </c>
      <c r="D110" s="11">
        <v>-6.1863977630980997E-2</v>
      </c>
      <c r="E110" s="11">
        <v>-3.1094299163187001E-2</v>
      </c>
      <c r="F110" s="11">
        <v>0.73558500576778196</v>
      </c>
      <c r="G110" s="11">
        <v>-7.8156981985137999E-2</v>
      </c>
      <c r="H110" s="11">
        <v>-0.41717414173192102</v>
      </c>
      <c r="I110" s="11">
        <v>-1.24188717372685</v>
      </c>
      <c r="J110" s="11">
        <v>-8.9156071119451993E-2</v>
      </c>
      <c r="K110" s="11">
        <v>1.9164230172437899</v>
      </c>
      <c r="L110" s="11">
        <v>1.3853238732995601</v>
      </c>
      <c r="M110" s="11">
        <v>0.21962316113747599</v>
      </c>
      <c r="N110" s="11">
        <v>1.13779568277356</v>
      </c>
      <c r="O110" s="11">
        <v>2.5855043299882001</v>
      </c>
      <c r="P110" s="11">
        <v>4.7727696311375203</v>
      </c>
      <c r="Q110" s="11">
        <v>0.36861674600708</v>
      </c>
      <c r="R110" s="11">
        <v>3.6142324651937701</v>
      </c>
      <c r="S110" s="11">
        <v>1.9094974447764601</v>
      </c>
      <c r="T110" s="11">
        <v>0.40722249766801899</v>
      </c>
      <c r="U110" s="11">
        <v>5.1614147378996904</v>
      </c>
      <c r="V110" s="11">
        <v>1.49291675318957</v>
      </c>
      <c r="W110" s="11">
        <v>1.0688953384344499</v>
      </c>
      <c r="X110" s="11">
        <v>0.64562795134806905</v>
      </c>
      <c r="Y110" s="11">
        <v>2.7153866173330599</v>
      </c>
      <c r="Z110" s="11">
        <v>1.35395691072527</v>
      </c>
      <c r="AA110" s="11">
        <v>0.96859757457749596</v>
      </c>
      <c r="AB110" s="11">
        <v>0.19229584645179901</v>
      </c>
      <c r="AC110" s="11">
        <v>0.59176896255205003</v>
      </c>
      <c r="AD110" s="11">
        <v>1.98630792053011</v>
      </c>
      <c r="AE110" s="11">
        <v>1.62019748374606</v>
      </c>
      <c r="AF110" s="11"/>
      <c r="AG110" s="11">
        <f t="shared" si="3"/>
        <v>35.855590194020643</v>
      </c>
    </row>
    <row r="111" spans="1:33" x14ac:dyDescent="0.2">
      <c r="A111" s="10" t="s">
        <v>161</v>
      </c>
      <c r="B111" s="11">
        <v>2.06598326307856</v>
      </c>
      <c r="C111" s="11">
        <v>0.33515864964743702</v>
      </c>
      <c r="D111" s="11">
        <v>-5.4400720597923002E-2</v>
      </c>
      <c r="E111" s="11">
        <v>-4.0514196058389997E-2</v>
      </c>
      <c r="F111" s="11">
        <v>0.89018521152926</v>
      </c>
      <c r="G111" s="11">
        <v>-7.9802491016394E-2</v>
      </c>
      <c r="H111" s="11">
        <v>-0.49791129699043801</v>
      </c>
      <c r="I111" s="11">
        <v>-1.81223981259406</v>
      </c>
      <c r="J111" s="11">
        <v>-0.144848295152986</v>
      </c>
      <c r="K111" s="11">
        <v>2.5127840520503901</v>
      </c>
      <c r="L111" s="11">
        <v>0.99719685046984596</v>
      </c>
      <c r="M111" s="11">
        <v>0.12558730800402501</v>
      </c>
      <c r="N111" s="11">
        <v>0.448217325966905</v>
      </c>
      <c r="O111" s="11">
        <v>1.75497221990968</v>
      </c>
      <c r="P111" s="11">
        <v>2.8629690163967698</v>
      </c>
      <c r="Q111" s="11">
        <v>0.22278037886490101</v>
      </c>
      <c r="R111" s="11">
        <v>2.1049793560540699</v>
      </c>
      <c r="S111" s="11">
        <v>1.18318065686594</v>
      </c>
      <c r="T111" s="11">
        <v>0.27874531526670399</v>
      </c>
      <c r="U111" s="11">
        <v>1.21255666451817</v>
      </c>
      <c r="V111" s="11">
        <v>0.74381102495297002</v>
      </c>
      <c r="W111" s="11">
        <v>0.66085688853686697</v>
      </c>
      <c r="X111" s="11">
        <v>3.5840134578335001E-2</v>
      </c>
      <c r="Y111" s="11">
        <v>0.699761621857382</v>
      </c>
      <c r="Z111" s="11">
        <v>0.83905997048882397</v>
      </c>
      <c r="AA111" s="11">
        <v>0.58116118478900702</v>
      </c>
      <c r="AB111" s="11">
        <v>0.124724956224607</v>
      </c>
      <c r="AC111" s="11">
        <v>0.17779368784901201</v>
      </c>
      <c r="AD111" s="11">
        <v>1.1701497749595899</v>
      </c>
      <c r="AE111" s="11">
        <v>1.1246305550881099</v>
      </c>
      <c r="AF111" s="11"/>
      <c r="AG111" s="11">
        <f t="shared" si="3"/>
        <v>20.523369255537169</v>
      </c>
    </row>
    <row r="112" spans="1:33" x14ac:dyDescent="0.2">
      <c r="A112" s="10" t="s">
        <v>162</v>
      </c>
      <c r="B112" s="11">
        <v>0.27769286405056098</v>
      </c>
      <c r="C112" s="11">
        <v>0.24489044725612999</v>
      </c>
      <c r="D112" s="11">
        <v>-1.5287709405789E-2</v>
      </c>
      <c r="E112" s="11">
        <v>-1.3498766132186001E-2</v>
      </c>
      <c r="F112" s="11">
        <v>0.74179583541905803</v>
      </c>
      <c r="G112" s="11">
        <v>-6.0958497612982998E-2</v>
      </c>
      <c r="H112" s="11">
        <v>-0.241990489611947</v>
      </c>
      <c r="I112" s="11">
        <v>-0.64719805268428399</v>
      </c>
      <c r="J112" s="11">
        <v>-3.6486830779278001E-2</v>
      </c>
      <c r="K112" s="11">
        <v>1.23073116181903</v>
      </c>
      <c r="L112" s="11">
        <v>0.74746609951243603</v>
      </c>
      <c r="M112" s="11">
        <v>7.8095872805430996E-2</v>
      </c>
      <c r="N112" s="11">
        <v>0.63111624995416504</v>
      </c>
      <c r="O112" s="11">
        <v>1.0371350078828201</v>
      </c>
      <c r="P112" s="11">
        <v>1.1046783721968201</v>
      </c>
      <c r="Q112" s="11">
        <v>0.15542625922401901</v>
      </c>
      <c r="R112" s="11">
        <v>0.78164417330193103</v>
      </c>
      <c r="S112" s="11">
        <v>0.332459642218845</v>
      </c>
      <c r="T112" s="11">
        <v>7.2199170891427994E-2</v>
      </c>
      <c r="U112" s="11">
        <v>0.716511258784159</v>
      </c>
      <c r="V112" s="11">
        <v>0.332912996783292</v>
      </c>
      <c r="W112" s="11">
        <v>0.470965680963496</v>
      </c>
      <c r="X112" s="11">
        <v>0.12888211498105001</v>
      </c>
      <c r="Y112" s="11">
        <v>0.44485381551296999</v>
      </c>
      <c r="Z112" s="11">
        <v>0.37953923789485799</v>
      </c>
      <c r="AA112" s="11">
        <v>0.15798871495268699</v>
      </c>
      <c r="AB112" s="11">
        <v>0.114784495232646</v>
      </c>
      <c r="AC112" s="11">
        <v>0.22953056211947601</v>
      </c>
      <c r="AD112" s="11">
        <v>0.73132613181038197</v>
      </c>
      <c r="AE112" s="11">
        <v>0.520924714479027</v>
      </c>
      <c r="AF112" s="11"/>
      <c r="AG112" s="11">
        <f t="shared" si="3"/>
        <v>10.64813053382025</v>
      </c>
    </row>
    <row r="113" spans="1:33" x14ac:dyDescent="0.2">
      <c r="A113" s="10" t="s">
        <v>163</v>
      </c>
      <c r="B113" s="11">
        <v>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/>
      <c r="AG113" s="11">
        <f t="shared" si="3"/>
        <v>0</v>
      </c>
    </row>
    <row r="114" spans="1:33" x14ac:dyDescent="0.2">
      <c r="A114" s="10" t="s">
        <v>164</v>
      </c>
      <c r="B114" s="11">
        <v>0.33685916129476701</v>
      </c>
      <c r="C114" s="11">
        <v>6.5966534523534001E-2</v>
      </c>
      <c r="D114" s="11">
        <v>-1.188605808701E-3</v>
      </c>
      <c r="E114" s="11">
        <v>-7.5052512074569996E-3</v>
      </c>
      <c r="F114" s="11">
        <v>0.16511817037266699</v>
      </c>
      <c r="G114" s="11">
        <v>-1.4348055998031999E-2</v>
      </c>
      <c r="H114" s="11">
        <v>-9.7870603469216999E-2</v>
      </c>
      <c r="I114" s="11">
        <v>-0.29657453936870698</v>
      </c>
      <c r="J114" s="11">
        <v>-2.4016087977144E-2</v>
      </c>
      <c r="K114" s="11">
        <v>0.46985051974654402</v>
      </c>
      <c r="L114" s="11">
        <v>0.163270739365135</v>
      </c>
      <c r="M114" s="11">
        <v>2.1471147990864001E-2</v>
      </c>
      <c r="N114" s="11">
        <v>0.111173786969053</v>
      </c>
      <c r="O114" s="11">
        <v>0.248539098698837</v>
      </c>
      <c r="P114" s="11">
        <v>0.43690101282423699</v>
      </c>
      <c r="Q114" s="11">
        <v>3.4497409687869997E-2</v>
      </c>
      <c r="R114" s="11">
        <v>0.31236380202831698</v>
      </c>
      <c r="S114" s="11">
        <v>0.16292371563854</v>
      </c>
      <c r="T114" s="11">
        <v>3.6663147479729E-2</v>
      </c>
      <c r="U114" s="11">
        <v>0.38233757373215199</v>
      </c>
      <c r="V114" s="11">
        <v>0.142633523710892</v>
      </c>
      <c r="W114" s="11">
        <v>8.8719562878429997E-2</v>
      </c>
      <c r="X114" s="11">
        <v>4.6508518174195997E-2</v>
      </c>
      <c r="Y114" s="11">
        <v>0.18609821477796901</v>
      </c>
      <c r="Z114" s="11">
        <v>0.11625669947787</v>
      </c>
      <c r="AA114" s="11">
        <v>0.106794004429256</v>
      </c>
      <c r="AB114" s="11">
        <v>1.7809378722401001E-2</v>
      </c>
      <c r="AC114" s="11">
        <v>6.7523896855336996E-2</v>
      </c>
      <c r="AD114" s="11">
        <v>0.22750388259154999</v>
      </c>
      <c r="AE114" s="11">
        <v>0.21214955596474799</v>
      </c>
      <c r="AF114" s="11"/>
      <c r="AG114" s="11">
        <f t="shared" si="3"/>
        <v>3.7184299141056383</v>
      </c>
    </row>
    <row r="115" spans="1:33" x14ac:dyDescent="0.2">
      <c r="A115" s="10" t="s">
        <v>165</v>
      </c>
      <c r="B115" s="11">
        <v>0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/>
      <c r="AG115" s="11">
        <f t="shared" si="3"/>
        <v>0</v>
      </c>
    </row>
    <row r="116" spans="1:33" x14ac:dyDescent="0.2">
      <c r="A116" s="10" t="s">
        <v>166</v>
      </c>
      <c r="B116" s="11">
        <v>1.6741489887937999E-2</v>
      </c>
      <c r="C116" s="11">
        <v>3.5169015444219999E-2</v>
      </c>
      <c r="D116" s="11">
        <v>1.0466604043710999E-2</v>
      </c>
      <c r="E116" s="11">
        <v>-1.8971710961919999E-3</v>
      </c>
      <c r="F116" s="11">
        <v>0.157248666537815</v>
      </c>
      <c r="G116" s="11">
        <v>8.498608830947E-3</v>
      </c>
      <c r="H116" s="11">
        <v>-6.3842440717644E-2</v>
      </c>
      <c r="I116" s="11">
        <v>2.8988233917932E-2</v>
      </c>
      <c r="J116" s="11">
        <v>1.4313154722414E-2</v>
      </c>
      <c r="K116" s="11">
        <v>4.8780298846105997E-2</v>
      </c>
      <c r="L116" s="11">
        <v>8.6302488141169004E-2</v>
      </c>
      <c r="M116" s="11">
        <v>8.5687518203499992E-3</v>
      </c>
      <c r="N116" s="11">
        <v>3.1743038880962998E-2</v>
      </c>
      <c r="O116" s="11">
        <v>-1.8474474651634001E-2</v>
      </c>
      <c r="P116" s="11">
        <v>0.297430259120879</v>
      </c>
      <c r="Q116" s="11">
        <v>3.4962334097260002E-3</v>
      </c>
      <c r="R116" s="11">
        <v>0.36398304235929402</v>
      </c>
      <c r="S116" s="11">
        <v>0.13710670520030999</v>
      </c>
      <c r="T116" s="11">
        <v>7.1460995455539999E-3</v>
      </c>
      <c r="U116" s="11">
        <v>3.8293049045875001E-2</v>
      </c>
      <c r="V116" s="11">
        <v>8.3890977875910003E-2</v>
      </c>
      <c r="W116" s="11">
        <v>0.117554721820054</v>
      </c>
      <c r="X116" s="11">
        <v>5.4144159396013997E-2</v>
      </c>
      <c r="Y116" s="11">
        <v>7.0461152435395996E-2</v>
      </c>
      <c r="Z116" s="11">
        <v>2.8727037189131999E-2</v>
      </c>
      <c r="AA116" s="11">
        <v>9.8489291985980002E-3</v>
      </c>
      <c r="AB116" s="11">
        <v>0</v>
      </c>
      <c r="AC116" s="11">
        <v>1.049223934212E-3</v>
      </c>
      <c r="AD116" s="11">
        <v>0.16486895207064101</v>
      </c>
      <c r="AE116" s="11">
        <v>0.195066113132287</v>
      </c>
      <c r="AF116" s="11"/>
      <c r="AG116" s="11">
        <f t="shared" si="3"/>
        <v>1.9356729203419767</v>
      </c>
    </row>
    <row r="117" spans="1:33" x14ac:dyDescent="0.2">
      <c r="A117" s="10" t="s">
        <v>167</v>
      </c>
      <c r="B117" s="11">
        <v>1.3872360773603201</v>
      </c>
      <c r="C117" s="11">
        <v>0.19999662260092099</v>
      </c>
      <c r="D117" s="11">
        <v>-5.0272487841584002E-2</v>
      </c>
      <c r="E117" s="11">
        <v>-3.3944802235179997E-2</v>
      </c>
      <c r="F117" s="11">
        <v>0.51524709338365604</v>
      </c>
      <c r="G117" s="11">
        <v>-5.3270303607926998E-2</v>
      </c>
      <c r="H117" s="11">
        <v>-0.35191855209376799</v>
      </c>
      <c r="I117" s="11">
        <v>-1.18645955652837</v>
      </c>
      <c r="J117" s="11">
        <v>-9.8126084767669999E-2</v>
      </c>
      <c r="K117" s="11">
        <v>1.7359326349352</v>
      </c>
      <c r="L117" s="11">
        <v>0.68382844139917498</v>
      </c>
      <c r="M117" s="11">
        <v>0.12688140315798299</v>
      </c>
      <c r="N117" s="11">
        <v>0.47946425849324897</v>
      </c>
      <c r="O117" s="11">
        <v>1.2638132461432601</v>
      </c>
      <c r="P117" s="11">
        <v>1.9399446487171901</v>
      </c>
      <c r="Q117" s="11">
        <v>0.15134405336594001</v>
      </c>
      <c r="R117" s="11">
        <v>1.5566508126179699</v>
      </c>
      <c r="S117" s="11">
        <v>0.82261500198225701</v>
      </c>
      <c r="T117" s="11">
        <v>0.180102304050028</v>
      </c>
      <c r="U117" s="11">
        <v>2.0976046877230399</v>
      </c>
      <c r="V117" s="11">
        <v>0.60448009503214895</v>
      </c>
      <c r="W117" s="11">
        <v>0.43871981491213102</v>
      </c>
      <c r="X117" s="11">
        <v>0.25845502315378499</v>
      </c>
      <c r="Y117" s="11">
        <v>1.1201502228253899</v>
      </c>
      <c r="Z117" s="11">
        <v>0.56317411039627996</v>
      </c>
      <c r="AA117" s="11">
        <v>0.38686137629037298</v>
      </c>
      <c r="AB117" s="11">
        <v>8.4039944520157006E-2</v>
      </c>
      <c r="AC117" s="11">
        <v>0.23869973560028099</v>
      </c>
      <c r="AD117" s="11">
        <v>0.85291615289054101</v>
      </c>
      <c r="AE117" s="11">
        <v>0.70533133693663497</v>
      </c>
      <c r="AF117" s="11"/>
      <c r="AG117" s="11">
        <f t="shared" si="3"/>
        <v>16.619497311413411</v>
      </c>
    </row>
    <row r="118" spans="1:33" x14ac:dyDescent="0.2">
      <c r="A118" s="10" t="s">
        <v>168</v>
      </c>
      <c r="B118" s="11">
        <v>6.0867012151981002E-2</v>
      </c>
      <c r="C118" s="11">
        <v>0.24032826661979501</v>
      </c>
      <c r="D118" s="11">
        <v>6.1323960841407003E-2</v>
      </c>
      <c r="E118" s="11">
        <v>0</v>
      </c>
      <c r="F118" s="11">
        <v>0.88836170464103303</v>
      </c>
      <c r="G118" s="11">
        <v>5.9287249075150997E-2</v>
      </c>
      <c r="H118" s="11">
        <v>-0.25972720904007202</v>
      </c>
      <c r="I118" s="11">
        <v>-9.7852811345913004E-2</v>
      </c>
      <c r="J118" s="11">
        <v>9.3282302317813995E-2</v>
      </c>
      <c r="K118" s="11">
        <v>0.192293853647166</v>
      </c>
      <c r="L118" s="11">
        <v>0.67847719097130399</v>
      </c>
      <c r="M118" s="11">
        <v>-9.6261338276668995E-2</v>
      </c>
      <c r="N118" s="11">
        <v>0.70451769057043701</v>
      </c>
      <c r="O118" s="11">
        <v>1.6529286938018399</v>
      </c>
      <c r="P118" s="11">
        <v>1.3470123541263499</v>
      </c>
      <c r="Q118" s="11">
        <v>2.369303573497E-3</v>
      </c>
      <c r="R118" s="11">
        <v>1.5737694451743001</v>
      </c>
      <c r="S118" s="11">
        <v>0.57245786390615305</v>
      </c>
      <c r="T118" s="11">
        <v>7.2003375369607006E-2</v>
      </c>
      <c r="U118" s="11">
        <v>3.4451296203150399</v>
      </c>
      <c r="V118" s="11">
        <v>0.59347126251320803</v>
      </c>
      <c r="W118" s="11">
        <v>0.90606806347997904</v>
      </c>
      <c r="X118" s="11">
        <v>6.6808299626576001E-2</v>
      </c>
      <c r="Y118" s="11">
        <v>0.48807795755875899</v>
      </c>
      <c r="Z118" s="11">
        <v>0.19495798546478399</v>
      </c>
      <c r="AA118" s="11">
        <v>0</v>
      </c>
      <c r="AB118" s="11">
        <v>0</v>
      </c>
      <c r="AC118" s="11">
        <v>0.35890796266452402</v>
      </c>
      <c r="AD118" s="11">
        <v>1.0565016045097599</v>
      </c>
      <c r="AE118" s="11">
        <v>0.40790800668580501</v>
      </c>
      <c r="AF118" s="11"/>
      <c r="AG118" s="11">
        <f t="shared" si="3"/>
        <v>15.263269670943616</v>
      </c>
    </row>
    <row r="119" spans="1:33" x14ac:dyDescent="0.2">
      <c r="A119" s="10" t="s">
        <v>169</v>
      </c>
      <c r="B119" s="11">
        <v>4.752321808664E-2</v>
      </c>
      <c r="C119" s="11">
        <v>7.6606341924550002E-3</v>
      </c>
      <c r="D119" s="11">
        <v>-1.597110541967E-3</v>
      </c>
      <c r="E119" s="11">
        <v>-1.2490673342419999E-3</v>
      </c>
      <c r="F119" s="11">
        <v>1.9526748544732998E-2</v>
      </c>
      <c r="G119" s="11">
        <v>-2.0791574738929998E-3</v>
      </c>
      <c r="H119" s="11">
        <v>-1.0959501081959E-2</v>
      </c>
      <c r="I119" s="11">
        <v>-3.6162632075833E-2</v>
      </c>
      <c r="J119" s="11">
        <v>1.14319640654E-3</v>
      </c>
      <c r="K119" s="11">
        <v>0.13677156056133799</v>
      </c>
      <c r="L119" s="11">
        <v>0.23865320567062001</v>
      </c>
      <c r="M119" s="11">
        <v>3.517492161145E-2</v>
      </c>
      <c r="N119" s="11">
        <v>0.15409180511631099</v>
      </c>
      <c r="O119" s="11">
        <v>0.18696728120924599</v>
      </c>
      <c r="P119" s="11">
        <v>0.71164547109068499</v>
      </c>
      <c r="Q119" s="11">
        <v>6.2021142972086003E-2</v>
      </c>
      <c r="R119" s="11">
        <v>0.62214103484137495</v>
      </c>
      <c r="S119" s="11">
        <v>0.32903232705303898</v>
      </c>
      <c r="T119" s="11">
        <v>7.2553176435733002E-2</v>
      </c>
      <c r="U119" s="11">
        <v>0.84304757939711195</v>
      </c>
      <c r="V119" s="11">
        <v>0.198863628626366</v>
      </c>
      <c r="W119" s="11">
        <v>0.19454086271853299</v>
      </c>
      <c r="X119" s="11">
        <v>0.117836042275089</v>
      </c>
      <c r="Y119" s="11">
        <v>0.374437597607853</v>
      </c>
      <c r="Z119" s="11">
        <v>0.23421175921915899</v>
      </c>
      <c r="AA119" s="11">
        <v>0.111339666526957</v>
      </c>
      <c r="AB119" s="11">
        <v>3.1511824145961001E-2</v>
      </c>
      <c r="AC119" s="11">
        <v>0.112780087503995</v>
      </c>
      <c r="AD119" s="11">
        <v>0.32514487597193698</v>
      </c>
      <c r="AE119" s="11">
        <v>0.32337589481742901</v>
      </c>
      <c r="AF119" s="11"/>
      <c r="AG119" s="11">
        <f t="shared" si="3"/>
        <v>5.4399480740947475</v>
      </c>
    </row>
    <row r="120" spans="1:33" x14ac:dyDescent="0.2">
      <c r="A120" s="10" t="s">
        <v>170</v>
      </c>
      <c r="B120" s="11">
        <v>2.1293828248282698</v>
      </c>
      <c r="C120" s="11">
        <v>0.35195944855318501</v>
      </c>
      <c r="D120" s="11">
        <v>-4.2003507923815998E-2</v>
      </c>
      <c r="E120" s="11">
        <v>-5.4024483450201E-2</v>
      </c>
      <c r="F120" s="11">
        <v>0.957408826669499</v>
      </c>
      <c r="G120" s="11">
        <v>-7.2230269349458004E-2</v>
      </c>
      <c r="H120" s="11">
        <v>-0.54786833024425796</v>
      </c>
      <c r="I120" s="11">
        <v>-1.7588448355853601</v>
      </c>
      <c r="J120" s="11">
        <v>-0.106231972523496</v>
      </c>
      <c r="K120" s="11">
        <v>2.4882952643531899</v>
      </c>
      <c r="L120" s="11">
        <v>1.06428391261096</v>
      </c>
      <c r="M120" s="11">
        <v>0.15141335393194599</v>
      </c>
      <c r="N120" s="11">
        <v>0.75542108152229903</v>
      </c>
      <c r="O120" s="11">
        <v>1.6276722882248</v>
      </c>
      <c r="P120" s="11">
        <v>2.6261695639873199</v>
      </c>
      <c r="Q120" s="11">
        <v>0.13038359279197101</v>
      </c>
      <c r="R120" s="11">
        <v>2.0375390095473902</v>
      </c>
      <c r="S120" s="11">
        <v>1.07411567340407</v>
      </c>
      <c r="T120" s="11">
        <v>0.25445145675358499</v>
      </c>
      <c r="U120" s="11">
        <v>3.0095929660013798</v>
      </c>
      <c r="V120" s="11">
        <v>0.86340512730512498</v>
      </c>
      <c r="W120" s="11">
        <v>0.71264932932269998</v>
      </c>
      <c r="X120" s="11">
        <v>0.32641278150087599</v>
      </c>
      <c r="Y120" s="11">
        <v>1.5936141338329499</v>
      </c>
      <c r="Z120" s="11">
        <v>0.831970011613409</v>
      </c>
      <c r="AA120" s="11">
        <v>0.48910013417686399</v>
      </c>
      <c r="AB120" s="11">
        <v>0.124462330700913</v>
      </c>
      <c r="AC120" s="11">
        <v>0.29431964025140001</v>
      </c>
      <c r="AD120" s="11">
        <v>1.15390613954899</v>
      </c>
      <c r="AE120" s="11">
        <v>1.0747303316193</v>
      </c>
      <c r="AF120" s="11"/>
      <c r="AG120" s="11">
        <f t="shared" si="3"/>
        <v>23.541455823975806</v>
      </c>
    </row>
    <row r="121" spans="1:33" x14ac:dyDescent="0.2">
      <c r="A121" s="10" t="s">
        <v>221</v>
      </c>
      <c r="B121" s="11">
        <v>0</v>
      </c>
      <c r="C121" s="11">
        <v>9.3731760278455006E-2</v>
      </c>
      <c r="D121" s="11">
        <v>-8.3549787657673999E-2</v>
      </c>
      <c r="E121" s="11">
        <v>-2.7666097260127E-2</v>
      </c>
      <c r="F121" s="11">
        <v>0.16281958281180001</v>
      </c>
      <c r="G121" s="11">
        <v>-8.7760796080710995E-2</v>
      </c>
      <c r="H121" s="11">
        <v>-0.33966772627907399</v>
      </c>
      <c r="I121" s="11">
        <v>-0.74309521759752095</v>
      </c>
      <c r="J121" s="11">
        <v>0</v>
      </c>
      <c r="K121" s="11">
        <v>0.41438400902102102</v>
      </c>
      <c r="L121" s="11">
        <v>0.306030455877216</v>
      </c>
      <c r="M121" s="11">
        <v>0.10030249193301401</v>
      </c>
      <c r="N121" s="11">
        <v>0.26986769726342202</v>
      </c>
      <c r="O121" s="11">
        <v>0</v>
      </c>
      <c r="P121" s="11">
        <v>0</v>
      </c>
      <c r="Q121" s="11">
        <v>0.147698560123978</v>
      </c>
      <c r="R121" s="11">
        <v>0</v>
      </c>
      <c r="S121" s="11">
        <v>0.222845919166065</v>
      </c>
      <c r="T121" s="11">
        <v>0.140093192492274</v>
      </c>
      <c r="U121" s="11">
        <v>0.36782319857043799</v>
      </c>
      <c r="V121" s="11">
        <v>0.27296090528207201</v>
      </c>
      <c r="W121" s="11">
        <v>-4.8708103502772999E-2</v>
      </c>
      <c r="X121" s="11">
        <v>1.5824469456763E-2</v>
      </c>
      <c r="Y121" s="11">
        <v>0.45696848615145103</v>
      </c>
      <c r="Z121" s="11">
        <v>0.39341322627919401</v>
      </c>
      <c r="AA121" s="11">
        <v>0.35550718893289601</v>
      </c>
      <c r="AB121" s="11">
        <v>1.57752778204E-3</v>
      </c>
      <c r="AC121" s="11">
        <v>1.0381931321827E-2</v>
      </c>
      <c r="AD121" s="11">
        <v>0.390175172998038</v>
      </c>
      <c r="AE121" s="11">
        <v>0.651959129551968</v>
      </c>
      <c r="AF121" s="11"/>
      <c r="AG121" s="11">
        <f t="shared" si="3"/>
        <v>3.4439171769160519</v>
      </c>
    </row>
    <row r="122" spans="1:33" x14ac:dyDescent="0.2">
      <c r="A122" s="10" t="s">
        <v>171</v>
      </c>
      <c r="B122" s="11">
        <v>0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/>
      <c r="AG122" s="11">
        <f t="shared" si="3"/>
        <v>0</v>
      </c>
    </row>
    <row r="123" spans="1:33" x14ac:dyDescent="0.2">
      <c r="A123" s="10" t="s">
        <v>172</v>
      </c>
      <c r="B123" s="11">
        <v>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3.4205482125605902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/>
      <c r="AG123" s="11">
        <f t="shared" si="3"/>
        <v>3.4205482125605902</v>
      </c>
    </row>
    <row r="124" spans="1:33" x14ac:dyDescent="0.2">
      <c r="A124" s="10" t="s">
        <v>173</v>
      </c>
      <c r="B124" s="11">
        <v>17.395684636430399</v>
      </c>
      <c r="C124" s="11">
        <v>3.5608538404112999</v>
      </c>
      <c r="D124" s="11">
        <v>-2.3834865968720602</v>
      </c>
      <c r="E124" s="11">
        <v>-0.57447946004295103</v>
      </c>
      <c r="F124" s="11">
        <v>7.5311975688458102</v>
      </c>
      <c r="G124" s="11">
        <v>-1.1703559737234901</v>
      </c>
      <c r="H124" s="11">
        <v>-7.3038584168990903</v>
      </c>
      <c r="I124" s="11">
        <v>-24.566475073418498</v>
      </c>
      <c r="J124" s="11">
        <v>-2.03247482204829</v>
      </c>
      <c r="K124" s="11">
        <v>24.4860220051923</v>
      </c>
      <c r="L124" s="11">
        <v>8.9716262390534993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3.2295138492329998</v>
      </c>
      <c r="Y124" s="11">
        <v>14.0224613935227</v>
      </c>
      <c r="Z124" s="11">
        <v>8.8893637908412</v>
      </c>
      <c r="AA124" s="11">
        <v>5.0066951127156001</v>
      </c>
      <c r="AB124" s="11">
        <v>1.0591151409319299</v>
      </c>
      <c r="AC124" s="11">
        <v>3.0540207044093202</v>
      </c>
      <c r="AD124" s="11">
        <v>11.0606410774765</v>
      </c>
      <c r="AE124" s="11">
        <v>5.4537092937164298</v>
      </c>
      <c r="AF124" s="11"/>
      <c r="AG124" s="11">
        <f t="shared" si="3"/>
        <v>75.689774309775615</v>
      </c>
    </row>
    <row r="125" spans="1:33" x14ac:dyDescent="0.2">
      <c r="A125" s="10" t="s">
        <v>174</v>
      </c>
      <c r="B125" s="11">
        <v>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/>
      <c r="AG125" s="11">
        <f t="shared" si="3"/>
        <v>0</v>
      </c>
    </row>
    <row r="126" spans="1:33" x14ac:dyDescent="0.2">
      <c r="A126" s="10" t="s">
        <v>86</v>
      </c>
      <c r="B126" s="11">
        <v>0.702124870339634</v>
      </c>
      <c r="C126" s="11">
        <v>3.4648532908326E-2</v>
      </c>
      <c r="D126" s="11">
        <v>-8.5817872470810005E-2</v>
      </c>
      <c r="E126" s="11">
        <v>-1.4673872173426E-2</v>
      </c>
      <c r="F126" s="11">
        <v>5.6711908498503001E-2</v>
      </c>
      <c r="G126" s="11">
        <v>-9.9193239365549992E-3</v>
      </c>
      <c r="H126" s="11">
        <v>-9.7337200375356994E-2</v>
      </c>
      <c r="I126" s="11">
        <v>-0.49279391353021101</v>
      </c>
      <c r="J126" s="11">
        <v>-6.8490234587233995E-2</v>
      </c>
      <c r="K126" s="11">
        <v>0.42246419887077802</v>
      </c>
      <c r="L126" s="11">
        <v>9.9293057503585996E-2</v>
      </c>
      <c r="M126" s="11">
        <v>1.1100236355211001E-2</v>
      </c>
      <c r="N126" s="11">
        <v>3.9163186685205E-2</v>
      </c>
      <c r="O126" s="11">
        <v>0.32388873509820498</v>
      </c>
      <c r="P126" s="11">
        <v>0.50270762511914402</v>
      </c>
      <c r="Q126" s="11">
        <v>4.6026522121818E-2</v>
      </c>
      <c r="R126" s="11">
        <v>0.756955265019576</v>
      </c>
      <c r="S126" s="11">
        <v>0.32635027635451003</v>
      </c>
      <c r="T126" s="11">
        <v>2.2780973933710001E-2</v>
      </c>
      <c r="U126" s="11">
        <v>0.202079549185433</v>
      </c>
      <c r="V126" s="11">
        <v>0.118909543703504</v>
      </c>
      <c r="W126" s="11">
        <v>8.4694059511050995E-2</v>
      </c>
      <c r="X126" s="11">
        <v>5.5377085788490002E-2</v>
      </c>
      <c r="Y126" s="11">
        <v>0.38015269142527902</v>
      </c>
      <c r="Z126" s="11">
        <v>0.15331218482900599</v>
      </c>
      <c r="AA126" s="11">
        <v>0.13889185558730699</v>
      </c>
      <c r="AB126" s="11">
        <v>1.5224206584147E-2</v>
      </c>
      <c r="AC126" s="11">
        <v>3.2927562432077E-2</v>
      </c>
      <c r="AD126" s="11">
        <v>0.19377554018520901</v>
      </c>
      <c r="AE126" s="11">
        <v>0.222917863043301</v>
      </c>
      <c r="AF126" s="11"/>
      <c r="AG126" s="11">
        <f t="shared" si="3"/>
        <v>4.1734451140094171</v>
      </c>
    </row>
    <row r="127" spans="1:33" x14ac:dyDescent="0.2">
      <c r="A127" s="10" t="s">
        <v>87</v>
      </c>
      <c r="B127" s="11">
        <v>0.87069211220681297</v>
      </c>
      <c r="C127" s="11">
        <v>0.108550082644258</v>
      </c>
      <c r="D127" s="11">
        <v>-0.190689185125438</v>
      </c>
      <c r="E127" s="11">
        <v>-4.9780763777005001E-2</v>
      </c>
      <c r="F127" s="11">
        <v>0.66504253100287802</v>
      </c>
      <c r="G127" s="11">
        <v>-2.6158080678493002E-2</v>
      </c>
      <c r="H127" s="11">
        <v>-0.19091681266854801</v>
      </c>
      <c r="I127" s="11">
        <v>-0.69626105560681195</v>
      </c>
      <c r="J127" s="11">
        <v>-6.9923773346422996E-2</v>
      </c>
      <c r="K127" s="11">
        <v>0.98463402660256905</v>
      </c>
      <c r="L127" s="11">
        <v>0.76349147794485095</v>
      </c>
      <c r="M127" s="11">
        <v>-5.1891788830329001E-2</v>
      </c>
      <c r="N127" s="11">
        <v>0.47096334840106102</v>
      </c>
      <c r="O127" s="11">
        <v>0.67398202604702695</v>
      </c>
      <c r="P127" s="11">
        <v>1.15139456801915</v>
      </c>
      <c r="Q127" s="11">
        <v>8.0291590128650003E-2</v>
      </c>
      <c r="R127" s="11">
        <v>2.2380529104832001</v>
      </c>
      <c r="S127" s="11">
        <v>1.12044970708381</v>
      </c>
      <c r="T127" s="11">
        <v>0.100964760729872</v>
      </c>
      <c r="U127" s="11">
        <v>2.21872696265158</v>
      </c>
      <c r="V127" s="11">
        <v>0.381985540357199</v>
      </c>
      <c r="W127" s="11">
        <v>0.356592993200057</v>
      </c>
      <c r="X127" s="11">
        <v>0.178205449509727</v>
      </c>
      <c r="Y127" s="11">
        <v>1.28746574455412</v>
      </c>
      <c r="Z127" s="11">
        <v>0.41445770911070801</v>
      </c>
      <c r="AA127" s="11">
        <v>0.30622549892951301</v>
      </c>
      <c r="AB127" s="11">
        <v>4.6816638080509003E-2</v>
      </c>
      <c r="AC127" s="11">
        <v>0.19823812889033801</v>
      </c>
      <c r="AD127" s="11">
        <v>0.79739771212497701</v>
      </c>
      <c r="AE127" s="11">
        <v>0.76465949847425896</v>
      </c>
      <c r="AF127" s="11"/>
      <c r="AG127" s="11">
        <f t="shared" si="3"/>
        <v>14.90365955714408</v>
      </c>
    </row>
    <row r="128" spans="1:33" x14ac:dyDescent="0.2">
      <c r="A128" s="10" t="s">
        <v>88</v>
      </c>
      <c r="B128" s="11">
        <v>0.18551951341822701</v>
      </c>
      <c r="C128" s="11">
        <v>1.3827867362336E-2</v>
      </c>
      <c r="D128" s="11">
        <v>-2.7293145076516E-2</v>
      </c>
      <c r="E128" s="11">
        <v>-4.9457026938690002E-3</v>
      </c>
      <c r="F128" s="11">
        <v>3.6164096435063998E-2</v>
      </c>
      <c r="G128" s="11">
        <v>-2.9750973894520001E-3</v>
      </c>
      <c r="H128" s="11">
        <v>-3.3482145667559998E-2</v>
      </c>
      <c r="I128" s="11">
        <v>-0.14856087307815999</v>
      </c>
      <c r="J128" s="11">
        <v>-1.8302254560356002E-2</v>
      </c>
      <c r="K128" s="11">
        <v>0.14226788027741</v>
      </c>
      <c r="L128" s="11">
        <v>6.7418305363812006E-2</v>
      </c>
      <c r="M128" s="11">
        <v>4.5716025486090004E-3</v>
      </c>
      <c r="N128" s="11">
        <v>2.8190680326029002E-2</v>
      </c>
      <c r="O128" s="11">
        <v>0.107428839518489</v>
      </c>
      <c r="P128" s="11">
        <v>0.20887023828180301</v>
      </c>
      <c r="Q128" s="11">
        <v>1.2595872744576001E-2</v>
      </c>
      <c r="R128" s="11">
        <v>0.21559473264064399</v>
      </c>
      <c r="S128" s="11">
        <v>9.6727568484338999E-2</v>
      </c>
      <c r="T128" s="11">
        <v>7.2439514685419997E-3</v>
      </c>
      <c r="U128" s="11">
        <v>0.10643799980906</v>
      </c>
      <c r="V128" s="11">
        <v>3.9437206216037003E-2</v>
      </c>
      <c r="W128" s="11">
        <v>2.9807643572141999E-2</v>
      </c>
      <c r="X128" s="11">
        <v>1.5559502095122E-2</v>
      </c>
      <c r="Y128" s="11">
        <v>0.114272457373871</v>
      </c>
      <c r="Z128" s="11">
        <v>3.9398099536113999E-2</v>
      </c>
      <c r="AA128" s="11">
        <v>2.2146944317622999E-2</v>
      </c>
      <c r="AB128" s="11">
        <v>4.5045879834549997E-3</v>
      </c>
      <c r="AC128" s="11">
        <v>1.3875801892434E-2</v>
      </c>
      <c r="AD128" s="11">
        <v>6.9732310421950994E-2</v>
      </c>
      <c r="AE128" s="11">
        <v>6.9662216052859993E-2</v>
      </c>
      <c r="AF128" s="11"/>
      <c r="AG128" s="11">
        <f t="shared" si="3"/>
        <v>1.4156966996746361</v>
      </c>
    </row>
    <row r="129" spans="1:33" x14ac:dyDescent="0.2">
      <c r="A129" s="10" t="s">
        <v>175</v>
      </c>
      <c r="B129" s="11">
        <v>4.9345243888684802</v>
      </c>
      <c r="C129" s="11">
        <v>0.70550279273995598</v>
      </c>
      <c r="D129" s="11">
        <v>-0.194132183660393</v>
      </c>
      <c r="E129" s="11">
        <v>-7.0418694145912994E-2</v>
      </c>
      <c r="F129" s="11">
        <v>2.0569428077312502</v>
      </c>
      <c r="G129" s="11">
        <v>-8.6894544022542E-2</v>
      </c>
      <c r="H129" s="11">
        <v>-0.82603316591793896</v>
      </c>
      <c r="I129" s="11">
        <v>-3.2845904875453402</v>
      </c>
      <c r="J129" s="11">
        <v>-0.280810843793107</v>
      </c>
      <c r="K129" s="11">
        <v>2.6201436722105602</v>
      </c>
      <c r="L129" s="11">
        <v>1.2206235331995099</v>
      </c>
      <c r="M129" s="11">
        <v>3.1911747578424E-2</v>
      </c>
      <c r="N129" s="11">
        <v>1.7094114522216599</v>
      </c>
      <c r="O129" s="11">
        <v>1.92084241689477</v>
      </c>
      <c r="P129" s="11">
        <v>6.8166332042671796</v>
      </c>
      <c r="Q129" s="11">
        <v>0.55167214891749095</v>
      </c>
      <c r="R129" s="11">
        <v>5.6028396676516596</v>
      </c>
      <c r="S129" s="11">
        <v>2.9815111597063302</v>
      </c>
      <c r="T129" s="11">
        <v>0.654029774237047</v>
      </c>
      <c r="U129" s="11">
        <v>7.6330314045944201</v>
      </c>
      <c r="V129" s="11">
        <v>2.0096803435720498</v>
      </c>
      <c r="W129" s="11">
        <v>1.5749012061680201</v>
      </c>
      <c r="X129" s="11">
        <v>0.71724741927869595</v>
      </c>
      <c r="Y129" s="11">
        <v>3.1567158256303101</v>
      </c>
      <c r="Z129" s="11">
        <v>1.4337278590233999</v>
      </c>
      <c r="AA129" s="11">
        <v>1.45742629862663</v>
      </c>
      <c r="AB129" s="11">
        <v>0.30726959613805699</v>
      </c>
      <c r="AC129" s="11">
        <v>0.88423551984817494</v>
      </c>
      <c r="AD129" s="11">
        <v>3.21358652272755</v>
      </c>
      <c r="AE129" s="11">
        <v>2.65063223071934</v>
      </c>
      <c r="AF129" s="11"/>
      <c r="AG129" s="11">
        <f t="shared" ref="AG129:AG160" si="4">SUM(B129:AF129)</f>
        <v>52.102163073465732</v>
      </c>
    </row>
    <row r="130" spans="1:33" x14ac:dyDescent="0.2">
      <c r="A130" s="10" t="s">
        <v>89</v>
      </c>
      <c r="B130" s="11">
        <v>0.99982642901935403</v>
      </c>
      <c r="C130" s="11">
        <v>0.13195910274394199</v>
      </c>
      <c r="D130" s="11">
        <v>-4.8935186801088999E-2</v>
      </c>
      <c r="E130" s="11">
        <v>-1.6775711237127001E-2</v>
      </c>
      <c r="F130" s="11">
        <v>0.29937082394839698</v>
      </c>
      <c r="G130" s="11">
        <v>-2.6162488974853002E-2</v>
      </c>
      <c r="H130" s="11">
        <v>-0.196444785518197</v>
      </c>
      <c r="I130" s="11">
        <v>-0.70550174406875799</v>
      </c>
      <c r="J130" s="11">
        <v>-6.8169207622244002E-2</v>
      </c>
      <c r="K130" s="11">
        <v>1.03422491330936</v>
      </c>
      <c r="L130" s="11">
        <v>0.456559365996482</v>
      </c>
      <c r="M130" s="11">
        <v>7.6276543385959003E-2</v>
      </c>
      <c r="N130" s="11">
        <v>0.19503774942076901</v>
      </c>
      <c r="O130" s="11">
        <v>0.61328779246330001</v>
      </c>
      <c r="P130" s="11">
        <v>1.0760484905288601</v>
      </c>
      <c r="Q130" s="11">
        <v>7.0499718275941994E-2</v>
      </c>
      <c r="R130" s="11">
        <v>1.0802612998571901</v>
      </c>
      <c r="S130" s="11">
        <v>0.518023241752404</v>
      </c>
      <c r="T130" s="11">
        <v>9.1281983164133995E-2</v>
      </c>
      <c r="U130" s="11">
        <v>1.0345582341488599</v>
      </c>
      <c r="V130" s="11">
        <v>0.27437055931659798</v>
      </c>
      <c r="W130" s="11">
        <v>0.27458265937434501</v>
      </c>
      <c r="X130" s="11">
        <v>0.15186259324412499</v>
      </c>
      <c r="Y130" s="11">
        <v>0.67600822549601902</v>
      </c>
      <c r="Z130" s="11">
        <v>0.30303487247508099</v>
      </c>
      <c r="AA130" s="11">
        <v>0.1487651894243</v>
      </c>
      <c r="AB130" s="11">
        <v>3.7948530091527002E-2</v>
      </c>
      <c r="AC130" s="11">
        <v>0.127200390543146</v>
      </c>
      <c r="AD130" s="11">
        <v>0.50111406408035597</v>
      </c>
      <c r="AE130" s="11">
        <v>0.44224608632571499</v>
      </c>
      <c r="AF130" s="11"/>
      <c r="AG130" s="11">
        <f t="shared" si="4"/>
        <v>9.5523597341638968</v>
      </c>
    </row>
    <row r="131" spans="1:33" x14ac:dyDescent="0.2">
      <c r="A131" s="10" t="s">
        <v>176</v>
      </c>
      <c r="B131" s="11">
        <v>0.81952734190480303</v>
      </c>
      <c r="C131" s="11">
        <v>0.140654065815392</v>
      </c>
      <c r="D131" s="11">
        <v>-2.4414947563434E-2</v>
      </c>
      <c r="E131" s="11">
        <v>-1.6202831460924001E-2</v>
      </c>
      <c r="F131" s="11">
        <v>0.34701398582391602</v>
      </c>
      <c r="G131" s="11">
        <v>-3.1537037658116003E-2</v>
      </c>
      <c r="H131" s="11">
        <v>-0.18045469563014699</v>
      </c>
      <c r="I131" s="11">
        <v>-0.60373327838088497</v>
      </c>
      <c r="J131" s="11">
        <v>-5.7477010286437001E-2</v>
      </c>
      <c r="K131" s="11">
        <v>1.7188513789354301</v>
      </c>
      <c r="L131" s="11">
        <v>2.1984898703664602</v>
      </c>
      <c r="M131" s="11">
        <v>1.21730429689209</v>
      </c>
      <c r="N131" s="11">
        <v>0</v>
      </c>
      <c r="O131" s="11">
        <v>2.5312887506797801</v>
      </c>
      <c r="P131" s="11">
        <v>5.7897135963794799</v>
      </c>
      <c r="Q131" s="11">
        <v>-4.7884996086899998E-4</v>
      </c>
      <c r="R131" s="11">
        <v>4.9065195484889701</v>
      </c>
      <c r="S131" s="11">
        <v>4.8804419989764796</v>
      </c>
      <c r="T131" s="11">
        <v>0.23371863551348701</v>
      </c>
      <c r="U131" s="11">
        <v>0.92254420353961297</v>
      </c>
      <c r="V131" s="11">
        <v>0</v>
      </c>
      <c r="W131" s="11">
        <v>0</v>
      </c>
      <c r="X131" s="11">
        <v>0.13936968443101599</v>
      </c>
      <c r="Y131" s="11">
        <v>2.8273445405233102</v>
      </c>
      <c r="Z131" s="11">
        <v>3.23522872348854</v>
      </c>
      <c r="AA131" s="11">
        <v>0.85460703412515504</v>
      </c>
      <c r="AB131" s="11">
        <v>0.265323641263848</v>
      </c>
      <c r="AC131" s="11">
        <v>1.4457465454034</v>
      </c>
      <c r="AD131" s="11">
        <v>2.9367408488306599</v>
      </c>
      <c r="AE131" s="11">
        <v>2.0356313748373398</v>
      </c>
      <c r="AF131" s="11"/>
      <c r="AG131" s="11">
        <f t="shared" si="4"/>
        <v>38.531761415278361</v>
      </c>
    </row>
    <row r="132" spans="1:33" x14ac:dyDescent="0.2">
      <c r="A132" s="10" t="s">
        <v>90</v>
      </c>
      <c r="B132" s="11">
        <v>49.822760149632401</v>
      </c>
      <c r="C132" s="11">
        <v>5.8358773224203802</v>
      </c>
      <c r="D132" s="11">
        <v>-3.8214862002109098</v>
      </c>
      <c r="E132" s="11">
        <v>-1.31230127991611</v>
      </c>
      <c r="F132" s="11">
        <v>16.880536085309501</v>
      </c>
      <c r="G132" s="11">
        <v>-1.13579350787015</v>
      </c>
      <c r="H132" s="11">
        <v>-11.261719349262201</v>
      </c>
      <c r="I132" s="11">
        <v>-38.8954373147075</v>
      </c>
      <c r="J132" s="11">
        <v>-4.18500179595868</v>
      </c>
      <c r="K132" s="11">
        <v>61.838061676988303</v>
      </c>
      <c r="L132" s="11">
        <v>23.663438874282601</v>
      </c>
      <c r="M132" s="11">
        <v>2.0966660514212898</v>
      </c>
      <c r="N132" s="11">
        <v>13.0182126341246</v>
      </c>
      <c r="O132" s="11">
        <v>30.164147747988402</v>
      </c>
      <c r="P132" s="11">
        <v>62.904408211039197</v>
      </c>
      <c r="Q132" s="11">
        <v>4.82831577633024</v>
      </c>
      <c r="R132" s="11">
        <v>59.241396920978097</v>
      </c>
      <c r="S132" s="11">
        <v>28.119671678962501</v>
      </c>
      <c r="T132" s="11">
        <v>4.5470661516106698</v>
      </c>
      <c r="U132" s="11">
        <v>55.623329943382998</v>
      </c>
      <c r="V132" s="11">
        <v>15.8570767157044</v>
      </c>
      <c r="W132" s="11">
        <v>14.754862081911201</v>
      </c>
      <c r="X132" s="11">
        <v>8.27495813358696</v>
      </c>
      <c r="Y132" s="11">
        <v>39.292042932994903</v>
      </c>
      <c r="Z132" s="11">
        <v>17.628267276145699</v>
      </c>
      <c r="AA132" s="11">
        <v>12.978356764088099</v>
      </c>
      <c r="AB132" s="11">
        <v>1.8435722800607099</v>
      </c>
      <c r="AC132" s="11">
        <v>6.1383579027222703</v>
      </c>
      <c r="AD132" s="11">
        <v>27.542190982623499</v>
      </c>
      <c r="AE132" s="11">
        <v>24.686337050070598</v>
      </c>
      <c r="AF132" s="11"/>
      <c r="AG132" s="11">
        <f t="shared" si="4"/>
        <v>526.9681718964539</v>
      </c>
    </row>
    <row r="133" spans="1:33" x14ac:dyDescent="0.2">
      <c r="A133" s="10" t="s">
        <v>177</v>
      </c>
      <c r="B133" s="11">
        <v>187.22029697528799</v>
      </c>
      <c r="C133" s="11">
        <v>30.414317564430402</v>
      </c>
      <c r="D133" s="11">
        <v>-6.8560612483327503</v>
      </c>
      <c r="E133" s="11">
        <v>-4.0040194426008098</v>
      </c>
      <c r="F133" s="11">
        <v>80.535947042678103</v>
      </c>
      <c r="G133" s="11">
        <v>-7.2503864757346497</v>
      </c>
      <c r="H133" s="11">
        <v>-47.518755702766697</v>
      </c>
      <c r="I133" s="11">
        <v>-160.709961561283</v>
      </c>
      <c r="J133" s="11">
        <v>-13.2431576461262</v>
      </c>
      <c r="K133" s="11">
        <v>228.89235846327799</v>
      </c>
      <c r="L133" s="11">
        <v>82.7042293391127</v>
      </c>
      <c r="M133" s="11">
        <v>13.606490149078001</v>
      </c>
      <c r="N133" s="11">
        <v>43.468537778745301</v>
      </c>
      <c r="O133" s="11">
        <v>85.588804834640897</v>
      </c>
      <c r="P133" s="11">
        <v>213.51266145240899</v>
      </c>
      <c r="Q133" s="11">
        <v>19.740979727701799</v>
      </c>
      <c r="R133" s="11">
        <v>209.72179137587901</v>
      </c>
      <c r="S133" s="11">
        <v>109.13637345214801</v>
      </c>
      <c r="T133" s="11">
        <v>24.328126659867699</v>
      </c>
      <c r="U133" s="11">
        <v>284.10095118591801</v>
      </c>
      <c r="V133" s="11">
        <v>79.276546540511504</v>
      </c>
      <c r="W133" s="11">
        <v>59.106675252926401</v>
      </c>
      <c r="X133" s="11">
        <v>35.937103113415297</v>
      </c>
      <c r="Y133" s="11">
        <v>136.114161122209</v>
      </c>
      <c r="Z133" s="11">
        <v>77.3434982984692</v>
      </c>
      <c r="AA133" s="11">
        <v>50.481848827225498</v>
      </c>
      <c r="AB133" s="11">
        <v>10.1480253290825</v>
      </c>
      <c r="AC133" s="11">
        <v>27.946789169993501</v>
      </c>
      <c r="AD133" s="11">
        <v>81.223374938127094</v>
      </c>
      <c r="AE133" s="11">
        <v>74.841359648407405</v>
      </c>
      <c r="AF133" s="11"/>
      <c r="AG133" s="11">
        <f t="shared" si="4"/>
        <v>2005.8089061646981</v>
      </c>
    </row>
    <row r="134" spans="1:33" x14ac:dyDescent="0.2">
      <c r="A134" s="10" t="s">
        <v>178</v>
      </c>
      <c r="B134" s="11">
        <v>6.8522610904955998</v>
      </c>
      <c r="C134" s="11">
        <v>1.1092378501702</v>
      </c>
      <c r="D134" s="11">
        <v>-0.41774893828836801</v>
      </c>
      <c r="E134" s="11">
        <v>-0.13833232026647699</v>
      </c>
      <c r="F134" s="11">
        <v>2.9474624173993398</v>
      </c>
      <c r="G134" s="11">
        <v>-0.26556395132702898</v>
      </c>
      <c r="H134" s="11">
        <v>-1.6984963852369399</v>
      </c>
      <c r="I134" s="11">
        <v>-5.9233327162716698</v>
      </c>
      <c r="J134" s="11">
        <v>-0.48563951774290998</v>
      </c>
      <c r="K134" s="11">
        <v>0</v>
      </c>
      <c r="L134" s="11">
        <v>0</v>
      </c>
      <c r="M134" s="11">
        <v>0.50151245966507096</v>
      </c>
      <c r="N134" s="11">
        <v>1.3494660291865599</v>
      </c>
      <c r="O134" s="11">
        <v>5.7668401750821801</v>
      </c>
      <c r="P134" s="11">
        <v>8.8561568215311706</v>
      </c>
      <c r="Q134" s="11">
        <v>0.74967557499118598</v>
      </c>
      <c r="R134" s="11">
        <v>6.8124309175850604</v>
      </c>
      <c r="S134" s="11">
        <v>4.0570088425758897</v>
      </c>
      <c r="T134" s="11">
        <v>0.89554978381241701</v>
      </c>
      <c r="U134" s="11">
        <v>10.418829561111901</v>
      </c>
      <c r="V134" s="11">
        <v>3.02141090520279</v>
      </c>
      <c r="W134" s="11">
        <v>2.17148832961233</v>
      </c>
      <c r="X134" s="11">
        <v>1.3139626224674199</v>
      </c>
      <c r="Y134" s="11">
        <v>0</v>
      </c>
      <c r="Z134" s="11">
        <v>1.88547749224909</v>
      </c>
      <c r="AA134" s="11">
        <v>1.3092959359355301</v>
      </c>
      <c r="AB134" s="11">
        <v>0.41676970809476099</v>
      </c>
      <c r="AC134" s="11">
        <v>0.25186767637275298</v>
      </c>
      <c r="AD134" s="11">
        <v>4.37352475354351</v>
      </c>
      <c r="AE134" s="11">
        <v>3.25979564775984</v>
      </c>
      <c r="AF134" s="11"/>
      <c r="AG134" s="11">
        <f t="shared" si="4"/>
        <v>59.390910765711205</v>
      </c>
    </row>
    <row r="135" spans="1:33" x14ac:dyDescent="0.2">
      <c r="A135" s="10" t="s">
        <v>179</v>
      </c>
      <c r="B135" s="11">
        <v>0.69276359624910699</v>
      </c>
      <c r="C135" s="11">
        <v>0.112143946652208</v>
      </c>
      <c r="D135" s="11">
        <v>-4.2234417660954003E-2</v>
      </c>
      <c r="E135" s="11">
        <v>-1.3983552601173E-2</v>
      </c>
      <c r="F135" s="11">
        <v>0.29798845039907401</v>
      </c>
      <c r="G135" s="11">
        <v>-2.6848515479162002E-2</v>
      </c>
      <c r="H135" s="11">
        <v>-0.17167434983487301</v>
      </c>
      <c r="I135" s="11">
        <v>-0.59889402612106302</v>
      </c>
      <c r="J135" s="11">
        <v>-4.9098155243807999E-2</v>
      </c>
      <c r="K135" s="11">
        <v>0</v>
      </c>
      <c r="L135" s="11">
        <v>0</v>
      </c>
      <c r="M135" s="11">
        <v>5.0702909672138002E-2</v>
      </c>
      <c r="N135" s="11">
        <v>0.13642545274802401</v>
      </c>
      <c r="O135" s="11">
        <v>0.58302754170080795</v>
      </c>
      <c r="P135" s="11">
        <v>0.89535745465680106</v>
      </c>
      <c r="Q135" s="11">
        <v>7.5792200631609005E-2</v>
      </c>
      <c r="R135" s="11">
        <v>0.68858035558644304</v>
      </c>
      <c r="S135" s="11">
        <v>0.41016359398442498</v>
      </c>
      <c r="T135" s="11">
        <v>9.0540954660051007E-2</v>
      </c>
      <c r="U135" s="11">
        <v>1.0533436686284099</v>
      </c>
      <c r="V135" s="11">
        <v>0.30546480070406501</v>
      </c>
      <c r="W135" s="11">
        <v>0.219537470123808</v>
      </c>
      <c r="X135" s="11">
        <v>0.13284162113145701</v>
      </c>
      <c r="Y135" s="11">
        <v>0</v>
      </c>
      <c r="Z135" s="11">
        <v>0.19062177446638401</v>
      </c>
      <c r="AA135" s="11">
        <v>0.13236981912308199</v>
      </c>
      <c r="AB135" s="11">
        <v>4.2135417488379998E-2</v>
      </c>
      <c r="AC135" s="11">
        <v>2.5463822081285E-2</v>
      </c>
      <c r="AD135" s="11">
        <v>0.44216335258324901</v>
      </c>
      <c r="AE135" s="11">
        <v>0.329565339988519</v>
      </c>
      <c r="AF135" s="11"/>
      <c r="AG135" s="11">
        <f t="shared" si="4"/>
        <v>6.0042605263182933</v>
      </c>
    </row>
    <row r="136" spans="1:33" x14ac:dyDescent="0.2">
      <c r="A136" s="10" t="s">
        <v>180</v>
      </c>
      <c r="B136" s="11">
        <v>18.230070639302401</v>
      </c>
      <c r="C136" s="11">
        <v>3.84499937066232</v>
      </c>
      <c r="D136" s="11">
        <v>-8.4469771612135994E-2</v>
      </c>
      <c r="E136" s="11">
        <v>-0.37190897252038002</v>
      </c>
      <c r="F136" s="11">
        <v>9.6604946568598091</v>
      </c>
      <c r="G136" s="11">
        <v>-0.88310676480224304</v>
      </c>
      <c r="H136" s="11">
        <v>-4.5415234413478203</v>
      </c>
      <c r="I136" s="11">
        <v>-16.438125831825001</v>
      </c>
      <c r="J136" s="11">
        <v>-0.96590922323262696</v>
      </c>
      <c r="K136" s="11">
        <v>21.537839284177199</v>
      </c>
      <c r="L136" s="11">
        <v>7.8704035568768802</v>
      </c>
      <c r="M136" s="11">
        <v>1.25378114916267</v>
      </c>
      <c r="N136" s="11">
        <v>4.3297788203706098</v>
      </c>
      <c r="O136" s="11">
        <v>14.5954776356593</v>
      </c>
      <c r="P136" s="11">
        <v>22.499003889622699</v>
      </c>
      <c r="Q136" s="11">
        <v>2.1035535689124298</v>
      </c>
      <c r="R136" s="11">
        <v>17.570308126000299</v>
      </c>
      <c r="S136" s="11">
        <v>11.516928436746101</v>
      </c>
      <c r="T136" s="11">
        <v>3.16645805785214</v>
      </c>
      <c r="U136" s="11">
        <v>34.136125214992497</v>
      </c>
      <c r="V136" s="11">
        <v>9.7717671193447195</v>
      </c>
      <c r="W136" s="11">
        <v>7.5474421879479703</v>
      </c>
      <c r="X136" s="11">
        <v>3.2849065561685502</v>
      </c>
      <c r="Y136" s="11">
        <v>13.8308561928319</v>
      </c>
      <c r="Z136" s="11">
        <v>7.0773318794866604</v>
      </c>
      <c r="AA136" s="11">
        <v>4.9188791722989</v>
      </c>
      <c r="AB136" s="11">
        <v>1.0419242702369</v>
      </c>
      <c r="AC136" s="11">
        <v>2.9993784753215</v>
      </c>
      <c r="AD136" s="11">
        <v>10.9338118838588</v>
      </c>
      <c r="AE136" s="11">
        <v>1.9427994149548</v>
      </c>
      <c r="AF136" s="11"/>
      <c r="AG136" s="11">
        <f t="shared" si="4"/>
        <v>212.37927555430784</v>
      </c>
    </row>
    <row r="137" spans="1:33" x14ac:dyDescent="0.2">
      <c r="A137" s="10" t="s">
        <v>181</v>
      </c>
      <c r="B137" s="11">
        <v>0.65339202071282299</v>
      </c>
      <c r="C137" s="11">
        <v>8.1049135190695995E-2</v>
      </c>
      <c r="D137" s="11">
        <v>3.9578688016939E-2</v>
      </c>
      <c r="E137" s="11">
        <v>-1.3596950576611999E-2</v>
      </c>
      <c r="F137" s="11">
        <v>0.28888380674043102</v>
      </c>
      <c r="G137" s="11">
        <v>-4.1077392353710003E-2</v>
      </c>
      <c r="H137" s="11">
        <v>-4.0994692580534002E-2</v>
      </c>
      <c r="I137" s="11">
        <v>-0.57844597600093595</v>
      </c>
      <c r="J137" s="11">
        <v>-4.6284928165631997E-2</v>
      </c>
      <c r="K137" s="11">
        <v>0.84682368091021099</v>
      </c>
      <c r="L137" s="11">
        <v>0.33364570977445002</v>
      </c>
      <c r="M137" s="11">
        <v>8.1349224996660002E-2</v>
      </c>
      <c r="N137" s="11">
        <v>0.20166621222327</v>
      </c>
      <c r="O137" s="11">
        <v>0.59462747199965404</v>
      </c>
      <c r="P137" s="11">
        <v>0.94168239487516403</v>
      </c>
      <c r="Q137" s="11">
        <v>6.8374208875458004E-2</v>
      </c>
      <c r="R137" s="11">
        <v>0.743830108864039</v>
      </c>
      <c r="S137" s="11">
        <v>0.399088404187246</v>
      </c>
      <c r="T137" s="11">
        <v>8.6616427280630001E-2</v>
      </c>
      <c r="U137" s="11">
        <v>1.0247234012467901</v>
      </c>
      <c r="V137" s="11">
        <v>0.29512902882191699</v>
      </c>
      <c r="W137" s="11">
        <v>0.17942490189677801</v>
      </c>
      <c r="X137" s="11">
        <v>0.12228958886573101</v>
      </c>
      <c r="Y137" s="11">
        <v>0.52586632526655597</v>
      </c>
      <c r="Z137" s="11">
        <v>0.23671755351399601</v>
      </c>
      <c r="AA137" s="11">
        <v>0.19342809057868501</v>
      </c>
      <c r="AB137" s="11">
        <v>4.0958798075429001E-2</v>
      </c>
      <c r="AC137" s="11">
        <v>0.117948282937821</v>
      </c>
      <c r="AD137" s="11">
        <v>0.41789358340432398</v>
      </c>
      <c r="AE137" s="11">
        <v>0.33100350177346</v>
      </c>
      <c r="AF137" s="11"/>
      <c r="AG137" s="11">
        <f t="shared" si="4"/>
        <v>8.1255906113517327</v>
      </c>
    </row>
    <row r="138" spans="1:33" x14ac:dyDescent="0.2">
      <c r="A138" s="10" t="s">
        <v>182</v>
      </c>
      <c r="B138" s="11">
        <v>0</v>
      </c>
      <c r="C138" s="11">
        <v>0</v>
      </c>
      <c r="D138" s="11">
        <v>0</v>
      </c>
      <c r="E138" s="11">
        <v>0</v>
      </c>
      <c r="F138" s="11">
        <v>0</v>
      </c>
      <c r="G138" s="11">
        <v>0</v>
      </c>
      <c r="H138" s="11">
        <v>-1.8543964099999999E-7</v>
      </c>
      <c r="I138" s="11">
        <v>0</v>
      </c>
      <c r="J138" s="11">
        <v>-1.11908733675E-3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/>
      <c r="AG138" s="11">
        <f t="shared" si="4"/>
        <v>-1.119272776391E-3</v>
      </c>
    </row>
    <row r="139" spans="1:33" x14ac:dyDescent="0.2">
      <c r="A139" s="10" t="s">
        <v>91</v>
      </c>
      <c r="B139" s="11">
        <v>21.669459017589901</v>
      </c>
      <c r="C139" s="11">
        <v>2.7875534138198699</v>
      </c>
      <c r="D139" s="11">
        <v>-2.62201764945726</v>
      </c>
      <c r="E139" s="11">
        <v>-0.62976865324553799</v>
      </c>
      <c r="F139" s="11">
        <v>8.1228509117599703</v>
      </c>
      <c r="G139" s="11">
        <v>-7.6255043375796E-2</v>
      </c>
      <c r="H139" s="11">
        <v>-5.2927953610930301</v>
      </c>
      <c r="I139" s="11">
        <v>-18.0613459068202</v>
      </c>
      <c r="J139" s="11">
        <v>-1.7510756949262301</v>
      </c>
      <c r="K139" s="11">
        <v>26.7202823348034</v>
      </c>
      <c r="L139" s="11">
        <v>10.966930324871299</v>
      </c>
      <c r="M139" s="11">
        <v>-0.209721643627611</v>
      </c>
      <c r="N139" s="11">
        <v>3.2364841372973698</v>
      </c>
      <c r="O139" s="11">
        <v>8.0532656501074804</v>
      </c>
      <c r="P139" s="11">
        <v>16.458507387325</v>
      </c>
      <c r="Q139" s="11">
        <v>1.0582679386672</v>
      </c>
      <c r="R139" s="11">
        <v>12.988600842755</v>
      </c>
      <c r="S139" s="11">
        <v>6.1744705113448504</v>
      </c>
      <c r="T139" s="11">
        <v>1.0490448935688601</v>
      </c>
      <c r="U139" s="11">
        <v>11.8139046395265</v>
      </c>
      <c r="V139" s="11">
        <v>3.4278714326817199</v>
      </c>
      <c r="W139" s="11">
        <v>6.5994655472216897</v>
      </c>
      <c r="X139" s="11">
        <v>1.50068278787526</v>
      </c>
      <c r="Y139" s="11">
        <v>7.4868647056241802</v>
      </c>
      <c r="Z139" s="11">
        <v>3.5834637805294198</v>
      </c>
      <c r="AA139" s="11">
        <v>2.3839324593861</v>
      </c>
      <c r="AB139" s="11">
        <v>0.43686820036186902</v>
      </c>
      <c r="AC139" s="11">
        <v>1.2448315339098699</v>
      </c>
      <c r="AD139" s="11">
        <v>5.1176298659153003</v>
      </c>
      <c r="AE139" s="11">
        <v>4.3388425217748798</v>
      </c>
      <c r="AF139" s="11"/>
      <c r="AG139" s="11">
        <f t="shared" si="4"/>
        <v>138.57709488617132</v>
      </c>
    </row>
    <row r="140" spans="1:33" x14ac:dyDescent="0.2">
      <c r="A140" s="10" t="s">
        <v>183</v>
      </c>
      <c r="B140" s="11">
        <v>23.7232811377811</v>
      </c>
      <c r="C140" s="11">
        <v>3.7327398424573599</v>
      </c>
      <c r="D140" s="11">
        <v>-1.2097723054768099</v>
      </c>
      <c r="E140" s="11">
        <v>-0.45990914962922702</v>
      </c>
      <c r="F140" s="11">
        <v>8.8892978963379701</v>
      </c>
      <c r="G140" s="11">
        <v>-0.30125321698257901</v>
      </c>
      <c r="H140" s="11">
        <v>-5.4963397109797603</v>
      </c>
      <c r="I140" s="11">
        <v>-18.702782656881102</v>
      </c>
      <c r="J140" s="11">
        <v>-1.1847289208676499</v>
      </c>
      <c r="K140" s="11">
        <v>17.709604379846201</v>
      </c>
      <c r="L140" s="11">
        <v>10.0935683107149</v>
      </c>
      <c r="M140" s="11">
        <v>0.74828678680785199</v>
      </c>
      <c r="N140" s="11">
        <v>0.64109207291419701</v>
      </c>
      <c r="O140" s="11">
        <v>18.587396292536699</v>
      </c>
      <c r="P140" s="11">
        <v>28.720141479362098</v>
      </c>
      <c r="Q140" s="11">
        <v>3.3548323113894003E-2</v>
      </c>
      <c r="R140" s="11">
        <v>24.211017426828199</v>
      </c>
      <c r="S140" s="11">
        <v>8.3293882828222099</v>
      </c>
      <c r="T140" s="11">
        <v>1.6111741503899499</v>
      </c>
      <c r="U140" s="11">
        <v>0.39598246338663001</v>
      </c>
      <c r="V140" s="11">
        <v>8.47184436152593</v>
      </c>
      <c r="W140" s="11">
        <v>5.8514635508779396</v>
      </c>
      <c r="X140" s="11">
        <v>0.18656219028064999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/>
      <c r="AG140" s="11">
        <f t="shared" si="4"/>
        <v>134.58160298716666</v>
      </c>
    </row>
    <row r="141" spans="1:33" x14ac:dyDescent="0.2">
      <c r="A141" s="10" t="s">
        <v>184</v>
      </c>
      <c r="B141" s="11">
        <v>0</v>
      </c>
      <c r="C141" s="11">
        <v>0.21281796171223399</v>
      </c>
      <c r="D141" s="11">
        <v>-0.18969979287674801</v>
      </c>
      <c r="E141" s="11">
        <v>-6.6608541195208995E-2</v>
      </c>
      <c r="F141" s="11">
        <v>0.36968186277419102</v>
      </c>
      <c r="G141" s="11">
        <v>-0.19926088750125601</v>
      </c>
      <c r="H141" s="11">
        <v>-0.79234819825803304</v>
      </c>
      <c r="I141" s="11">
        <v>-2.7862096752042</v>
      </c>
      <c r="J141" s="11">
        <v>-0.336204656056733</v>
      </c>
      <c r="K141" s="11">
        <v>3.9121331275779498</v>
      </c>
      <c r="L141" s="11">
        <v>1.40174774907871</v>
      </c>
      <c r="M141" s="11">
        <v>0.22773680793390999</v>
      </c>
      <c r="N141" s="11">
        <v>0.71364802050840004</v>
      </c>
      <c r="O141" s="11">
        <v>2.6187221235048099</v>
      </c>
      <c r="P141" s="11">
        <v>4.0215808126572998</v>
      </c>
      <c r="Q141" s="11">
        <v>0.34042767860349799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0</v>
      </c>
      <c r="AF141" s="11"/>
      <c r="AG141" s="11">
        <f t="shared" si="4"/>
        <v>9.4481643932588248</v>
      </c>
    </row>
    <row r="142" spans="1:33" x14ac:dyDescent="0.2">
      <c r="A142" s="10" t="s">
        <v>185</v>
      </c>
      <c r="B142" s="11">
        <v>0.22183244683541201</v>
      </c>
      <c r="C142" s="11">
        <v>3.4756498484296003E-2</v>
      </c>
      <c r="D142" s="11">
        <v>-7.4093365351119997E-3</v>
      </c>
      <c r="E142" s="11">
        <v>-5.3573692462039997E-3</v>
      </c>
      <c r="F142" s="11">
        <v>0.102122431219293</v>
      </c>
      <c r="G142" s="11">
        <v>-9.1243086178770007E-3</v>
      </c>
      <c r="H142" s="11">
        <v>-5.5649896891374999E-2</v>
      </c>
      <c r="I142" s="11">
        <v>-0.18763264864673901</v>
      </c>
      <c r="J142" s="11">
        <v>-1.4882410855981E-2</v>
      </c>
      <c r="K142" s="11">
        <v>0.28228653171670298</v>
      </c>
      <c r="L142" s="11">
        <v>0.11230314550657999</v>
      </c>
      <c r="M142" s="11">
        <v>2.0123321240678001E-2</v>
      </c>
      <c r="N142" s="11">
        <v>7.7641001354055994E-2</v>
      </c>
      <c r="O142" s="11">
        <v>0.199614897965357</v>
      </c>
      <c r="P142" s="11">
        <v>0.31631121816364299</v>
      </c>
      <c r="Q142" s="11">
        <v>2.4411457009910001E-2</v>
      </c>
      <c r="R142" s="11">
        <v>0.23659722537991701</v>
      </c>
      <c r="S142" s="11">
        <v>0.131497598586683</v>
      </c>
      <c r="T142" s="11">
        <v>2.9009909655298999E-2</v>
      </c>
      <c r="U142" s="11">
        <v>0.33976519907736302</v>
      </c>
      <c r="V142" s="11">
        <v>9.7473186383714994E-2</v>
      </c>
      <c r="W142" s="11">
        <v>7.1014880790405993E-2</v>
      </c>
      <c r="X142" s="11">
        <v>2.4628593001984E-2</v>
      </c>
      <c r="Y142" s="11">
        <v>0.178902948408285</v>
      </c>
      <c r="Z142" s="11">
        <v>9.301415465823E-2</v>
      </c>
      <c r="AA142" s="11">
        <v>6.1498639398204998E-2</v>
      </c>
      <c r="AB142" s="11">
        <v>1.3844224238723E-2</v>
      </c>
      <c r="AC142" s="11">
        <v>4.0003834292169999E-2</v>
      </c>
      <c r="AD142" s="11">
        <v>0.14262207751922701</v>
      </c>
      <c r="AE142" s="11">
        <v>0.12842250407199499</v>
      </c>
      <c r="AF142" s="11"/>
      <c r="AG142" s="11">
        <f t="shared" si="4"/>
        <v>2.6996419541648415</v>
      </c>
    </row>
    <row r="143" spans="1:33" x14ac:dyDescent="0.2">
      <c r="A143" s="10" t="s">
        <v>92</v>
      </c>
      <c r="B143" s="11">
        <v>98.174862914847395</v>
      </c>
      <c r="C143" s="11">
        <v>9.4422318962548708</v>
      </c>
      <c r="D143" s="11">
        <v>-3.9787125755681698</v>
      </c>
      <c r="E143" s="11">
        <v>-0.37606605933468101</v>
      </c>
      <c r="F143" s="11">
        <v>5.1034020789429996E-3</v>
      </c>
      <c r="G143" s="11">
        <v>-1.97349425244569</v>
      </c>
      <c r="H143" s="11">
        <v>-17.692860754902298</v>
      </c>
      <c r="I143" s="11">
        <v>-59.737779921743403</v>
      </c>
      <c r="J143" s="11">
        <v>1.3381657521664301</v>
      </c>
      <c r="K143" s="11">
        <v>29.496584968123901</v>
      </c>
      <c r="L143" s="11">
        <v>14.772690002366099</v>
      </c>
      <c r="M143" s="11">
        <v>-0.18491465465849</v>
      </c>
      <c r="N143" s="11">
        <v>7.9131913781515602</v>
      </c>
      <c r="O143" s="11">
        <v>6.8672928451166797</v>
      </c>
      <c r="P143" s="11">
        <v>20.3561474471263</v>
      </c>
      <c r="Q143" s="11">
        <v>1.9430973767624</v>
      </c>
      <c r="R143" s="11">
        <v>14.3155242039212</v>
      </c>
      <c r="S143" s="11">
        <v>8.3215250861259893</v>
      </c>
      <c r="T143" s="11">
        <v>1.2142611556260001E-3</v>
      </c>
      <c r="U143" s="11">
        <v>1.7524679571550999E-2</v>
      </c>
      <c r="V143" s="11">
        <v>13.402670194174799</v>
      </c>
      <c r="W143" s="11">
        <v>0.58701479267980705</v>
      </c>
      <c r="X143" s="11">
        <v>1.03697680463319</v>
      </c>
      <c r="Y143" s="11">
        <v>9.8107973899663197</v>
      </c>
      <c r="Z143" s="11">
        <v>1.27426032630312</v>
      </c>
      <c r="AA143" s="11">
        <v>0.916334287044688</v>
      </c>
      <c r="AB143" s="11">
        <v>0.81373616008917005</v>
      </c>
      <c r="AC143" s="11">
        <v>1.1834393776371399</v>
      </c>
      <c r="AD143" s="11">
        <v>4.2439068517392604</v>
      </c>
      <c r="AE143" s="11">
        <v>2.60419091866765</v>
      </c>
      <c r="AF143" s="11"/>
      <c r="AG143" s="11">
        <f t="shared" si="4"/>
        <v>164.8946550980514</v>
      </c>
    </row>
    <row r="144" spans="1:33" x14ac:dyDescent="0.2">
      <c r="A144" s="10" t="s">
        <v>186</v>
      </c>
      <c r="B144" s="11">
        <v>0</v>
      </c>
      <c r="C144" s="11">
        <v>0.81635676614521502</v>
      </c>
      <c r="D144" s="11">
        <v>-0.727676875604506</v>
      </c>
      <c r="E144" s="11">
        <v>-0.24096510338594301</v>
      </c>
      <c r="F144" s="11">
        <v>1.4180771564993699</v>
      </c>
      <c r="G144" s="11">
        <v>-0.76435265346495695</v>
      </c>
      <c r="H144" s="11">
        <v>-2.9586295630498398</v>
      </c>
      <c r="I144" s="11">
        <v>-10.7771239855237</v>
      </c>
      <c r="J144" s="11">
        <v>-1.28966062626122</v>
      </c>
      <c r="K144" s="11">
        <v>3.6090775265685799</v>
      </c>
      <c r="L144" s="11">
        <v>2.6653722554626098</v>
      </c>
      <c r="M144" s="11">
        <v>0.87358455349058906</v>
      </c>
      <c r="N144" s="11">
        <v>0</v>
      </c>
      <c r="O144" s="11">
        <v>0</v>
      </c>
      <c r="P144" s="11">
        <v>15.426539567425101</v>
      </c>
      <c r="Q144" s="11">
        <v>0.89579085862737795</v>
      </c>
      <c r="R144" s="11">
        <v>0</v>
      </c>
      <c r="S144" s="11">
        <v>4.6096745262835199</v>
      </c>
      <c r="T144" s="11">
        <v>1.22012897327369</v>
      </c>
      <c r="U144" s="11">
        <v>3.2037500294517098</v>
      </c>
      <c r="V144" s="11">
        <v>2.3774575177712598</v>
      </c>
      <c r="W144" s="11">
        <v>-0.42422322745739899</v>
      </c>
      <c r="X144" s="11">
        <v>2.1497088938093998</v>
      </c>
      <c r="Y144" s="11">
        <v>9.6367873609175998</v>
      </c>
      <c r="Z144" s="11">
        <v>3.2843132437486999</v>
      </c>
      <c r="AA144" s="11">
        <v>3.4272782520909799</v>
      </c>
      <c r="AB144" s="11">
        <v>0.14669364867527099</v>
      </c>
      <c r="AC144" s="11">
        <v>0.43872830547369801</v>
      </c>
      <c r="AD144" s="11">
        <v>3.5011635529579701</v>
      </c>
      <c r="AE144" s="11">
        <v>1.9664463220829</v>
      </c>
      <c r="AF144" s="11"/>
      <c r="AG144" s="11">
        <f t="shared" si="4"/>
        <v>44.484297276007972</v>
      </c>
    </row>
    <row r="145" spans="1:33" x14ac:dyDescent="0.2">
      <c r="A145" s="10" t="s">
        <v>187</v>
      </c>
      <c r="B145" s="11">
        <v>0</v>
      </c>
      <c r="C145" s="11">
        <v>0.35529023733548798</v>
      </c>
      <c r="D145" s="11">
        <v>-0.31669547011641003</v>
      </c>
      <c r="E145" s="11">
        <v>-0.104867322916071</v>
      </c>
      <c r="F145" s="11">
        <v>0.61716762864812802</v>
      </c>
      <c r="G145" s="11">
        <v>-0.33265729754393802</v>
      </c>
      <c r="H145" s="11">
        <v>-1.2876114000425101</v>
      </c>
      <c r="I145" s="11">
        <v>-4.6903368337936397</v>
      </c>
      <c r="J145" s="11">
        <v>-0.56127890278927495</v>
      </c>
      <c r="K145" s="11">
        <v>1.57072258619418</v>
      </c>
      <c r="L145" s="11">
        <v>1.1600084430025901</v>
      </c>
      <c r="M145" s="11">
        <v>0.38019659567209202</v>
      </c>
      <c r="N145" s="11">
        <v>0</v>
      </c>
      <c r="O145" s="11">
        <v>0</v>
      </c>
      <c r="P145" s="11">
        <v>6.7138524864027804</v>
      </c>
      <c r="Q145" s="11">
        <v>0.38986109990551399</v>
      </c>
      <c r="R145" s="11">
        <v>0</v>
      </c>
      <c r="S145" s="11">
        <v>2.0061968301139701</v>
      </c>
      <c r="T145" s="11">
        <v>0.53101564685522396</v>
      </c>
      <c r="U145" s="11">
        <v>1.3943072144137201</v>
      </c>
      <c r="V145" s="11">
        <v>1.0346901672747999</v>
      </c>
      <c r="W145" s="11">
        <v>-0.18462806632726</v>
      </c>
      <c r="X145" s="11">
        <v>0.93558431161198097</v>
      </c>
      <c r="Y145" s="11">
        <v>4.1940688319143602</v>
      </c>
      <c r="Z145" s="11">
        <v>1.4293804868740401</v>
      </c>
      <c r="AA145" s="11">
        <v>1.4916009202079099</v>
      </c>
      <c r="AB145" s="11">
        <v>6.3842714350470994E-2</v>
      </c>
      <c r="AC145" s="11">
        <v>0.190940885458184</v>
      </c>
      <c r="AD145" s="11">
        <v>1.5237568686477001</v>
      </c>
      <c r="AE145" s="11">
        <v>0.85582579756073995</v>
      </c>
      <c r="AF145" s="11"/>
      <c r="AG145" s="11">
        <f t="shared" si="4"/>
        <v>19.360234458914768</v>
      </c>
    </row>
    <row r="146" spans="1:33" x14ac:dyDescent="0.2">
      <c r="A146" s="10" t="s">
        <v>188</v>
      </c>
      <c r="B146" s="11">
        <v>0.30559559839962103</v>
      </c>
      <c r="C146" s="11">
        <v>2.1730114256536998E-2</v>
      </c>
      <c r="D146" s="11">
        <v>-8.9416746080689998E-3</v>
      </c>
      <c r="E146" s="11">
        <v>-5.8643986379680003E-3</v>
      </c>
      <c r="F146" s="11">
        <v>0.451563953622937</v>
      </c>
      <c r="G146" s="11">
        <v>-1.7845633378740001E-2</v>
      </c>
      <c r="H146" s="11">
        <v>-9.6204805271300001E-2</v>
      </c>
      <c r="I146" s="11">
        <v>-0.27364946391017803</v>
      </c>
      <c r="J146" s="11">
        <v>-3.3402611800766001E-2</v>
      </c>
      <c r="K146" s="11">
        <v>0.42071753974125098</v>
      </c>
      <c r="L146" s="11">
        <v>0.155351359182237</v>
      </c>
      <c r="M146" s="11">
        <v>1.1828540912916E-2</v>
      </c>
      <c r="N146" s="11">
        <v>0.215143084435201</v>
      </c>
      <c r="O146" s="11">
        <v>0.31698674264931798</v>
      </c>
      <c r="P146" s="11">
        <v>0.62417337865349198</v>
      </c>
      <c r="Q146" s="11">
        <v>7.4342231862791999E-2</v>
      </c>
      <c r="R146" s="11">
        <v>0.62332622785598901</v>
      </c>
      <c r="S146" s="11">
        <v>0.42465749130798203</v>
      </c>
      <c r="T146" s="11">
        <v>7.7224092871838998E-2</v>
      </c>
      <c r="U146" s="11">
        <v>0.83680868909632999</v>
      </c>
      <c r="V146" s="11">
        <v>0.34161847802336898</v>
      </c>
      <c r="W146" s="11">
        <v>0.16520192043145601</v>
      </c>
      <c r="X146" s="11">
        <v>9.6430181492237005E-2</v>
      </c>
      <c r="Y146" s="11">
        <v>0.28899187915938601</v>
      </c>
      <c r="Z146" s="11">
        <v>0.217273361455775</v>
      </c>
      <c r="AA146" s="11">
        <v>0.176813325064546</v>
      </c>
      <c r="AB146" s="11">
        <v>3.2549083851913997E-2</v>
      </c>
      <c r="AC146" s="11">
        <v>0.12520731225713599</v>
      </c>
      <c r="AD146" s="11">
        <v>0.34787458063913701</v>
      </c>
      <c r="AE146" s="11">
        <v>0.29410480933904998</v>
      </c>
      <c r="AF146" s="11"/>
      <c r="AG146" s="11">
        <f t="shared" si="4"/>
        <v>6.2096053889554277</v>
      </c>
    </row>
    <row r="147" spans="1:33" x14ac:dyDescent="0.2">
      <c r="A147" s="10" t="s">
        <v>189</v>
      </c>
      <c r="B147" s="11">
        <v>14.817685151003101</v>
      </c>
      <c r="C147" s="11">
        <v>1.90722649353069</v>
      </c>
      <c r="D147" s="11">
        <v>-0.49643408662416499</v>
      </c>
      <c r="E147" s="11">
        <v>-8.7932578837664005E-2</v>
      </c>
      <c r="F147" s="11">
        <v>5.2129618596919203</v>
      </c>
      <c r="G147" s="11">
        <v>-0.13361463608336799</v>
      </c>
      <c r="H147" s="11">
        <v>-2.1207278548665598</v>
      </c>
      <c r="I147" s="11">
        <v>-5.6046379115722997</v>
      </c>
      <c r="J147" s="11">
        <v>-0.53872152843547105</v>
      </c>
      <c r="K147" s="11">
        <v>9.3842248007385294</v>
      </c>
      <c r="L147" s="11">
        <v>11.811498509441099</v>
      </c>
      <c r="M147" s="11">
        <v>1.0224666359330801</v>
      </c>
      <c r="N147" s="11">
        <v>9.5502365611671305</v>
      </c>
      <c r="O147" s="11">
        <v>23.862298771455901</v>
      </c>
      <c r="P147" s="11">
        <v>51.807398603169503</v>
      </c>
      <c r="Q147" s="11">
        <v>3.6686011320297101</v>
      </c>
      <c r="R147" s="11">
        <v>10.799005857990901</v>
      </c>
      <c r="S147" s="11">
        <v>16.877117982487398</v>
      </c>
      <c r="T147" s="11">
        <v>3.7438444315049302</v>
      </c>
      <c r="U147" s="11">
        <v>32.080292628713501</v>
      </c>
      <c r="V147" s="11">
        <v>7.6415174174881004</v>
      </c>
      <c r="W147" s="11">
        <v>5.9576766509823402</v>
      </c>
      <c r="X147" s="11">
        <v>2.3184240636968698</v>
      </c>
      <c r="Y147" s="11">
        <v>13.029627731674999</v>
      </c>
      <c r="Z147" s="11">
        <v>8.0434569635881008</v>
      </c>
      <c r="AA147" s="11">
        <v>3.9048960055670001</v>
      </c>
      <c r="AB147" s="11">
        <v>1.4476249022984899</v>
      </c>
      <c r="AC147" s="11">
        <v>1.07947545265204</v>
      </c>
      <c r="AD147" s="11">
        <v>11.813264198467399</v>
      </c>
      <c r="AE147" s="11">
        <v>14.626166490093199</v>
      </c>
      <c r="AF147" s="11"/>
      <c r="AG147" s="11">
        <f t="shared" si="4"/>
        <v>257.42492069894644</v>
      </c>
    </row>
    <row r="148" spans="1:33" x14ac:dyDescent="0.2">
      <c r="A148" s="10" t="s">
        <v>190</v>
      </c>
      <c r="B148" s="11">
        <v>0.40420317598853001</v>
      </c>
      <c r="C148" s="11">
        <v>0.77165675389972499</v>
      </c>
      <c r="D148" s="11">
        <v>0.20137938408588699</v>
      </c>
      <c r="E148" s="11">
        <v>0</v>
      </c>
      <c r="F148" s="11">
        <v>1.0497854694206401</v>
      </c>
      <c r="G148" s="11">
        <v>1.0700148915353E-2</v>
      </c>
      <c r="H148" s="11">
        <v>-3.5245210640053003E-2</v>
      </c>
      <c r="I148" s="11">
        <v>1.4739627821412001E-2</v>
      </c>
      <c r="J148" s="11">
        <v>-5.1968134403783998E-2</v>
      </c>
      <c r="K148" s="11">
        <v>-7.6687371477400003E-4</v>
      </c>
      <c r="L148" s="11">
        <v>4.6636056228743499</v>
      </c>
      <c r="M148" s="11">
        <v>0.66678906725001696</v>
      </c>
      <c r="N148" s="11">
        <v>5.6876817257493997</v>
      </c>
      <c r="O148" s="11">
        <v>1.6648602535054899</v>
      </c>
      <c r="P148" s="11">
        <v>10.6613604434568</v>
      </c>
      <c r="Q148" s="11">
        <v>1.02927447525567</v>
      </c>
      <c r="R148" s="11">
        <v>5.56737527665332</v>
      </c>
      <c r="S148" s="11">
        <v>9.6350977522794405</v>
      </c>
      <c r="T148" s="11">
        <v>1.4585136511539301</v>
      </c>
      <c r="U148" s="11">
        <v>9.4897666236535194</v>
      </c>
      <c r="V148" s="11">
        <v>3.02240433556539</v>
      </c>
      <c r="W148" s="11">
        <v>1.4933093583947199</v>
      </c>
      <c r="X148" s="11">
        <v>1.46696164849267</v>
      </c>
      <c r="Y148" s="11">
        <v>1.99236477643289</v>
      </c>
      <c r="Z148" s="11">
        <v>1.0080817897671901</v>
      </c>
      <c r="AA148" s="11">
        <v>2.25407801799909</v>
      </c>
      <c r="AB148" s="11">
        <v>0.99866597463874396</v>
      </c>
      <c r="AC148" s="11">
        <v>2.8702943495008202</v>
      </c>
      <c r="AD148" s="11">
        <v>10.3847216645988</v>
      </c>
      <c r="AE148" s="11">
        <v>8.2102650910175594</v>
      </c>
      <c r="AF148" s="11"/>
      <c r="AG148" s="11">
        <f t="shared" si="4"/>
        <v>86.589956239612746</v>
      </c>
    </row>
    <row r="149" spans="1:33" x14ac:dyDescent="0.2">
      <c r="A149" s="10" t="s">
        <v>191</v>
      </c>
      <c r="B149" s="11">
        <v>0</v>
      </c>
      <c r="C149" s="11">
        <v>0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-1.08513038691668</v>
      </c>
      <c r="K149" s="11">
        <v>30.725294458188099</v>
      </c>
      <c r="L149" s="11">
        <v>12.1139537825179</v>
      </c>
      <c r="M149" s="11">
        <v>1.7497478701404701</v>
      </c>
      <c r="N149" s="11">
        <v>8.5220876272483093</v>
      </c>
      <c r="O149" s="11">
        <v>20.747892030226801</v>
      </c>
      <c r="P149" s="11">
        <v>34.290641269180803</v>
      </c>
      <c r="Q149" s="11">
        <v>0.84136275741208799</v>
      </c>
      <c r="R149" s="11">
        <v>0</v>
      </c>
      <c r="S149" s="11">
        <v>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/>
      <c r="AG149" s="11">
        <f t="shared" si="4"/>
        <v>107.90584940799779</v>
      </c>
    </row>
    <row r="150" spans="1:33" x14ac:dyDescent="0.2">
      <c r="A150" s="10" t="s">
        <v>222</v>
      </c>
      <c r="B150" s="11">
        <v>0</v>
      </c>
      <c r="C150" s="11">
        <v>0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3.0444245315001998E-2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/>
      <c r="AG150" s="11">
        <f t="shared" si="4"/>
        <v>3.0444245315001998E-2</v>
      </c>
    </row>
    <row r="151" spans="1:33" x14ac:dyDescent="0.2">
      <c r="A151" s="10" t="s">
        <v>192</v>
      </c>
      <c r="B151" s="11">
        <v>4.8588644034564199</v>
      </c>
      <c r="C151" s="11">
        <v>0.72667873487564205</v>
      </c>
      <c r="D151" s="11">
        <v>-0.49297897234514598</v>
      </c>
      <c r="E151" s="11">
        <v>-5.1649115036464001E-2</v>
      </c>
      <c r="F151" s="11">
        <v>2.1646717154647601</v>
      </c>
      <c r="G151" s="11">
        <v>-0.22434030166034699</v>
      </c>
      <c r="H151" s="11">
        <v>-1.3281229128254599</v>
      </c>
      <c r="I151" s="11">
        <v>-3.5953502554747101</v>
      </c>
      <c r="J151" s="11">
        <v>-0.35243190974426702</v>
      </c>
      <c r="K151" s="11">
        <v>6.9595407268379299</v>
      </c>
      <c r="L151" s="11">
        <v>2.3408876065059498</v>
      </c>
      <c r="M151" s="11">
        <v>1.2050438807379001E-2</v>
      </c>
      <c r="N151" s="11">
        <v>1.34897278133794</v>
      </c>
      <c r="O151" s="11">
        <v>1.19428941052682</v>
      </c>
      <c r="P151" s="11">
        <v>7.2845990204313997</v>
      </c>
      <c r="Q151" s="11">
        <v>0.56961878454944204</v>
      </c>
      <c r="R151" s="11">
        <v>5.7114921868047501</v>
      </c>
      <c r="S151" s="11">
        <v>2.60050276899225</v>
      </c>
      <c r="T151" s="11">
        <v>0.364513348849415</v>
      </c>
      <c r="U151" s="11">
        <v>7.54685808043038</v>
      </c>
      <c r="V151" s="11">
        <v>1.7178063125479199</v>
      </c>
      <c r="W151" s="11">
        <v>1.64527580532147</v>
      </c>
      <c r="X151" s="11">
        <v>0.94065179938912102</v>
      </c>
      <c r="Y151" s="11">
        <v>4.14618681018767</v>
      </c>
      <c r="Z151" s="11">
        <v>2.1554726946386098</v>
      </c>
      <c r="AA151" s="11">
        <v>1.6248151497251899</v>
      </c>
      <c r="AB151" s="11">
        <v>0.31574800489411398</v>
      </c>
      <c r="AC151" s="11">
        <v>0.99624847749775602</v>
      </c>
      <c r="AD151" s="11">
        <v>3.2974031265096899</v>
      </c>
      <c r="AE151" s="11">
        <v>2.7815001325643798</v>
      </c>
      <c r="AF151" s="11"/>
      <c r="AG151" s="11">
        <f t="shared" si="4"/>
        <v>57.259774854060012</v>
      </c>
    </row>
    <row r="152" spans="1:33" x14ac:dyDescent="0.2">
      <c r="A152" s="10" t="s">
        <v>193</v>
      </c>
      <c r="B152" s="11">
        <v>0.183091117054137</v>
      </c>
      <c r="C152" s="11">
        <v>1.3685357980847E-2</v>
      </c>
      <c r="D152" s="11">
        <v>-6.18490976726E-3</v>
      </c>
      <c r="E152" s="11">
        <v>-3.8160390278780001E-3</v>
      </c>
      <c r="F152" s="11">
        <v>0.13635132671049199</v>
      </c>
      <c r="G152" s="11">
        <v>-8.4611478249200008E-3</v>
      </c>
      <c r="H152" s="11">
        <v>-5.2112843491410002E-2</v>
      </c>
      <c r="I152" s="11">
        <v>-0.132061147081728</v>
      </c>
      <c r="J152" s="11">
        <v>-1.8256638168960001E-2</v>
      </c>
      <c r="K152" s="11">
        <v>0.19276784414088</v>
      </c>
      <c r="L152" s="11">
        <v>7.5927306294319E-2</v>
      </c>
      <c r="M152" s="11">
        <v>2.1936367409314001E-2</v>
      </c>
      <c r="N152" s="11">
        <v>6.5459620055111994E-2</v>
      </c>
      <c r="O152" s="11">
        <v>0.132641561502234</v>
      </c>
      <c r="P152" s="11">
        <v>0.256508526313457</v>
      </c>
      <c r="Q152" s="11">
        <v>2.4270601816812998E-2</v>
      </c>
      <c r="R152" s="11">
        <v>0.237489838133885</v>
      </c>
      <c r="S152" s="11">
        <v>0.14308785173282301</v>
      </c>
      <c r="T152" s="11">
        <v>2.9386897769501E-2</v>
      </c>
      <c r="U152" s="11">
        <v>0.29934024360204697</v>
      </c>
      <c r="V152" s="11">
        <v>9.8129190385842002E-2</v>
      </c>
      <c r="W152" s="11">
        <v>4.9194131766774001E-2</v>
      </c>
      <c r="X152" s="11">
        <v>3.7224535971006001E-2</v>
      </c>
      <c r="Y152" s="11">
        <v>0.115287154418433</v>
      </c>
      <c r="Z152" s="11">
        <v>9.2576926654888994E-2</v>
      </c>
      <c r="AA152" s="11">
        <v>7.2070190726516006E-2</v>
      </c>
      <c r="AB152" s="11">
        <v>1.2972856788258E-2</v>
      </c>
      <c r="AC152" s="11">
        <v>3.8946795045844002E-2</v>
      </c>
      <c r="AD152" s="11">
        <v>0.134149300655588</v>
      </c>
      <c r="AE152" s="11">
        <v>0.116682577584591</v>
      </c>
      <c r="AF152" s="11"/>
      <c r="AG152" s="11">
        <f t="shared" si="4"/>
        <v>2.3582853951514453</v>
      </c>
    </row>
    <row r="153" spans="1:33" x14ac:dyDescent="0.2">
      <c r="A153" s="10" t="s">
        <v>194</v>
      </c>
      <c r="B153" s="11">
        <v>0.28659631738705499</v>
      </c>
      <c r="C153" s="11">
        <v>4.7629637285877997E-2</v>
      </c>
      <c r="D153" s="11">
        <v>-8.6184576070670003E-3</v>
      </c>
      <c r="E153" s="11">
        <v>-6.2086429343639997E-3</v>
      </c>
      <c r="F153" s="11">
        <v>0.171845404587645</v>
      </c>
      <c r="G153" s="11">
        <v>-2.2514998837398999E-2</v>
      </c>
      <c r="H153" s="11">
        <v>-8.7781324992292006E-2</v>
      </c>
      <c r="I153" s="11">
        <v>-0.27174531463365798</v>
      </c>
      <c r="J153" s="11">
        <v>6.903008824781E-3</v>
      </c>
      <c r="K153" s="11">
        <v>0.87892155598524002</v>
      </c>
      <c r="L153" s="11">
        <v>0.23390672181252001</v>
      </c>
      <c r="M153" s="11">
        <v>-1.0860270530932E-2</v>
      </c>
      <c r="N153" s="11">
        <v>0.15041256474505199</v>
      </c>
      <c r="O153" s="11">
        <v>0.263310542572331</v>
      </c>
      <c r="P153" s="11">
        <v>0.53188038256841796</v>
      </c>
      <c r="Q153" s="11">
        <v>4.0939865042256003E-2</v>
      </c>
      <c r="R153" s="11">
        <v>0.36930600544480302</v>
      </c>
      <c r="S153" s="11">
        <v>0.74997898932513796</v>
      </c>
      <c r="T153" s="11">
        <v>4.5793051996881003E-2</v>
      </c>
      <c r="U153" s="11">
        <v>0.64035138812020698</v>
      </c>
      <c r="V153" s="11">
        <v>0.152711179242529</v>
      </c>
      <c r="W153" s="11">
        <v>0.59678357621851796</v>
      </c>
      <c r="X153" s="11">
        <v>0.10953800593533899</v>
      </c>
      <c r="Y153" s="11">
        <v>0.38938332308708801</v>
      </c>
      <c r="Z153" s="11">
        <v>0.21062836032555901</v>
      </c>
      <c r="AA153" s="11">
        <v>0.13971227173144701</v>
      </c>
      <c r="AB153" s="11">
        <v>2.5106788330092E-2</v>
      </c>
      <c r="AC153" s="11">
        <v>0.22539052563151299</v>
      </c>
      <c r="AD153" s="11">
        <v>0.415777154882363</v>
      </c>
      <c r="AE153" s="11">
        <v>0.32695781254460599</v>
      </c>
      <c r="AF153" s="11"/>
      <c r="AG153" s="11">
        <f t="shared" si="4"/>
        <v>6.6020354240915484</v>
      </c>
    </row>
    <row r="154" spans="1:33" x14ac:dyDescent="0.2">
      <c r="A154" s="10" t="s">
        <v>195</v>
      </c>
      <c r="B154" s="11">
        <v>0</v>
      </c>
      <c r="C154" s="11">
        <v>0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-6.1861754778274998E-2</v>
      </c>
      <c r="J154" s="11">
        <v>-7.2079784541947994E-2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/>
      <c r="AG154" s="11">
        <f t="shared" si="4"/>
        <v>-0.13394153932022299</v>
      </c>
    </row>
    <row r="155" spans="1:33" x14ac:dyDescent="0.2">
      <c r="A155" s="10" t="s">
        <v>223</v>
      </c>
      <c r="B155" s="11">
        <v>0.56592553770715504</v>
      </c>
      <c r="C155" s="11">
        <v>0</v>
      </c>
      <c r="D155" s="11">
        <v>0</v>
      </c>
      <c r="E155" s="11">
        <v>1.4148833673832999E-2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0.21224997608675</v>
      </c>
      <c r="R155" s="11">
        <v>0</v>
      </c>
      <c r="S155" s="11">
        <v>0</v>
      </c>
      <c r="T155" s="11">
        <v>0</v>
      </c>
      <c r="U155" s="11">
        <v>-3.8698353734619999E-3</v>
      </c>
      <c r="V155" s="11">
        <v>-4.3724364678343002E-2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0</v>
      </c>
      <c r="AC155" s="11">
        <v>0</v>
      </c>
      <c r="AD155" s="11">
        <v>0</v>
      </c>
      <c r="AE155" s="11">
        <v>0</v>
      </c>
      <c r="AF155" s="11"/>
      <c r="AG155" s="11">
        <f t="shared" si="4"/>
        <v>0.74473014741593313</v>
      </c>
    </row>
    <row r="156" spans="1:33" x14ac:dyDescent="0.2">
      <c r="A156" s="10" t="s">
        <v>196</v>
      </c>
      <c r="B156" s="11">
        <v>0.12628520559932899</v>
      </c>
      <c r="C156" s="11">
        <v>9.0014277928618006E-2</v>
      </c>
      <c r="D156" s="11">
        <v>-1.1426321415251999E-2</v>
      </c>
      <c r="E156" s="11">
        <v>-1.0579979030884999E-2</v>
      </c>
      <c r="F156" s="11">
        <v>0.16049411439974601</v>
      </c>
      <c r="G156" s="11">
        <v>-1.9751032015008999E-2</v>
      </c>
      <c r="H156" s="11">
        <v>-0.15884361055532001</v>
      </c>
      <c r="I156" s="11">
        <v>-0.57431765216952202</v>
      </c>
      <c r="J156" s="11">
        <v>-4.7351900094042998E-2</v>
      </c>
      <c r="K156" s="11">
        <v>0.80566230520676496</v>
      </c>
      <c r="L156" s="11">
        <v>0.32793901943660603</v>
      </c>
      <c r="M156" s="11">
        <v>5.3135264995721E-2</v>
      </c>
      <c r="N156" s="11">
        <v>0.25793180058342502</v>
      </c>
      <c r="O156" s="11">
        <v>0.64050537329856405</v>
      </c>
      <c r="P156" s="11">
        <v>1.04304094429693</v>
      </c>
      <c r="Q156" s="11">
        <v>8.1973858775850006E-2</v>
      </c>
      <c r="R156" s="11">
        <v>-1.811076185558E-3</v>
      </c>
      <c r="S156" s="11">
        <v>0.44136667469468699</v>
      </c>
      <c r="T156" s="11">
        <v>9.6147447801109995E-2</v>
      </c>
      <c r="U156" s="11">
        <v>1.1065527245478901</v>
      </c>
      <c r="V156" s="11">
        <v>0.30225099595744997</v>
      </c>
      <c r="W156" s="11">
        <v>0.216235830535497</v>
      </c>
      <c r="X156" s="11">
        <v>0.14017905418408499</v>
      </c>
      <c r="Y156" s="11">
        <v>0.59361880035728098</v>
      </c>
      <c r="Z156" s="11">
        <v>0.24847245193295101</v>
      </c>
      <c r="AA156" s="11">
        <v>0.19895144125297801</v>
      </c>
      <c r="AB156" s="11">
        <v>4.5306655583923001E-2</v>
      </c>
      <c r="AC156" s="11">
        <v>0.13160348663405</v>
      </c>
      <c r="AD156" s="11">
        <v>0.47798891704734497</v>
      </c>
      <c r="AE156" s="11">
        <v>0.42590749652514998</v>
      </c>
      <c r="AF156" s="11"/>
      <c r="AG156" s="11">
        <f t="shared" si="4"/>
        <v>7.1874825701103617</v>
      </c>
    </row>
    <row r="157" spans="1:33" x14ac:dyDescent="0.2">
      <c r="A157" s="10" t="s">
        <v>93</v>
      </c>
      <c r="B157" s="11">
        <v>8.2470304573719293</v>
      </c>
      <c r="C157" s="11">
        <v>1.2165293324689701</v>
      </c>
      <c r="D157" s="11">
        <v>-0.57867806475566397</v>
      </c>
      <c r="E157" s="11">
        <v>-0.186083286197925</v>
      </c>
      <c r="F157" s="11">
        <v>3.2263591720806399</v>
      </c>
      <c r="G157" s="11">
        <v>-0.25144648722948199</v>
      </c>
      <c r="H157" s="11">
        <v>-2.1499037118305302</v>
      </c>
      <c r="I157" s="11">
        <v>-6.6311418229550503</v>
      </c>
      <c r="J157" s="11">
        <v>-0.60557065901095297</v>
      </c>
      <c r="K157" s="11">
        <v>8.5683460194647694</v>
      </c>
      <c r="L157" s="11">
        <v>3.2775398046953099</v>
      </c>
      <c r="M157" s="11">
        <v>0.26937960711959902</v>
      </c>
      <c r="N157" s="11">
        <v>2.1235780562528501</v>
      </c>
      <c r="O157" s="11">
        <v>5.7786427311484401</v>
      </c>
      <c r="P157" s="11">
        <v>10.721939692496401</v>
      </c>
      <c r="Q157" s="11">
        <v>0.76975560747357896</v>
      </c>
      <c r="R157" s="11">
        <v>11.0996370997015</v>
      </c>
      <c r="S157" s="11">
        <v>4.4725013994885101</v>
      </c>
      <c r="T157" s="11">
        <v>0.82260034482272204</v>
      </c>
      <c r="U157" s="11">
        <v>11.204966130371</v>
      </c>
      <c r="V157" s="11">
        <v>3.1383299881190299</v>
      </c>
      <c r="W157" s="11">
        <v>2.8405392631176598</v>
      </c>
      <c r="X157" s="11">
        <v>1.44821950846001</v>
      </c>
      <c r="Y157" s="11">
        <v>6.4140477810986303</v>
      </c>
      <c r="Z157" s="11">
        <v>2.68126245700237</v>
      </c>
      <c r="AA157" s="11">
        <v>1.8770641150581</v>
      </c>
      <c r="AB157" s="11">
        <v>0.39960348487124497</v>
      </c>
      <c r="AC157" s="11">
        <v>1.18787988245738</v>
      </c>
      <c r="AD157" s="11">
        <v>4.4880551520884504</v>
      </c>
      <c r="AE157" s="11">
        <v>3.86181019400227</v>
      </c>
      <c r="AF157" s="11"/>
      <c r="AG157" s="11">
        <f t="shared" si="4"/>
        <v>89.732793249251785</v>
      </c>
    </row>
    <row r="158" spans="1:33" x14ac:dyDescent="0.2">
      <c r="A158" s="10" t="s">
        <v>197</v>
      </c>
      <c r="B158" s="11">
        <v>3.9421689517937002E-2</v>
      </c>
      <c r="C158" s="11">
        <v>0.122145020173545</v>
      </c>
      <c r="D158" s="11">
        <v>-2.7157762178376E-2</v>
      </c>
      <c r="E158" s="11">
        <v>1.0664029685921001E-2</v>
      </c>
      <c r="F158" s="11">
        <v>0.40714893207236003</v>
      </c>
      <c r="G158" s="11">
        <v>1.7699025871534001E-2</v>
      </c>
      <c r="H158" s="11">
        <v>-0.27884961753266801</v>
      </c>
      <c r="I158" s="11">
        <v>-0.22137110768443999</v>
      </c>
      <c r="J158" s="11">
        <v>-4.8420635695649999E-3</v>
      </c>
      <c r="K158" s="11">
        <v>0.14853349615415401</v>
      </c>
      <c r="L158" s="11">
        <v>9.6482783594469004E-2</v>
      </c>
      <c r="M158" s="11">
        <v>-5.3424505637413001E-2</v>
      </c>
      <c r="N158" s="11">
        <v>0.170687328630649</v>
      </c>
      <c r="O158" s="11">
        <v>-0.11193399174556801</v>
      </c>
      <c r="P158" s="11">
        <v>0.21359434654005299</v>
      </c>
      <c r="Q158" s="11">
        <v>9.8213279238060003E-2</v>
      </c>
      <c r="R158" s="11">
        <v>1.3130955232809201</v>
      </c>
      <c r="S158" s="11">
        <v>0.51089258253473202</v>
      </c>
      <c r="T158" s="11">
        <v>3.3964041934062002E-2</v>
      </c>
      <c r="U158" s="11">
        <v>1.8607116297961801</v>
      </c>
      <c r="V158" s="11">
        <v>0.34870234390144</v>
      </c>
      <c r="W158" s="11">
        <v>3.0776110501843E-2</v>
      </c>
      <c r="X158" s="11">
        <v>0.23780638499120199</v>
      </c>
      <c r="Y158" s="11">
        <v>0.38023896212832498</v>
      </c>
      <c r="Z158" s="11">
        <v>8.8026575529499995E-2</v>
      </c>
      <c r="AA158" s="11">
        <v>0.20252115273826701</v>
      </c>
      <c r="AB158" s="11">
        <v>7.7013688538539998E-3</v>
      </c>
      <c r="AC158" s="11">
        <v>0.19251177972463801</v>
      </c>
      <c r="AD158" s="11">
        <v>0.35523102010433799</v>
      </c>
      <c r="AE158" s="11">
        <v>0.25813022529497298</v>
      </c>
      <c r="AF158" s="11"/>
      <c r="AG158" s="11">
        <f t="shared" si="4"/>
        <v>6.4473205844449266</v>
      </c>
    </row>
    <row r="159" spans="1:33" x14ac:dyDescent="0.2">
      <c r="A159" s="10" t="s">
        <v>198</v>
      </c>
      <c r="B159" s="11">
        <v>54.616122750510598</v>
      </c>
      <c r="C159" s="11">
        <v>6.5163829330644196</v>
      </c>
      <c r="D159" s="11">
        <v>-2.3251639682732601</v>
      </c>
      <c r="E159" s="11">
        <v>-1.8051258457391499</v>
      </c>
      <c r="F159" s="11">
        <v>30.042532703030801</v>
      </c>
      <c r="G159" s="11">
        <v>-0.64234821028732503</v>
      </c>
      <c r="H159" s="11">
        <v>-15.878275972410499</v>
      </c>
      <c r="I159" s="11">
        <v>-34.6645783311047</v>
      </c>
      <c r="J159" s="11">
        <v>-1.0095336714630601</v>
      </c>
      <c r="K159" s="11">
        <v>45.051878128138497</v>
      </c>
      <c r="L159" s="11">
        <v>59.943412389318297</v>
      </c>
      <c r="M159" s="11">
        <v>3.3891960972052302</v>
      </c>
      <c r="N159" s="11">
        <v>61.091358732278202</v>
      </c>
      <c r="O159" s="11">
        <v>140.05505804046899</v>
      </c>
      <c r="P159" s="11">
        <v>159.68622366506801</v>
      </c>
      <c r="Q159" s="11">
        <v>6.40549259364336</v>
      </c>
      <c r="R159" s="11">
        <v>113.565275212846</v>
      </c>
      <c r="S159" s="11">
        <v>64.929177766920404</v>
      </c>
      <c r="T159" s="11">
        <v>9.6277261061248893</v>
      </c>
      <c r="U159" s="11">
        <v>142.002649110612</v>
      </c>
      <c r="V159" s="11">
        <v>33.997720604631397</v>
      </c>
      <c r="W159" s="11">
        <v>36.736458106681198</v>
      </c>
      <c r="X159" s="11">
        <v>21.501660546971301</v>
      </c>
      <c r="Y159" s="11">
        <v>62.1443895853876</v>
      </c>
      <c r="Z159" s="11">
        <v>26.825775803897201</v>
      </c>
      <c r="AA159" s="11">
        <v>12.231860394399799</v>
      </c>
      <c r="AB159" s="11">
        <v>5.76465349189339</v>
      </c>
      <c r="AC159" s="11">
        <v>14.4438813228842</v>
      </c>
      <c r="AD159" s="11">
        <v>73.666398634466006</v>
      </c>
      <c r="AE159" s="11">
        <v>80.070095321006704</v>
      </c>
      <c r="AF159" s="11"/>
      <c r="AG159" s="11">
        <f t="shared" si="4"/>
        <v>1207.9803540421701</v>
      </c>
    </row>
    <row r="160" spans="1:33" x14ac:dyDescent="0.2">
      <c r="A160" s="10" t="s">
        <v>199</v>
      </c>
      <c r="B160" s="11">
        <v>0.48091090258003599</v>
      </c>
      <c r="C160" s="11">
        <v>0.18572010158619701</v>
      </c>
      <c r="D160" s="11">
        <v>0.37888966279769998</v>
      </c>
      <c r="E160" s="11">
        <v>-2.806010764347E-2</v>
      </c>
      <c r="F160" s="11">
        <v>1.1761462657094499</v>
      </c>
      <c r="G160" s="11">
        <v>-0.116030650869829</v>
      </c>
      <c r="H160" s="11">
        <v>-0.48852768618562298</v>
      </c>
      <c r="I160" s="11">
        <v>-0.66829943106757805</v>
      </c>
      <c r="J160" s="11">
        <v>-0.34598428203917198</v>
      </c>
      <c r="K160" s="11">
        <v>0</v>
      </c>
      <c r="L160" s="11">
        <v>0</v>
      </c>
      <c r="M160" s="11">
        <v>0</v>
      </c>
      <c r="N160" s="11">
        <v>1.0755650785261199</v>
      </c>
      <c r="O160" s="11">
        <v>2.5800533059259999E-3</v>
      </c>
      <c r="P160" s="11">
        <v>4.3409497643862096</v>
      </c>
      <c r="Q160" s="11">
        <v>0.117707395789014</v>
      </c>
      <c r="R160" s="11">
        <v>5.5957511737806997E-2</v>
      </c>
      <c r="S160" s="11">
        <v>2.2425615468612999E-2</v>
      </c>
      <c r="T160" s="11">
        <v>0.33460077336035199</v>
      </c>
      <c r="U160" s="11">
        <v>4.1512117993496496</v>
      </c>
      <c r="V160" s="11">
        <v>0.82269882826076302</v>
      </c>
      <c r="W160" s="11">
        <v>0.95176543155327797</v>
      </c>
      <c r="X160" s="11">
        <v>3.9561173641906998E-2</v>
      </c>
      <c r="Y160" s="11">
        <v>9.7673207834714004E-2</v>
      </c>
      <c r="Z160" s="11">
        <v>1.24132429497422</v>
      </c>
      <c r="AA160" s="11">
        <v>0.47223896098733598</v>
      </c>
      <c r="AB160" s="11">
        <v>0</v>
      </c>
      <c r="AC160" s="11">
        <v>0.12593383818637599</v>
      </c>
      <c r="AD160" s="11">
        <v>0.99626909144893705</v>
      </c>
      <c r="AE160" s="11">
        <v>0.31290159107488202</v>
      </c>
      <c r="AF160" s="11"/>
      <c r="AG160" s="11">
        <f t="shared" si="4"/>
        <v>15.736129184753812</v>
      </c>
    </row>
    <row r="161" spans="1:33" x14ac:dyDescent="0.2">
      <c r="A161" s="10" t="s">
        <v>200</v>
      </c>
      <c r="B161" s="11">
        <v>22.3886031933963</v>
      </c>
      <c r="C161" s="11">
        <v>1.4260475844926901</v>
      </c>
      <c r="D161" s="11">
        <v>-5.0512777077426003</v>
      </c>
      <c r="E161" s="11">
        <v>-0.60603973344958695</v>
      </c>
      <c r="F161" s="11">
        <v>13.523717797254401</v>
      </c>
      <c r="G161" s="11">
        <v>-0.25615856806649301</v>
      </c>
      <c r="H161" s="11">
        <v>-6.3114333322814504</v>
      </c>
      <c r="I161" s="11">
        <v>-9.1657296701520004</v>
      </c>
      <c r="J161" s="11">
        <v>-1.8792337701413599</v>
      </c>
      <c r="K161" s="11">
        <v>9.8715934540927393</v>
      </c>
      <c r="L161" s="11">
        <v>5.2339573370647399</v>
      </c>
      <c r="M161" s="11">
        <v>-1.71260965947494</v>
      </c>
      <c r="N161" s="11">
        <v>11.440203475925999</v>
      </c>
      <c r="O161" s="11">
        <v>28.239258159199299</v>
      </c>
      <c r="P161" s="11">
        <v>32.784774994231597</v>
      </c>
      <c r="Q161" s="11">
        <v>2.7895444523434798</v>
      </c>
      <c r="R161" s="11">
        <v>52.317034386508602</v>
      </c>
      <c r="S161" s="11">
        <v>19.5380038638272</v>
      </c>
      <c r="T161" s="11">
        <v>3.1325616137936998</v>
      </c>
      <c r="U161" s="11">
        <v>51.156895412474398</v>
      </c>
      <c r="V161" s="11">
        <v>7.8911611902322996</v>
      </c>
      <c r="W161" s="11">
        <v>11.605389530943301</v>
      </c>
      <c r="X161" s="11">
        <v>3.6999853921897401</v>
      </c>
      <c r="Y161" s="11">
        <v>20.948051580109201</v>
      </c>
      <c r="Z161" s="11">
        <v>5.1776922319499796</v>
      </c>
      <c r="AA161" s="11">
        <v>3.0217632316192198</v>
      </c>
      <c r="AB161" s="11">
        <v>0.27247136002789202</v>
      </c>
      <c r="AC161" s="11">
        <v>4.7522913031217202</v>
      </c>
      <c r="AD161" s="11">
        <v>20.641486192831199</v>
      </c>
      <c r="AE161" s="11">
        <v>21.530001978158001</v>
      </c>
      <c r="AF161" s="11"/>
      <c r="AG161" s="11">
        <f t="shared" ref="AG161:AG180" si="5">SUM(B161:AF161)</f>
        <v>328.40000727447938</v>
      </c>
    </row>
    <row r="162" spans="1:33" x14ac:dyDescent="0.2">
      <c r="A162" s="10" t="s">
        <v>201</v>
      </c>
      <c r="B162" s="11">
        <v>48.037474397024297</v>
      </c>
      <c r="C162" s="11">
        <v>7.5516633029082998</v>
      </c>
      <c r="D162" s="11">
        <v>-4.4009443589300403</v>
      </c>
      <c r="E162" s="11">
        <v>-1.2167007948650299</v>
      </c>
      <c r="F162" s="11">
        <v>12.7154006309453</v>
      </c>
      <c r="G162" s="11">
        <v>-2.1584786409209502</v>
      </c>
      <c r="H162" s="11">
        <v>-14.2408931390509</v>
      </c>
      <c r="I162" s="11">
        <v>-48.8532940160039</v>
      </c>
      <c r="J162" s="11">
        <v>-4.01868232606191</v>
      </c>
      <c r="K162" s="11">
        <v>52.449717430011397</v>
      </c>
      <c r="L162" s="11">
        <v>18.8140077079962</v>
      </c>
      <c r="M162" s="11">
        <v>1.3332415242953499</v>
      </c>
      <c r="N162" s="11">
        <v>10.403036341290999</v>
      </c>
      <c r="O162" s="11">
        <v>36.608245843955601</v>
      </c>
      <c r="P162" s="11">
        <v>51.572069467124599</v>
      </c>
      <c r="Q162" s="11">
        <v>4.9401133875998999</v>
      </c>
      <c r="R162" s="11">
        <v>63.709417625192998</v>
      </c>
      <c r="S162" s="11">
        <v>29.094418432657001</v>
      </c>
      <c r="T162" s="11">
        <v>6.4904691898173699</v>
      </c>
      <c r="U162" s="11">
        <v>82.999053627700903</v>
      </c>
      <c r="V162" s="11">
        <v>18.255262271151601</v>
      </c>
      <c r="W162" s="11">
        <v>17.928126615600501</v>
      </c>
      <c r="X162" s="11">
        <v>7.27164800315688</v>
      </c>
      <c r="Y162" s="11">
        <v>33.410937634094303</v>
      </c>
      <c r="Z162" s="11">
        <v>15.995434407526099</v>
      </c>
      <c r="AA162" s="11">
        <v>9.2744374868098909</v>
      </c>
      <c r="AB162" s="11">
        <v>0.89578143284799905</v>
      </c>
      <c r="AC162" s="11">
        <v>2.8585248533379999</v>
      </c>
      <c r="AD162" s="11">
        <v>9.5640133722181808</v>
      </c>
      <c r="AE162" s="11">
        <v>8.3649514172917705</v>
      </c>
      <c r="AF162" s="11"/>
      <c r="AG162" s="11">
        <f t="shared" si="5"/>
        <v>475.64845312672276</v>
      </c>
    </row>
    <row r="163" spans="1:33" x14ac:dyDescent="0.2">
      <c r="A163" s="10" t="s">
        <v>224</v>
      </c>
      <c r="B163" s="11">
        <v>0</v>
      </c>
      <c r="C163" s="11">
        <v>0.197576039847498</v>
      </c>
      <c r="D163" s="11">
        <v>-0.12532468148650899</v>
      </c>
      <c r="E163" s="11">
        <v>-4.1499145890191998E-2</v>
      </c>
      <c r="F163" s="11">
        <v>0.2442293742177</v>
      </c>
      <c r="G163" s="11">
        <v>-0.13164119412106701</v>
      </c>
      <c r="H163" s="11">
        <v>-0.50958046633940002</v>
      </c>
      <c r="I163" s="11">
        <v>-1.8561096021852701</v>
      </c>
      <c r="J163" s="11">
        <v>0</v>
      </c>
      <c r="K163" s="11">
        <v>0</v>
      </c>
      <c r="L163" s="11">
        <v>0</v>
      </c>
      <c r="M163" s="11">
        <v>0.15045373789952199</v>
      </c>
      <c r="N163" s="11">
        <v>0.40483300984826298</v>
      </c>
      <c r="O163" s="11">
        <v>1.9472408973650399</v>
      </c>
      <c r="P163" s="11">
        <v>2.6568470464593501</v>
      </c>
      <c r="Q163" s="11">
        <v>0.22490267249735499</v>
      </c>
      <c r="R163" s="11">
        <v>2.0099276750489001</v>
      </c>
      <c r="S163" s="11">
        <v>1.11537318664345</v>
      </c>
      <c r="T163" s="11">
        <v>0.21013978873840999</v>
      </c>
      <c r="U163" s="11">
        <v>0.55177221690116796</v>
      </c>
      <c r="V163" s="11">
        <v>0.40946863172714398</v>
      </c>
      <c r="W163" s="11">
        <v>-7.3998299473346005E-2</v>
      </c>
      <c r="X163" s="11">
        <v>0.394188786740226</v>
      </c>
      <c r="Y163" s="11">
        <v>0.924569620773806</v>
      </c>
      <c r="Z163" s="11">
        <v>0.33929240254510501</v>
      </c>
      <c r="AA163" s="11">
        <v>0.158008227335284</v>
      </c>
      <c r="AB163" s="11">
        <v>0</v>
      </c>
      <c r="AC163" s="11">
        <v>0</v>
      </c>
      <c r="AD163" s="11">
        <v>0.83373714780125296</v>
      </c>
      <c r="AE163" s="11">
        <v>0.68817321724976199</v>
      </c>
      <c r="AF163" s="11"/>
      <c r="AG163" s="11">
        <f t="shared" si="5"/>
        <v>10.722580290143451</v>
      </c>
    </row>
    <row r="164" spans="1:33" x14ac:dyDescent="0.2">
      <c r="A164" s="10" t="s">
        <v>225</v>
      </c>
      <c r="B164" s="11">
        <v>0</v>
      </c>
      <c r="C164" s="11">
        <v>0</v>
      </c>
      <c r="D164" s="11">
        <v>8.6312765155579993E-3</v>
      </c>
      <c r="E164" s="11">
        <v>-6.524265528508E-3</v>
      </c>
      <c r="F164" s="11">
        <v>3.2868976609475999E-2</v>
      </c>
      <c r="G164" s="11">
        <v>0</v>
      </c>
      <c r="H164" s="11">
        <v>-4.4683183995550997E-2</v>
      </c>
      <c r="I164" s="11">
        <v>-5.7848448067200002E-4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0.130884831148259</v>
      </c>
      <c r="R164" s="11">
        <v>-1.9703481336971002E-2</v>
      </c>
      <c r="S164" s="11">
        <v>0.178166808197224</v>
      </c>
      <c r="T164" s="11">
        <v>0</v>
      </c>
      <c r="U164" s="11">
        <v>0</v>
      </c>
      <c r="V164" s="11">
        <v>0</v>
      </c>
      <c r="W164" s="11">
        <v>0</v>
      </c>
      <c r="X164" s="11">
        <v>2.4667133723253E-2</v>
      </c>
      <c r="Y164" s="11">
        <v>0.12752900882486801</v>
      </c>
      <c r="Z164" s="11">
        <v>0</v>
      </c>
      <c r="AA164" s="11">
        <v>0</v>
      </c>
      <c r="AB164" s="11">
        <v>0</v>
      </c>
      <c r="AC164" s="11">
        <v>2.5954828304566999E-2</v>
      </c>
      <c r="AD164" s="11">
        <v>0</v>
      </c>
      <c r="AE164" s="11">
        <v>0</v>
      </c>
      <c r="AF164" s="11"/>
      <c r="AG164" s="11">
        <f t="shared" si="5"/>
        <v>0.45721344798150304</v>
      </c>
    </row>
    <row r="165" spans="1:33" x14ac:dyDescent="0.2">
      <c r="A165" s="10" t="s">
        <v>202</v>
      </c>
      <c r="B165" s="11">
        <v>20.922346313499901</v>
      </c>
      <c r="C165" s="11">
        <v>4.4903214228163799</v>
      </c>
      <c r="D165" s="11">
        <v>-3.42338159162184</v>
      </c>
      <c r="E165" s="11">
        <v>-0.73025165212680399</v>
      </c>
      <c r="F165" s="11">
        <v>8.9771802350024092</v>
      </c>
      <c r="G165" s="11">
        <v>-1.59983826167884</v>
      </c>
      <c r="H165" s="11">
        <v>-9.7752682893898104</v>
      </c>
      <c r="I165" s="11">
        <v>-32.841642560547903</v>
      </c>
      <c r="J165" s="11">
        <v>-2.7189492123710099</v>
      </c>
      <c r="K165" s="11">
        <v>30.1770115289792</v>
      </c>
      <c r="L165" s="11">
        <v>11.125560154643599</v>
      </c>
      <c r="M165" s="11">
        <v>3.0946171476750002</v>
      </c>
      <c r="N165" s="11">
        <v>0</v>
      </c>
      <c r="O165" s="11">
        <v>0</v>
      </c>
      <c r="P165" s="11">
        <v>32.420713120792598</v>
      </c>
      <c r="Q165" s="11">
        <v>2.4702262643097699</v>
      </c>
      <c r="R165" s="11">
        <v>34.765610257760301</v>
      </c>
      <c r="S165" s="11">
        <v>12.889414151854799</v>
      </c>
      <c r="T165" s="11">
        <v>3.0096366712092699</v>
      </c>
      <c r="U165" s="11">
        <v>31.8741132538097</v>
      </c>
      <c r="V165" s="11">
        <v>13.185830422293501</v>
      </c>
      <c r="W165" s="11">
        <v>12.8026983977288</v>
      </c>
      <c r="X165" s="11">
        <v>4.8665382421026102</v>
      </c>
      <c r="Y165" s="11">
        <v>17.034564847178501</v>
      </c>
      <c r="Z165" s="11">
        <v>11.2049835291546</v>
      </c>
      <c r="AA165" s="11">
        <v>6.3760317657481798</v>
      </c>
      <c r="AB165" s="11">
        <v>1.3626135893448099</v>
      </c>
      <c r="AC165" s="11">
        <v>4.4644271682266803</v>
      </c>
      <c r="AD165" s="11">
        <v>13.4522266692088</v>
      </c>
      <c r="AE165" s="11">
        <v>11.8330166132665</v>
      </c>
      <c r="AF165" s="11"/>
      <c r="AG165" s="11">
        <f t="shared" si="5"/>
        <v>241.71035019886966</v>
      </c>
    </row>
    <row r="166" spans="1:33" x14ac:dyDescent="0.2">
      <c r="A166" s="10" t="s">
        <v>203</v>
      </c>
      <c r="B166" s="11">
        <v>0.47471669183008097</v>
      </c>
      <c r="C166" s="11">
        <v>7.6481423914912E-2</v>
      </c>
      <c r="D166" s="11">
        <v>-1.5124403887142E-2</v>
      </c>
      <c r="E166" s="11">
        <v>-6.5746839311710001E-3</v>
      </c>
      <c r="F166" s="11">
        <v>0.195789704132216</v>
      </c>
      <c r="G166" s="11">
        <v>-1.8643188419754E-2</v>
      </c>
      <c r="H166" s="11">
        <v>-1.7746041452346002E-2</v>
      </c>
      <c r="I166" s="11">
        <v>-0.32867610778103801</v>
      </c>
      <c r="J166" s="11">
        <v>1.0014272356944E-2</v>
      </c>
      <c r="K166" s="11">
        <v>0.44257614036206899</v>
      </c>
      <c r="L166" s="11">
        <v>0.23421144234117899</v>
      </c>
      <c r="M166" s="11">
        <v>3.4521941875571997E-2</v>
      </c>
      <c r="N166" s="11">
        <v>0.16250141890238501</v>
      </c>
      <c r="O166" s="11">
        <v>0.46614582211484601</v>
      </c>
      <c r="P166" s="11">
        <v>0.49249912986112399</v>
      </c>
      <c r="Q166" s="11">
        <v>5.1320109914304003E-2</v>
      </c>
      <c r="R166" s="11">
        <v>0.53551923530390999</v>
      </c>
      <c r="S166" s="11">
        <v>0.27845384787474198</v>
      </c>
      <c r="T166" s="11">
        <v>6.0820459751363999E-2</v>
      </c>
      <c r="U166" s="11">
        <v>0.71123493349919897</v>
      </c>
      <c r="V166" s="11">
        <v>0.20540009690807601</v>
      </c>
      <c r="W166" s="11">
        <v>0.15229800854466599</v>
      </c>
      <c r="X166" s="11">
        <v>6.9086363761212993E-2</v>
      </c>
      <c r="Y166" s="11">
        <v>0.37538015023292198</v>
      </c>
      <c r="Z166" s="11">
        <v>0.116749646800584</v>
      </c>
      <c r="AA166" s="11">
        <v>0.104046708214689</v>
      </c>
      <c r="AB166" s="11">
        <v>2.8285294695375999E-2</v>
      </c>
      <c r="AC166" s="11">
        <v>1.6923725497274E-2</v>
      </c>
      <c r="AD166" s="11">
        <v>0.155251950246762</v>
      </c>
      <c r="AE166" s="11">
        <v>0.208441570682111</v>
      </c>
      <c r="AF166" s="11"/>
      <c r="AG166" s="11">
        <f t="shared" si="5"/>
        <v>5.2719056641470692</v>
      </c>
    </row>
    <row r="167" spans="1:33" x14ac:dyDescent="0.2">
      <c r="A167" s="10" t="s">
        <v>204</v>
      </c>
      <c r="B167" s="11">
        <v>3.0175451294609901</v>
      </c>
      <c r="C167" s="11">
        <v>-1.686816141624E-2</v>
      </c>
      <c r="D167" s="11">
        <v>-0.61275468245202602</v>
      </c>
      <c r="E167" s="11">
        <v>-7.4766146244270998E-2</v>
      </c>
      <c r="F167" s="11">
        <v>7.8577292877810997E-2</v>
      </c>
      <c r="G167" s="11">
        <v>-9.6369941853020006E-3</v>
      </c>
      <c r="H167" s="11">
        <v>-0.227985678561062</v>
      </c>
      <c r="I167" s="11">
        <v>-1.7883820047711501</v>
      </c>
      <c r="J167" s="11">
        <v>-0.23728252923275001</v>
      </c>
      <c r="K167" s="11">
        <v>0.76481907461522103</v>
      </c>
      <c r="L167" s="11">
        <v>0.64559112876971803</v>
      </c>
      <c r="M167" s="11">
        <v>-3.6749484893574998E-2</v>
      </c>
      <c r="N167" s="11">
        <v>0.19495057027517601</v>
      </c>
      <c r="O167" s="11">
        <v>4.2537403519325001E-2</v>
      </c>
      <c r="P167" s="11">
        <v>2.7181911370926102</v>
      </c>
      <c r="Q167" s="11">
        <v>2.5085544581297001E-2</v>
      </c>
      <c r="R167" s="11">
        <v>3.4279484377811098</v>
      </c>
      <c r="S167" s="11">
        <v>1.2047499253823799</v>
      </c>
      <c r="T167" s="11">
        <v>-2.4422456691500002E-3</v>
      </c>
      <c r="U167" s="11">
        <v>0.79507837668558401</v>
      </c>
      <c r="V167" s="11">
        <v>-5.7841394550232003E-2</v>
      </c>
      <c r="W167" s="11">
        <v>-9.0226211027779994E-3</v>
      </c>
      <c r="X167" s="11">
        <v>3.6691706286155999E-2</v>
      </c>
      <c r="Y167" s="11">
        <v>1.2256494502499899</v>
      </c>
      <c r="Z167" s="11">
        <v>0.17498702251318499</v>
      </c>
      <c r="AA167" s="11">
        <v>7.6557099590902997E-2</v>
      </c>
      <c r="AB167" s="11">
        <v>0</v>
      </c>
      <c r="AC167" s="11">
        <v>0</v>
      </c>
      <c r="AD167" s="11">
        <v>0</v>
      </c>
      <c r="AE167" s="11">
        <v>0</v>
      </c>
      <c r="AF167" s="11"/>
      <c r="AG167" s="11">
        <f t="shared" si="5"/>
        <v>11.355227356602921</v>
      </c>
    </row>
    <row r="168" spans="1:33" x14ac:dyDescent="0.2">
      <c r="A168" s="10" t="s">
        <v>94</v>
      </c>
      <c r="B168" s="11">
        <v>8.20843743896984</v>
      </c>
      <c r="C168" s="11">
        <v>1.05975272841153</v>
      </c>
      <c r="D168" s="11">
        <v>-0.68220945388796395</v>
      </c>
      <c r="E168" s="11">
        <v>-0.17967326269141701</v>
      </c>
      <c r="F168" s="11">
        <v>2.7414030432432499</v>
      </c>
      <c r="G168" s="11">
        <v>-0.38412514418857602</v>
      </c>
      <c r="H168" s="11">
        <v>-2.06408758278921</v>
      </c>
      <c r="I168" s="11">
        <v>-6.9230831236442096</v>
      </c>
      <c r="J168" s="11">
        <v>-0.69313880150104301</v>
      </c>
      <c r="K168" s="11">
        <v>8.6788274124151901</v>
      </c>
      <c r="L168" s="11">
        <v>4.4230552813160999</v>
      </c>
      <c r="M168" s="11">
        <v>0.37514611540448201</v>
      </c>
      <c r="N168" s="11">
        <v>1.81235035274473</v>
      </c>
      <c r="O168" s="11">
        <v>5.5542327146553596</v>
      </c>
      <c r="P168" s="11">
        <v>11.1336499970574</v>
      </c>
      <c r="Q168" s="11">
        <v>0.71777178920621898</v>
      </c>
      <c r="R168" s="11">
        <v>10.3378241287471</v>
      </c>
      <c r="S168" s="11">
        <v>4.7631193682176702</v>
      </c>
      <c r="T168" s="11">
        <v>0.90795057355881503</v>
      </c>
      <c r="U168" s="11">
        <v>8.889120158731</v>
      </c>
      <c r="V168" s="11">
        <v>2.7037504854030301</v>
      </c>
      <c r="W168" s="11">
        <v>2.21663979101048</v>
      </c>
      <c r="X168" s="11">
        <v>1.2742416935020999</v>
      </c>
      <c r="Y168" s="11">
        <v>5.6857822655532004</v>
      </c>
      <c r="Z168" s="11">
        <v>2.5713986210597999</v>
      </c>
      <c r="AA168" s="11">
        <v>1.8085531508916901</v>
      </c>
      <c r="AB168" s="11">
        <v>0.31051954687621502</v>
      </c>
      <c r="AC168" s="11">
        <v>0.97461558537119397</v>
      </c>
      <c r="AD168" s="11">
        <v>4.0044199899301702</v>
      </c>
      <c r="AE168" s="11">
        <v>4.1079644561130699</v>
      </c>
      <c r="AF168" s="11"/>
      <c r="AG168" s="11">
        <f t="shared" si="5"/>
        <v>84.334209319687233</v>
      </c>
    </row>
    <row r="169" spans="1:33" x14ac:dyDescent="0.2">
      <c r="A169" s="10" t="s">
        <v>205</v>
      </c>
      <c r="B169" s="11">
        <v>2.19966756979175</v>
      </c>
      <c r="C169" s="11">
        <v>0.53474617740430097</v>
      </c>
      <c r="D169" s="11">
        <v>-5.9594583926892999E-2</v>
      </c>
      <c r="E169" s="11">
        <v>-5.9819020998967E-2</v>
      </c>
      <c r="F169" s="11">
        <v>1.2380925967548999</v>
      </c>
      <c r="G169" s="11">
        <v>-0.106807499563738</v>
      </c>
      <c r="H169" s="11">
        <v>-0.51803542778538603</v>
      </c>
      <c r="I169" s="11">
        <v>-2.3446362468522399</v>
      </c>
      <c r="J169" s="11">
        <v>-0.287761853652241</v>
      </c>
      <c r="K169" s="11">
        <v>5.9618593014786798</v>
      </c>
      <c r="L169" s="11">
        <v>2.37756899458872</v>
      </c>
      <c r="M169" s="11">
        <v>0.40062104238595497</v>
      </c>
      <c r="N169" s="11">
        <v>2.74605193666978</v>
      </c>
      <c r="O169" s="11">
        <v>7.5086890121327903</v>
      </c>
      <c r="P169" s="11">
        <v>12.418730918525901</v>
      </c>
      <c r="Q169" s="11">
        <v>0.67189368596448096</v>
      </c>
      <c r="R169" s="11">
        <v>5.0404833418821804</v>
      </c>
      <c r="S169" s="11">
        <v>2.3266045133589102</v>
      </c>
      <c r="T169" s="11">
        <v>0.55014698718993305</v>
      </c>
      <c r="U169" s="11">
        <v>5.8077042282167497</v>
      </c>
      <c r="V169" s="11">
        <v>2.9199064159841299</v>
      </c>
      <c r="W169" s="11">
        <v>1.2522245775980401</v>
      </c>
      <c r="X169" s="11">
        <v>0.65866575082219203</v>
      </c>
      <c r="Y169" s="11">
        <v>5.5746241137616597</v>
      </c>
      <c r="Z169" s="11">
        <v>2.3614746030774598</v>
      </c>
      <c r="AA169" s="11">
        <v>1.24629522765403</v>
      </c>
      <c r="AB169" s="11">
        <v>0.28368472364548603</v>
      </c>
      <c r="AC169" s="11">
        <v>0.83411855548939595</v>
      </c>
      <c r="AD169" s="11">
        <v>3.9549560092560201</v>
      </c>
      <c r="AE169" s="11">
        <v>3.9473546863535498</v>
      </c>
      <c r="AF169" s="11"/>
      <c r="AG169" s="11">
        <f t="shared" si="5"/>
        <v>69.439510337207537</v>
      </c>
    </row>
    <row r="170" spans="1:33" x14ac:dyDescent="0.2">
      <c r="A170" s="10" t="s">
        <v>206</v>
      </c>
      <c r="B170" s="11">
        <v>0</v>
      </c>
      <c r="C170" s="11">
        <v>0</v>
      </c>
      <c r="D170" s="11">
        <v>0</v>
      </c>
      <c r="E170" s="11">
        <v>0</v>
      </c>
      <c r="F170" s="11">
        <v>0</v>
      </c>
      <c r="G170" s="11">
        <v>0</v>
      </c>
      <c r="H170" s="11">
        <v>0</v>
      </c>
      <c r="I170" s="11">
        <v>-3.5642211706995002</v>
      </c>
      <c r="J170" s="11">
        <v>-0.14025628694123299</v>
      </c>
      <c r="K170" s="11">
        <v>0</v>
      </c>
      <c r="L170" s="11">
        <v>0</v>
      </c>
      <c r="M170" s="11">
        <v>0</v>
      </c>
      <c r="N170" s="11">
        <v>0</v>
      </c>
      <c r="O170" s="11">
        <v>-1.2789865739759401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0</v>
      </c>
      <c r="AD170" s="11">
        <v>0</v>
      </c>
      <c r="AE170" s="11">
        <v>0</v>
      </c>
      <c r="AF170" s="11"/>
      <c r="AG170" s="11">
        <f t="shared" si="5"/>
        <v>-4.9834640316166734</v>
      </c>
    </row>
    <row r="171" spans="1:33" x14ac:dyDescent="0.2">
      <c r="A171" s="10" t="s">
        <v>226</v>
      </c>
      <c r="B171" s="11">
        <v>3.34283231662419</v>
      </c>
      <c r="C171" s="11">
        <v>-9.4963999049689996E-2</v>
      </c>
      <c r="D171" s="11">
        <v>0.28764181169459202</v>
      </c>
      <c r="E171" s="11">
        <v>2.9860583109465998E-2</v>
      </c>
      <c r="F171" s="11">
        <v>0.37262864897906001</v>
      </c>
      <c r="G171" s="11">
        <v>-0.20265066540809301</v>
      </c>
      <c r="H171" s="11">
        <v>-0.48066568950883598</v>
      </c>
      <c r="I171" s="11">
        <v>-1.4279246039209701</v>
      </c>
      <c r="J171" s="11">
        <v>0</v>
      </c>
      <c r="K171" s="11">
        <v>0.47511108250710898</v>
      </c>
      <c r="L171" s="11">
        <v>3.4358631025307E-2</v>
      </c>
      <c r="M171" s="11">
        <v>0.50549436235482703</v>
      </c>
      <c r="N171" s="11">
        <v>0</v>
      </c>
      <c r="O171" s="11">
        <v>0</v>
      </c>
      <c r="P171" s="11">
        <v>1.6617177848131699</v>
      </c>
      <c r="Q171" s="11">
        <v>0.117707395789014</v>
      </c>
      <c r="R171" s="11">
        <v>0</v>
      </c>
      <c r="S171" s="11">
        <v>0.53578103979293301</v>
      </c>
      <c r="T171" s="11">
        <v>0.237054221283276</v>
      </c>
      <c r="U171" s="11">
        <v>-2.1460932638989998E-3</v>
      </c>
      <c r="V171" s="11">
        <v>0.31515305884822797</v>
      </c>
      <c r="W171" s="11">
        <v>-0.123330499122243</v>
      </c>
      <c r="X171" s="11">
        <v>0.222692586006874</v>
      </c>
      <c r="Y171" s="11">
        <v>1.83595641949666</v>
      </c>
      <c r="Z171" s="11">
        <v>1.1857847452755801</v>
      </c>
      <c r="AA171" s="11">
        <v>0.98377583445978001</v>
      </c>
      <c r="AB171" s="11">
        <v>0.119952812905348</v>
      </c>
      <c r="AC171" s="11">
        <v>0.12593383818637599</v>
      </c>
      <c r="AD171" s="11">
        <v>0.99626909144893705</v>
      </c>
      <c r="AE171" s="11">
        <v>0</v>
      </c>
      <c r="AF171" s="11"/>
      <c r="AG171" s="11">
        <f t="shared" si="5"/>
        <v>11.054024714326996</v>
      </c>
    </row>
    <row r="172" spans="1:33" x14ac:dyDescent="0.2">
      <c r="A172" s="10" t="s">
        <v>207</v>
      </c>
      <c r="B172" s="11">
        <v>13.420720471846799</v>
      </c>
      <c r="C172" s="11">
        <v>1.89286856703706</v>
      </c>
      <c r="D172" s="11">
        <v>1.7734912397078999</v>
      </c>
      <c r="E172" s="11">
        <v>8.6092509821370008E-3</v>
      </c>
      <c r="F172" s="11">
        <v>0.18559027111878501</v>
      </c>
      <c r="G172" s="11">
        <v>-0.11761532550765399</v>
      </c>
      <c r="H172" s="11">
        <v>-0.65829763041812905</v>
      </c>
      <c r="I172" s="11">
        <v>-2.2380306675238E-2</v>
      </c>
      <c r="J172" s="11">
        <v>-7.4834314179699998E-4</v>
      </c>
      <c r="K172" s="11">
        <v>1.8443828972836002E-2</v>
      </c>
      <c r="L172" s="11">
        <v>0.60128902461566203</v>
      </c>
      <c r="M172" s="11">
        <v>-6.9334704281917001E-2</v>
      </c>
      <c r="N172" s="11">
        <v>0.29500467456329099</v>
      </c>
      <c r="O172" s="11">
        <v>-0.64230997276186996</v>
      </c>
      <c r="P172" s="11">
        <v>1.0638278526260501</v>
      </c>
      <c r="Q172" s="11">
        <v>0.18024624132853301</v>
      </c>
      <c r="R172" s="11">
        <v>3.1732435125596199</v>
      </c>
      <c r="S172" s="11">
        <v>0.186389288653003</v>
      </c>
      <c r="T172" s="11">
        <v>0.21180267997504701</v>
      </c>
      <c r="U172" s="11">
        <v>2.2020491699659601</v>
      </c>
      <c r="V172" s="11">
        <v>3.2001801436995998E-2</v>
      </c>
      <c r="W172" s="11">
        <v>1.3878908486730499</v>
      </c>
      <c r="X172" s="11">
        <v>0.32786036259210899</v>
      </c>
      <c r="Y172" s="11">
        <v>4.1246355326607702</v>
      </c>
      <c r="Z172" s="11">
        <v>0.24108571258394401</v>
      </c>
      <c r="AA172" s="11">
        <v>7.7335374836239998E-3</v>
      </c>
      <c r="AB172" s="11">
        <v>0.111809623289614</v>
      </c>
      <c r="AC172" s="11">
        <v>5.5601386202967E-2</v>
      </c>
      <c r="AD172" s="11">
        <v>3.3496050247933999E-2</v>
      </c>
      <c r="AE172" s="11">
        <v>0.27842108832867302</v>
      </c>
      <c r="AF172" s="11"/>
      <c r="AG172" s="11">
        <f t="shared" si="5"/>
        <v>30.303425734665758</v>
      </c>
    </row>
    <row r="173" spans="1:33" x14ac:dyDescent="0.2">
      <c r="A173" s="10" t="s">
        <v>208</v>
      </c>
      <c r="B173" s="11">
        <v>3.4681698341332199</v>
      </c>
      <c r="C173" s="11">
        <v>-6.1345301409544001E-2</v>
      </c>
      <c r="D173" s="11">
        <v>-0.46215073661288297</v>
      </c>
      <c r="E173" s="11">
        <v>-6.3662009119678994E-2</v>
      </c>
      <c r="F173" s="11">
        <v>6.5495187438807001E-2</v>
      </c>
      <c r="G173" s="11">
        <v>-2.9387421341140001E-3</v>
      </c>
      <c r="H173" s="11">
        <v>-0.21197833007637501</v>
      </c>
      <c r="I173" s="11">
        <v>-1.7607442694218201</v>
      </c>
      <c r="J173" s="11">
        <v>-0.20426070646112199</v>
      </c>
      <c r="K173" s="11">
        <v>0.65810358842873395</v>
      </c>
      <c r="L173" s="11">
        <v>0.72215710492213203</v>
      </c>
      <c r="M173" s="11">
        <v>-7.3052673365026993E-2</v>
      </c>
      <c r="N173" s="11">
        <v>0.28362146764590102</v>
      </c>
      <c r="O173" s="11">
        <v>0.84260393086467</v>
      </c>
      <c r="P173" s="11">
        <v>2.1357164487256499</v>
      </c>
      <c r="Q173" s="11">
        <v>2.7857412969165999E-2</v>
      </c>
      <c r="R173" s="11">
        <v>2.5807851896797001</v>
      </c>
      <c r="S173" s="11">
        <v>1.0518028655882301</v>
      </c>
      <c r="T173" s="11">
        <v>-1.3341674839176001E-2</v>
      </c>
      <c r="U173" s="11">
        <v>0.47679074703737101</v>
      </c>
      <c r="V173" s="11">
        <v>-3.9385844862793E-2</v>
      </c>
      <c r="W173" s="11">
        <v>5.0187912524959997E-3</v>
      </c>
      <c r="X173" s="11">
        <v>2.1465404227777998E-2</v>
      </c>
      <c r="Y173" s="11">
        <v>1.09398989656731</v>
      </c>
      <c r="Z173" s="11">
        <v>0.180221167451808</v>
      </c>
      <c r="AA173" s="11">
        <v>0.15144165932929601</v>
      </c>
      <c r="AB173" s="11">
        <v>1.4700790580469999E-3</v>
      </c>
      <c r="AC173" s="11">
        <v>0</v>
      </c>
      <c r="AD173" s="11">
        <v>0.42899489970204102</v>
      </c>
      <c r="AE173" s="11">
        <v>0.64638103830043603</v>
      </c>
      <c r="AF173" s="11"/>
      <c r="AG173" s="11">
        <f t="shared" si="5"/>
        <v>11.949226425020262</v>
      </c>
    </row>
    <row r="174" spans="1:33" x14ac:dyDescent="0.2">
      <c r="A174" s="10" t="s">
        <v>209</v>
      </c>
      <c r="B174" s="11">
        <v>3.8944639116322199</v>
      </c>
      <c r="C174" s="11">
        <v>0.75863450033084701</v>
      </c>
      <c r="D174" s="11">
        <v>1.2398432745133301</v>
      </c>
      <c r="E174" s="11">
        <v>-1.0203000930548E-2</v>
      </c>
      <c r="F174" s="11">
        <v>9.1368414348148005E-2</v>
      </c>
      <c r="G174" s="11">
        <v>-5.1209110962629999E-3</v>
      </c>
      <c r="H174" s="11">
        <v>-7.3664044999365005E-2</v>
      </c>
      <c r="I174" s="11">
        <v>-1.52122170261954</v>
      </c>
      <c r="J174" s="11">
        <v>-9.8734531847030002E-3</v>
      </c>
      <c r="K174" s="11">
        <v>1.99821779050423</v>
      </c>
      <c r="L174" s="11">
        <v>0.107562326673144</v>
      </c>
      <c r="M174" s="11">
        <v>1.1172022512175001E-2</v>
      </c>
      <c r="N174" s="11">
        <v>1.686704147E-6</v>
      </c>
      <c r="O174" s="11">
        <v>-4.7497982019100004E-3</v>
      </c>
      <c r="P174" s="11">
        <v>0.22480816168078099</v>
      </c>
      <c r="Q174" s="11">
        <v>7.3997265264900004E-4</v>
      </c>
      <c r="R174" s="11">
        <v>0.16951585784284601</v>
      </c>
      <c r="S174" s="11">
        <v>3.9955383719721002E-2</v>
      </c>
      <c r="T174" s="11">
        <v>0.50090414854620102</v>
      </c>
      <c r="U174" s="11">
        <v>1.01975327447742</v>
      </c>
      <c r="V174" s="11">
        <v>0.61223691894799903</v>
      </c>
      <c r="W174" s="11">
        <v>0.18440805935819701</v>
      </c>
      <c r="X174" s="11">
        <v>0.22737437220500301</v>
      </c>
      <c r="Y174" s="11">
        <v>3.2572150949575001</v>
      </c>
      <c r="Z174" s="11">
        <v>0.55056550716608399</v>
      </c>
      <c r="AA174" s="11">
        <v>6.4749233256828007E-2</v>
      </c>
      <c r="AB174" s="11">
        <v>3.4633950497192999E-2</v>
      </c>
      <c r="AC174" s="11">
        <v>0</v>
      </c>
      <c r="AD174" s="11">
        <v>0.23419036325503501</v>
      </c>
      <c r="AE174" s="11">
        <v>0.15316592938350199</v>
      </c>
      <c r="AF174" s="11"/>
      <c r="AG174" s="11">
        <f t="shared" si="5"/>
        <v>13.750647244132873</v>
      </c>
    </row>
    <row r="175" spans="1:33" x14ac:dyDescent="0.2">
      <c r="A175" s="10" t="s">
        <v>210</v>
      </c>
      <c r="B175" s="11">
        <v>4.5982632288513001E-2</v>
      </c>
      <c r="C175" s="11">
        <v>2.7370019951551999E-2</v>
      </c>
      <c r="D175" s="11">
        <v>-8.4510918988969994E-3</v>
      </c>
      <c r="E175" s="11">
        <v>-2.0891682756109999E-3</v>
      </c>
      <c r="F175" s="11">
        <v>3.6012428337821999E-2</v>
      </c>
      <c r="G175" s="11">
        <v>-5.3427214028869997E-3</v>
      </c>
      <c r="H175" s="11">
        <v>-2.151350601391E-2</v>
      </c>
      <c r="I175" s="11">
        <v>-5.8600588330139002E-2</v>
      </c>
      <c r="J175" s="11">
        <v>-9.3475738072699998E-4</v>
      </c>
      <c r="K175" s="11">
        <v>0.18990021269635399</v>
      </c>
      <c r="L175" s="11">
        <v>8.1715062095107996E-2</v>
      </c>
      <c r="M175" s="11">
        <v>-5.8223823959520004E-3</v>
      </c>
      <c r="N175" s="11">
        <v>0.47350127654136698</v>
      </c>
      <c r="O175" s="11">
        <v>1.09193194745495</v>
      </c>
      <c r="P175" s="11">
        <v>1.7008359155456201</v>
      </c>
      <c r="Q175" s="11">
        <v>0.147640116360025</v>
      </c>
      <c r="R175" s="11">
        <v>1.17735309698715</v>
      </c>
      <c r="S175" s="11">
        <v>0.80267217642070898</v>
      </c>
      <c r="T175" s="11">
        <v>0.168285393970867</v>
      </c>
      <c r="U175" s="11">
        <v>1.0818536098307301</v>
      </c>
      <c r="V175" s="11">
        <v>0.22501011970446999</v>
      </c>
      <c r="W175" s="11">
        <v>8.9434852031699E-2</v>
      </c>
      <c r="X175" s="11">
        <v>4.0296984750796003E-2</v>
      </c>
      <c r="Y175" s="11">
        <v>0.13684362092834901</v>
      </c>
      <c r="Z175" s="11">
        <v>5.8739441560262999E-2</v>
      </c>
      <c r="AA175" s="11">
        <v>3.0726042575222001E-2</v>
      </c>
      <c r="AB175" s="11">
        <v>4.598463540699E-3</v>
      </c>
      <c r="AC175" s="11">
        <v>8.0759692411999998E-4</v>
      </c>
      <c r="AD175" s="11">
        <v>2.7675568331599998E-4</v>
      </c>
      <c r="AE175" s="11">
        <v>2.0934371372197998E-2</v>
      </c>
      <c r="AF175" s="11"/>
      <c r="AG175" s="11">
        <f t="shared" si="5"/>
        <v>7.5299679218537756</v>
      </c>
    </row>
    <row r="176" spans="1:33" x14ac:dyDescent="0.2">
      <c r="A176" s="10" t="s">
        <v>211</v>
      </c>
      <c r="B176" s="11">
        <v>0</v>
      </c>
      <c r="C176" s="11">
        <v>0</v>
      </c>
      <c r="D176" s="11"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-2.42573834645244</v>
      </c>
      <c r="J176" s="11">
        <v>-0.18289419934560799</v>
      </c>
      <c r="K176" s="11">
        <v>0</v>
      </c>
      <c r="L176" s="11">
        <v>0</v>
      </c>
      <c r="M176" s="11">
        <v>0</v>
      </c>
      <c r="N176" s="11">
        <v>0</v>
      </c>
      <c r="O176" s="11">
        <v>0.228779115239754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1">
        <v>0</v>
      </c>
      <c r="W176" s="11">
        <v>0</v>
      </c>
      <c r="X176" s="11">
        <v>0</v>
      </c>
      <c r="Y176" s="11">
        <v>0</v>
      </c>
      <c r="Z176" s="11">
        <v>0</v>
      </c>
      <c r="AA176" s="11">
        <v>0</v>
      </c>
      <c r="AB176" s="11">
        <v>0</v>
      </c>
      <c r="AC176" s="11">
        <v>0</v>
      </c>
      <c r="AD176" s="11">
        <v>0</v>
      </c>
      <c r="AE176" s="11">
        <v>0</v>
      </c>
      <c r="AF176" s="11"/>
      <c r="AG176" s="11">
        <f t="shared" si="5"/>
        <v>-2.3798534305582941</v>
      </c>
    </row>
    <row r="177" spans="1:33" x14ac:dyDescent="0.2">
      <c r="A177" s="10" t="s">
        <v>227</v>
      </c>
      <c r="B177" s="11">
        <v>0</v>
      </c>
      <c r="C177" s="11">
        <v>0</v>
      </c>
      <c r="D177" s="11"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1">
        <v>0.444419689574025</v>
      </c>
      <c r="W177" s="11">
        <v>0</v>
      </c>
      <c r="X177" s="11">
        <v>0.15595920071640301</v>
      </c>
      <c r="Y177" s="11">
        <v>0</v>
      </c>
      <c r="Z177" s="11">
        <v>0</v>
      </c>
      <c r="AA177" s="11">
        <v>0</v>
      </c>
      <c r="AB177" s="11">
        <v>0</v>
      </c>
      <c r="AC177" s="11">
        <v>0</v>
      </c>
      <c r="AD177" s="11">
        <v>0</v>
      </c>
      <c r="AE177" s="11">
        <v>0</v>
      </c>
      <c r="AF177" s="11"/>
      <c r="AG177" s="11">
        <f t="shared" si="5"/>
        <v>0.60037889029042801</v>
      </c>
    </row>
    <row r="178" spans="1:33" x14ac:dyDescent="0.2">
      <c r="A178" s="10" t="s">
        <v>228</v>
      </c>
      <c r="B178" s="11">
        <v>0</v>
      </c>
      <c r="C178" s="11">
        <v>0</v>
      </c>
      <c r="D178" s="11">
        <v>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0.44312286950153101</v>
      </c>
      <c r="O178" s="11">
        <v>2.6363083626339998</v>
      </c>
      <c r="P178" s="11">
        <v>1.7123931941312101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1">
        <v>0</v>
      </c>
      <c r="W178" s="11">
        <v>0</v>
      </c>
      <c r="X178" s="11">
        <v>0</v>
      </c>
      <c r="Y178" s="11">
        <v>0</v>
      </c>
      <c r="Z178" s="11">
        <v>0</v>
      </c>
      <c r="AA178" s="11">
        <v>0</v>
      </c>
      <c r="AB178" s="11">
        <v>0</v>
      </c>
      <c r="AC178" s="11">
        <v>0</v>
      </c>
      <c r="AD178" s="11">
        <v>0</v>
      </c>
      <c r="AE178" s="11">
        <v>0</v>
      </c>
      <c r="AF178" s="11"/>
      <c r="AG178" s="11">
        <f t="shared" si="5"/>
        <v>4.7918244262667411</v>
      </c>
    </row>
    <row r="179" spans="1:33" x14ac:dyDescent="0.2">
      <c r="A179" s="10" t="s">
        <v>212</v>
      </c>
      <c r="B179" s="11">
        <v>2.0208077928591899</v>
      </c>
      <c r="C179" s="11">
        <v>0.29798717220919402</v>
      </c>
      <c r="D179" s="11">
        <v>-2.3933560197707E-2</v>
      </c>
      <c r="E179" s="11">
        <v>-4.5960924006063997E-2</v>
      </c>
      <c r="F179" s="11">
        <v>1.09481756797512</v>
      </c>
      <c r="G179" s="11">
        <v>-3.5846288378478003E-2</v>
      </c>
      <c r="H179" s="11">
        <v>-0.53723850435308096</v>
      </c>
      <c r="I179" s="11">
        <v>-2.0103015109018201</v>
      </c>
      <c r="J179" s="11">
        <v>-0.12095981951195001</v>
      </c>
      <c r="K179" s="11">
        <v>3.3381384814872699</v>
      </c>
      <c r="L179" s="11">
        <v>1.12024890821638</v>
      </c>
      <c r="M179" s="11">
        <v>0.15296783437356601</v>
      </c>
      <c r="N179" s="11">
        <v>0.86401032672846301</v>
      </c>
      <c r="O179" s="11">
        <v>2.12687426562329</v>
      </c>
      <c r="P179" s="11">
        <v>1.40488346537886</v>
      </c>
      <c r="Q179" s="11">
        <v>0.294698735948002</v>
      </c>
      <c r="R179" s="11">
        <v>2.98471436490424</v>
      </c>
      <c r="S179" s="11">
        <v>1.5855060489605199</v>
      </c>
      <c r="T179" s="11">
        <v>0.33675718146503802</v>
      </c>
      <c r="U179" s="11">
        <v>3.7524141282604502</v>
      </c>
      <c r="V179" s="11">
        <v>1.18750206149006</v>
      </c>
      <c r="W179" s="11">
        <v>0.82622943965812901</v>
      </c>
      <c r="X179" s="11">
        <v>0.48336023780551302</v>
      </c>
      <c r="Y179" s="11">
        <v>1.8046703107426201</v>
      </c>
      <c r="Z179" s="11">
        <v>0.70054121676888004</v>
      </c>
      <c r="AA179" s="11">
        <v>0.75158880927407201</v>
      </c>
      <c r="AB179" s="11">
        <v>0.14724317980464399</v>
      </c>
      <c r="AC179" s="11">
        <v>0.46661972557363701</v>
      </c>
      <c r="AD179" s="11">
        <v>1.6647123655181799</v>
      </c>
      <c r="AE179" s="11">
        <v>1.4109572781402699</v>
      </c>
      <c r="AF179" s="11"/>
      <c r="AG179" s="11">
        <f t="shared" si="5"/>
        <v>28.044010291816488</v>
      </c>
    </row>
    <row r="180" spans="1:33" x14ac:dyDescent="0.2">
      <c r="A180" s="10" t="s">
        <v>229</v>
      </c>
      <c r="B180" s="11">
        <v>0</v>
      </c>
      <c r="C180" s="11">
        <v>0.14857608126895799</v>
      </c>
      <c r="D180" s="11">
        <v>-0.167099575315347</v>
      </c>
      <c r="E180" s="11">
        <v>-5.5327688091991997E-2</v>
      </c>
      <c r="F180" s="11">
        <v>5.8547864585629002E-2</v>
      </c>
      <c r="G180" s="11">
        <v>-0.12505913441501401</v>
      </c>
      <c r="H180" s="11">
        <v>0</v>
      </c>
      <c r="I180" s="11">
        <v>-1.76327862431983</v>
      </c>
      <c r="J180" s="11">
        <v>0</v>
      </c>
      <c r="K180" s="11">
        <v>1.5282289301938801</v>
      </c>
      <c r="L180" s="11">
        <v>0</v>
      </c>
      <c r="M180" s="11">
        <v>0.28813178654225102</v>
      </c>
      <c r="N180" s="11">
        <v>9.1424412789730999E-2</v>
      </c>
      <c r="O180" s="11">
        <v>0.88957853103062201</v>
      </c>
      <c r="P180" s="11">
        <v>0.947179137343509</v>
      </c>
      <c r="Q180" s="11">
        <v>6.7093215599739006E-2</v>
      </c>
      <c r="R180" s="11">
        <v>1.90942853703075</v>
      </c>
      <c r="S180" s="11">
        <v>0.32951986923097698</v>
      </c>
      <c r="T180" s="11">
        <v>0.219654643034283</v>
      </c>
      <c r="U180" s="11">
        <v>0.52417371244655497</v>
      </c>
      <c r="V180" s="11">
        <v>0.19553238822708199</v>
      </c>
      <c r="W180" s="11">
        <v>-7.0298384499677999E-2</v>
      </c>
      <c r="X180" s="11">
        <v>0.37447934740321498</v>
      </c>
      <c r="Y180" s="11">
        <v>1.6951097349934801</v>
      </c>
      <c r="Z180" s="11">
        <v>0.73167084288281803</v>
      </c>
      <c r="AA180" s="11">
        <v>8.2968933784662996E-2</v>
      </c>
      <c r="AB180" s="11">
        <v>0.127348780488312</v>
      </c>
      <c r="AC180" s="11">
        <v>7.7172256040611995E-2</v>
      </c>
      <c r="AD180" s="11">
        <v>1.1609620465577</v>
      </c>
      <c r="AE180" s="11">
        <v>0.99880138647361605</v>
      </c>
      <c r="AF180" s="11"/>
      <c r="AG180" s="11">
        <f t="shared" si="5"/>
        <v>10.26451903130652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3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4" t="s">
        <v>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18" customHeight="1" x14ac:dyDescent="0.2">
      <c r="A12" s="17" t="str">
        <f>IN01a!A12</f>
        <v>RESULTADOS POR DESVIACIONES EN EL MERCADO ELÉCTRICO REGIONAL, CORRESPONDEN AL MES DE JUNIO 2021, INCLUÍDO EN EL DOCUMENTO DE TRANSACCIONES ECONÓMICAS REGIONAL DE JULIO 2021.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3" ht="30" customHeight="1" x14ac:dyDescent="0.2">
      <c r="A13" s="9" t="s">
        <v>52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51</v>
      </c>
    </row>
    <row r="14" spans="1:33" x14ac:dyDescent="0.2">
      <c r="A14" s="7" t="s">
        <v>57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2650.7786692995001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>SUM(B14:AF14)</f>
        <v>2650.7786692995001</v>
      </c>
    </row>
    <row r="15" spans="1:33" x14ac:dyDescent="0.2">
      <c r="A15" s="7" t="s">
        <v>58</v>
      </c>
      <c r="B15" s="6">
        <v>0</v>
      </c>
      <c r="C15" s="6">
        <v>1434.6922876010201</v>
      </c>
      <c r="D15" s="6">
        <v>0</v>
      </c>
      <c r="E15" s="6">
        <v>1807.76247427319</v>
      </c>
      <c r="F15" s="6">
        <v>2891.5911560739901</v>
      </c>
      <c r="G15" s="6">
        <v>1907.1409020912599</v>
      </c>
      <c r="H15" s="6">
        <v>2485.1842284889299</v>
      </c>
      <c r="I15" s="6">
        <v>999.04565544601701</v>
      </c>
      <c r="J15" s="6">
        <v>721.99892005304901</v>
      </c>
      <c r="K15" s="6">
        <v>5204.8063263276299</v>
      </c>
      <c r="L15" s="6">
        <v>1654.78943135998</v>
      </c>
      <c r="M15" s="6">
        <v>2744.2532121772501</v>
      </c>
      <c r="N15" s="6">
        <v>442.58066841097798</v>
      </c>
      <c r="O15" s="6">
        <v>2685.9526361476901</v>
      </c>
      <c r="P15" s="6">
        <v>1159.99614827654</v>
      </c>
      <c r="Q15" s="6">
        <v>477.15013003858701</v>
      </c>
      <c r="R15" s="6">
        <v>519.49788558142302</v>
      </c>
      <c r="S15" s="6">
        <v>1686.66109434948</v>
      </c>
      <c r="T15" s="6">
        <v>1330.80513515541</v>
      </c>
      <c r="U15" s="6">
        <v>766.30157645842701</v>
      </c>
      <c r="V15" s="6">
        <v>2868.0367031999199</v>
      </c>
      <c r="W15" s="6">
        <v>0</v>
      </c>
      <c r="X15" s="6">
        <v>892.81557333480202</v>
      </c>
      <c r="Y15" s="6">
        <v>2307.06235418799</v>
      </c>
      <c r="Z15" s="6">
        <v>0</v>
      </c>
      <c r="AA15" s="6">
        <v>1356.0740082524101</v>
      </c>
      <c r="AB15" s="6">
        <v>2525.5670898042299</v>
      </c>
      <c r="AC15" s="6">
        <v>6129.3389498864499</v>
      </c>
      <c r="AD15" s="6">
        <v>1795.34644024871</v>
      </c>
      <c r="AE15" s="6">
        <v>0</v>
      </c>
      <c r="AF15" s="6">
        <v>0</v>
      </c>
      <c r="AG15" s="6">
        <f>SUM(B15:AF15)</f>
        <v>48794.450987225362</v>
      </c>
    </row>
    <row r="16" spans="1:33" x14ac:dyDescent="0.2">
      <c r="A16" s="7" t="s">
        <v>59</v>
      </c>
      <c r="B16" s="6">
        <v>3649.3722022975899</v>
      </c>
      <c r="C16" s="6">
        <v>4420.1721068568804</v>
      </c>
      <c r="D16" s="6">
        <v>6383.24634712632</v>
      </c>
      <c r="E16" s="6">
        <v>4501.9373656115604</v>
      </c>
      <c r="F16" s="6">
        <v>3432.69513664232</v>
      </c>
      <c r="G16" s="6">
        <v>4287.8636099708501</v>
      </c>
      <c r="H16" s="6">
        <v>14373.8876345796</v>
      </c>
      <c r="I16" s="6">
        <v>6581.2226852903595</v>
      </c>
      <c r="J16" s="6">
        <v>12816.7698089654</v>
      </c>
      <c r="K16" s="6">
        <v>3064.08545354637</v>
      </c>
      <c r="L16" s="6">
        <v>4859.6017146716204</v>
      </c>
      <c r="M16" s="6">
        <v>5364.9185322641997</v>
      </c>
      <c r="N16" s="6">
        <v>2303.7101130865399</v>
      </c>
      <c r="O16" s="6">
        <v>2530.7125968730002</v>
      </c>
      <c r="P16" s="6">
        <v>5796.8969665567301</v>
      </c>
      <c r="Q16" s="6">
        <v>6831.8497497263197</v>
      </c>
      <c r="R16" s="6">
        <v>8122.0115744490604</v>
      </c>
      <c r="S16" s="6">
        <v>6096.8871856507703</v>
      </c>
      <c r="T16" s="6">
        <v>5471.4126077287901</v>
      </c>
      <c r="U16" s="6">
        <v>7725.5780396242699</v>
      </c>
      <c r="V16" s="6">
        <v>3613.3401490255201</v>
      </c>
      <c r="W16" s="6">
        <v>7673.1252400379799</v>
      </c>
      <c r="X16" s="6">
        <v>4236.3643350720704</v>
      </c>
      <c r="Y16" s="6">
        <v>4657.5151348781001</v>
      </c>
      <c r="Z16" s="6">
        <v>3712.5220128800802</v>
      </c>
      <c r="AA16" s="6">
        <v>907.74774845814204</v>
      </c>
      <c r="AB16" s="6">
        <v>1812.5072431502499</v>
      </c>
      <c r="AC16" s="6">
        <v>2233.4492859544898</v>
      </c>
      <c r="AD16" s="6">
        <v>5573.3473657644699</v>
      </c>
      <c r="AE16" s="6">
        <v>3534.81514011321</v>
      </c>
      <c r="AF16" s="6">
        <v>0</v>
      </c>
      <c r="AG16" s="6">
        <f>SUM(B16:AF16)</f>
        <v>156569.56508685288</v>
      </c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4" t="s">
        <v>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18" customHeight="1" x14ac:dyDescent="0.2">
      <c r="A12" s="17" t="str">
        <f>IN01a!A12</f>
        <v>RESULTADOS POR DESVIACIONES EN EL MERCADO ELÉCTRICO REGIONAL, CORRESPONDEN AL MES DE JUNIO 2021, INCLUÍDO EN EL DOCUMENTO DE TRANSACCIONES ECONÓMICAS REGIONAL DE JULIO 2021.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3" ht="30" customHeight="1" x14ac:dyDescent="0.2">
      <c r="A13" s="9" t="s">
        <v>53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19</v>
      </c>
    </row>
    <row r="14" spans="1:33" x14ac:dyDescent="0.2">
      <c r="A14" s="7" t="s">
        <v>60</v>
      </c>
      <c r="B14" s="6">
        <v>23185.70031</v>
      </c>
      <c r="C14" s="6">
        <v>46715.443523000002</v>
      </c>
      <c r="D14" s="6">
        <v>24220.023248000001</v>
      </c>
      <c r="E14" s="6">
        <v>0</v>
      </c>
      <c r="F14" s="6">
        <v>0</v>
      </c>
      <c r="G14" s="6">
        <v>27303.760138000001</v>
      </c>
      <c r="H14" s="6">
        <v>22155.618685000001</v>
      </c>
      <c r="I14" s="6">
        <v>0</v>
      </c>
      <c r="J14" s="6">
        <v>24243.266373999999</v>
      </c>
      <c r="K14" s="6">
        <v>17860.202344000001</v>
      </c>
      <c r="L14" s="6">
        <v>16882.675231000001</v>
      </c>
      <c r="M14" s="6">
        <v>13725.936207999999</v>
      </c>
      <c r="N14" s="6">
        <v>34284.495022000003</v>
      </c>
      <c r="O14" s="6">
        <v>15675.761654</v>
      </c>
      <c r="P14" s="6">
        <v>0</v>
      </c>
      <c r="Q14" s="6">
        <v>18253.167783000001</v>
      </c>
      <c r="R14" s="6">
        <v>5806.9486440000001</v>
      </c>
      <c r="S14" s="6">
        <v>0</v>
      </c>
      <c r="T14" s="6">
        <v>29428.907251000001</v>
      </c>
      <c r="U14" s="6">
        <v>36837.153159000001</v>
      </c>
      <c r="V14" s="6">
        <v>7026.071715</v>
      </c>
      <c r="W14" s="6">
        <v>0</v>
      </c>
      <c r="X14" s="6">
        <v>58022.621665999999</v>
      </c>
      <c r="Y14" s="6">
        <v>8383.9205810000003</v>
      </c>
      <c r="Z14" s="6">
        <v>4259.7570379999997</v>
      </c>
      <c r="AA14" s="6">
        <v>58291.561399999999</v>
      </c>
      <c r="AB14" s="6">
        <v>10942.673221999999</v>
      </c>
      <c r="AC14" s="6">
        <v>11751.104192000001</v>
      </c>
      <c r="AD14" s="6">
        <v>7469.3604590000004</v>
      </c>
      <c r="AE14" s="6">
        <v>0</v>
      </c>
      <c r="AF14" s="6">
        <v>0</v>
      </c>
      <c r="AG14" s="6">
        <f>SUM(B14:AF14)</f>
        <v>522726.12984699989</v>
      </c>
    </row>
    <row r="15" spans="1:33" x14ac:dyDescent="0.2">
      <c r="A15" s="7" t="s">
        <v>61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>SUM(B15:AF15)</f>
        <v>0</v>
      </c>
    </row>
    <row r="16" spans="1:33" x14ac:dyDescent="0.2">
      <c r="A16" s="7" t="s">
        <v>62</v>
      </c>
      <c r="B16" s="6">
        <v>44680.873556999999</v>
      </c>
      <c r="C16" s="6">
        <v>37899.439729999998</v>
      </c>
      <c r="D16" s="6">
        <v>44953.793323999998</v>
      </c>
      <c r="E16" s="6">
        <v>19663.853133000001</v>
      </c>
      <c r="F16" s="6">
        <v>25331.738762000001</v>
      </c>
      <c r="G16" s="6">
        <v>18856.788210999999</v>
      </c>
      <c r="H16" s="6">
        <v>34807.524483000001</v>
      </c>
      <c r="I16" s="6">
        <v>100756.71820800001</v>
      </c>
      <c r="J16" s="6">
        <v>17847.253025999998</v>
      </c>
      <c r="K16" s="6">
        <v>80290.667660999999</v>
      </c>
      <c r="L16" s="6">
        <v>17089.556034000001</v>
      </c>
      <c r="M16" s="6">
        <v>30553.730275999998</v>
      </c>
      <c r="N16" s="6">
        <v>19993.381817000001</v>
      </c>
      <c r="O16" s="6">
        <v>47987.011919999997</v>
      </c>
      <c r="P16" s="6">
        <v>43462.903101999997</v>
      </c>
      <c r="Q16" s="6">
        <v>30038.621743</v>
      </c>
      <c r="R16" s="6">
        <v>38406.850729999998</v>
      </c>
      <c r="S16" s="6">
        <v>45552.752314999998</v>
      </c>
      <c r="T16" s="6">
        <v>15893.489959</v>
      </c>
      <c r="U16" s="6">
        <v>41955.012045000003</v>
      </c>
      <c r="V16" s="6">
        <v>49175.446035000001</v>
      </c>
      <c r="W16" s="6">
        <v>57017.129181999997</v>
      </c>
      <c r="X16" s="6">
        <v>21698.324474000001</v>
      </c>
      <c r="Y16" s="6">
        <v>32711.402998000001</v>
      </c>
      <c r="Z16" s="6">
        <v>57340.049074000002</v>
      </c>
      <c r="AA16" s="6">
        <v>15960.350849</v>
      </c>
      <c r="AB16" s="6">
        <v>8200.1360989999994</v>
      </c>
      <c r="AC16" s="6">
        <v>10339.790863</v>
      </c>
      <c r="AD16" s="6">
        <v>24173.216230000002</v>
      </c>
      <c r="AE16" s="6">
        <v>29225.751307999999</v>
      </c>
      <c r="AF16" s="6">
        <v>0</v>
      </c>
      <c r="AG16" s="6">
        <f>SUM(B16:AF16)</f>
        <v>1061863.557148</v>
      </c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2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4" t="s">
        <v>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18" customHeight="1" x14ac:dyDescent="0.2">
      <c r="A12" s="17" t="str">
        <f>IN01a!A12</f>
        <v>RESULTADOS POR DESVIACIONES EN EL MERCADO ELÉCTRICO REGIONAL, CORRESPONDEN AL MES DE JUNIO 2021, INCLUÍDO EN EL DOCUMENTO DE TRANSACCIONES ECONÓMICAS REGIONAL DE JULIO 2021.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3" ht="30" customHeight="1" x14ac:dyDescent="0.2">
      <c r="A13" s="9" t="s">
        <v>53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51</v>
      </c>
    </row>
    <row r="14" spans="1:33" x14ac:dyDescent="0.2">
      <c r="A14" s="7" t="s">
        <v>60</v>
      </c>
      <c r="B14" s="6">
        <v>1328.70570303975</v>
      </c>
      <c r="C14" s="6">
        <v>3942.13506177302</v>
      </c>
      <c r="D14" s="6">
        <v>2209.3510829069</v>
      </c>
      <c r="E14" s="6">
        <v>0</v>
      </c>
      <c r="F14" s="6">
        <v>0</v>
      </c>
      <c r="G14" s="6">
        <v>1461.74870321136</v>
      </c>
      <c r="H14" s="6">
        <v>1886.13782561424</v>
      </c>
      <c r="I14" s="6">
        <v>0</v>
      </c>
      <c r="J14" s="6">
        <v>2278.9430572545598</v>
      </c>
      <c r="K14" s="6">
        <v>1266.6045307449101</v>
      </c>
      <c r="L14" s="6">
        <v>891.80944665796699</v>
      </c>
      <c r="M14" s="6">
        <v>1350.89891002318</v>
      </c>
      <c r="N14" s="6">
        <v>1620.8375873922701</v>
      </c>
      <c r="O14" s="6">
        <v>251.70413006281601</v>
      </c>
      <c r="P14" s="6">
        <v>0</v>
      </c>
      <c r="Q14" s="6">
        <v>1537.1527720808699</v>
      </c>
      <c r="R14" s="6">
        <v>456.21783902576198</v>
      </c>
      <c r="S14" s="6">
        <v>0</v>
      </c>
      <c r="T14" s="6">
        <v>2304.6540868174402</v>
      </c>
      <c r="U14" s="6">
        <v>2737.19883393898</v>
      </c>
      <c r="V14" s="6">
        <v>602.46412387151304</v>
      </c>
      <c r="W14" s="6">
        <v>0</v>
      </c>
      <c r="X14" s="6">
        <v>5775.1793809365099</v>
      </c>
      <c r="Y14" s="6">
        <v>436.11152119610398</v>
      </c>
      <c r="Z14" s="6">
        <v>308.49981001659597</v>
      </c>
      <c r="AA14" s="6">
        <v>3756.0196970123202</v>
      </c>
      <c r="AB14" s="6">
        <v>754.65296520056199</v>
      </c>
      <c r="AC14" s="6">
        <v>859.44481197168</v>
      </c>
      <c r="AD14" s="6">
        <v>304.21984393547501</v>
      </c>
      <c r="AE14" s="6">
        <v>0</v>
      </c>
      <c r="AF14" s="6">
        <v>0</v>
      </c>
      <c r="AG14" s="6">
        <f>SUM(B14:AF14)</f>
        <v>38320.691724684788</v>
      </c>
    </row>
    <row r="15" spans="1:33" x14ac:dyDescent="0.2">
      <c r="A15" s="7" t="s">
        <v>61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>SUM(B15:AF15)</f>
        <v>0</v>
      </c>
    </row>
    <row r="16" spans="1:33" x14ac:dyDescent="0.2">
      <c r="A16" s="7" t="s">
        <v>62</v>
      </c>
      <c r="B16" s="6">
        <v>2577.97399615836</v>
      </c>
      <c r="C16" s="6">
        <v>2873.88136212057</v>
      </c>
      <c r="D16" s="6">
        <v>3470.2771878263502</v>
      </c>
      <c r="E16" s="6">
        <v>1450.2117772527599</v>
      </c>
      <c r="F16" s="6">
        <v>1507.1249078349099</v>
      </c>
      <c r="G16" s="6">
        <v>1451.33830708445</v>
      </c>
      <c r="H16" s="6">
        <v>3348.98186221385</v>
      </c>
      <c r="I16" s="6">
        <v>11873.2803362923</v>
      </c>
      <c r="J16" s="6">
        <v>1870.34039715423</v>
      </c>
      <c r="K16" s="6">
        <v>5801.40378234329</v>
      </c>
      <c r="L16" s="6">
        <v>1059.3464169367701</v>
      </c>
      <c r="M16" s="6">
        <v>2179.9488030787002</v>
      </c>
      <c r="N16" s="6">
        <v>969.58916183203496</v>
      </c>
      <c r="O16" s="6">
        <v>2909.6073828255498</v>
      </c>
      <c r="P16" s="6">
        <v>2357.6683982448799</v>
      </c>
      <c r="Q16" s="6">
        <v>2324.1052946885702</v>
      </c>
      <c r="R16" s="6">
        <v>3038.9726766365102</v>
      </c>
      <c r="S16" s="6">
        <v>3211.6594450084399</v>
      </c>
      <c r="T16" s="6">
        <v>1048.9053414616801</v>
      </c>
      <c r="U16" s="6">
        <v>3403.87499936518</v>
      </c>
      <c r="V16" s="6">
        <v>3724.3517562781499</v>
      </c>
      <c r="W16" s="6">
        <v>4789.47144966623</v>
      </c>
      <c r="X16" s="6">
        <v>1501.2255417093099</v>
      </c>
      <c r="Y16" s="6">
        <v>1992.5690811658201</v>
      </c>
      <c r="Z16" s="6">
        <v>4581.8832059626102</v>
      </c>
      <c r="AA16" s="6">
        <v>944.38958587739205</v>
      </c>
      <c r="AB16" s="6">
        <v>466.441683945509</v>
      </c>
      <c r="AC16" s="6">
        <v>679.18388672603498</v>
      </c>
      <c r="AD16" s="6">
        <v>1126.60323903926</v>
      </c>
      <c r="AE16" s="6">
        <v>1542.91478712241</v>
      </c>
      <c r="AF16" s="6">
        <v>0</v>
      </c>
      <c r="AG16" s="6">
        <f>SUM(B16:AF16)</f>
        <v>80077.526053852125</v>
      </c>
    </row>
    <row r="25" spans="9:9" ht="14.25" x14ac:dyDescent="0.2">
      <c r="I25" s="8"/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-0.35371408778193297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f t="shared" ref="AG13:AG45" si="0">SUM(B13:AF13)</f>
        <v>-0.35371408778193297</v>
      </c>
    </row>
    <row r="14" spans="1:33" x14ac:dyDescent="0.2">
      <c r="A14" s="7" t="s">
        <v>64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-51.455446282518999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 t="shared" si="0"/>
        <v>-51.455446282518999</v>
      </c>
    </row>
    <row r="15" spans="1:33" x14ac:dyDescent="0.2">
      <c r="A15" s="7" t="s">
        <v>65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-13.9415426916648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 t="shared" si="0"/>
        <v>-13.9415426916648</v>
      </c>
    </row>
    <row r="16" spans="1:33" x14ac:dyDescent="0.2">
      <c r="A16" s="10" t="s">
        <v>66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-102.268985200248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/>
      <c r="AG16" s="11">
        <f t="shared" si="0"/>
        <v>-102.268985200248</v>
      </c>
    </row>
    <row r="17" spans="1:33" x14ac:dyDescent="0.2">
      <c r="A17" s="10" t="s">
        <v>67</v>
      </c>
      <c r="B17" s="11">
        <v>0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-54.267841143305503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/>
      <c r="AG17" s="11">
        <f t="shared" si="0"/>
        <v>-54.267841143305503</v>
      </c>
    </row>
    <row r="18" spans="1:33" x14ac:dyDescent="0.2">
      <c r="A18" s="10" t="s">
        <v>68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-216.48448439964599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11"/>
      <c r="AG18" s="11">
        <f t="shared" si="0"/>
        <v>-216.48448439964599</v>
      </c>
    </row>
    <row r="19" spans="1:33" x14ac:dyDescent="0.2">
      <c r="A19" s="10" t="s">
        <v>69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-11.0997986096458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/>
      <c r="AG19" s="11">
        <f t="shared" si="0"/>
        <v>-11.0997986096458</v>
      </c>
    </row>
    <row r="20" spans="1:33" x14ac:dyDescent="0.2">
      <c r="A20" s="10" t="s">
        <v>70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-42.1311901512926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/>
      <c r="AG20" s="11">
        <f t="shared" si="0"/>
        <v>-42.1311901512926</v>
      </c>
    </row>
    <row r="21" spans="1:33" x14ac:dyDescent="0.2">
      <c r="A21" s="10" t="s">
        <v>71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-101.16103454940399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/>
      <c r="AG21" s="11">
        <f t="shared" si="0"/>
        <v>-101.16103454940399</v>
      </c>
    </row>
    <row r="22" spans="1:33" x14ac:dyDescent="0.2">
      <c r="A22" s="10" t="s">
        <v>72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-10.982902625212301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/>
      <c r="AG22" s="11">
        <f t="shared" si="0"/>
        <v>-10.982902625212301</v>
      </c>
    </row>
    <row r="23" spans="1:33" x14ac:dyDescent="0.2">
      <c r="A23" s="10" t="s">
        <v>73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-1.7193222947346001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/>
      <c r="AG23" s="11">
        <f t="shared" si="0"/>
        <v>-1.7193222947346001</v>
      </c>
    </row>
    <row r="24" spans="1:33" x14ac:dyDescent="0.2">
      <c r="A24" s="10" t="s">
        <v>74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-32.728469098493299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/>
      <c r="AG24" s="11">
        <f t="shared" si="0"/>
        <v>-32.728469098493299</v>
      </c>
    </row>
    <row r="25" spans="1:33" x14ac:dyDescent="0.2">
      <c r="A25" s="10" t="s">
        <v>75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-8.5627698324056496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/>
      <c r="AG25" s="11">
        <f t="shared" si="0"/>
        <v>-8.5627698324056496</v>
      </c>
    </row>
    <row r="26" spans="1:33" x14ac:dyDescent="0.2">
      <c r="A26" s="10" t="s">
        <v>76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-0.31134922209141203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/>
      <c r="AG26" s="11">
        <f t="shared" si="0"/>
        <v>-0.31134922209141203</v>
      </c>
    </row>
    <row r="27" spans="1:33" x14ac:dyDescent="0.2">
      <c r="A27" s="10" t="s">
        <v>77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-370.35238810007002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/>
      <c r="AG27" s="11">
        <f t="shared" si="0"/>
        <v>-370.35238810007002</v>
      </c>
    </row>
    <row r="28" spans="1:33" x14ac:dyDescent="0.2">
      <c r="A28" s="10" t="s">
        <v>78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-329.13966147901698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/>
      <c r="AG28" s="11">
        <f t="shared" si="0"/>
        <v>-329.13966147901698</v>
      </c>
    </row>
    <row r="29" spans="1:33" x14ac:dyDescent="0.2">
      <c r="A29" s="10" t="s">
        <v>79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-15.594400950451901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/>
      <c r="AG29" s="11">
        <f t="shared" si="0"/>
        <v>-15.594400950451901</v>
      </c>
    </row>
    <row r="30" spans="1:33" x14ac:dyDescent="0.2">
      <c r="A30" s="10" t="s">
        <v>231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-183.23323968783058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/>
      <c r="AG30" s="11">
        <f>SUM(B30:AF30)</f>
        <v>-183.23323968783058</v>
      </c>
    </row>
    <row r="31" spans="1:33" x14ac:dyDescent="0.2">
      <c r="A31" s="10" t="s">
        <v>80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-911.93265161956697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/>
      <c r="AG31" s="11">
        <f t="shared" si="0"/>
        <v>-911.93265161956697</v>
      </c>
    </row>
    <row r="32" spans="1:33" x14ac:dyDescent="0.2">
      <c r="A32" s="10" t="s">
        <v>81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-2.59945914682815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/>
      <c r="AG32" s="11">
        <f t="shared" si="0"/>
        <v>-2.59945914682815</v>
      </c>
    </row>
    <row r="33" spans="1:33" x14ac:dyDescent="0.2">
      <c r="A33" s="10" t="s">
        <v>82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-3.8806007935807099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/>
      <c r="AG33" s="11">
        <f t="shared" si="0"/>
        <v>-3.8806007935807099</v>
      </c>
    </row>
    <row r="34" spans="1:33" x14ac:dyDescent="0.2">
      <c r="A34" s="10" t="s">
        <v>83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-0.372208930088823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/>
      <c r="AG34" s="11">
        <f t="shared" si="0"/>
        <v>-0.372208930088823</v>
      </c>
    </row>
    <row r="35" spans="1:33" x14ac:dyDescent="0.2">
      <c r="A35" s="10" t="s">
        <v>84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-7.7167943570436007E-2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/>
      <c r="AG35" s="11">
        <f t="shared" si="0"/>
        <v>-7.7167943570436007E-2</v>
      </c>
    </row>
    <row r="36" spans="1:33" x14ac:dyDescent="0.2">
      <c r="A36" s="10" t="s">
        <v>85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-1.63339964377719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/>
      <c r="AG36" s="11">
        <f t="shared" si="0"/>
        <v>-1.63339964377719</v>
      </c>
    </row>
    <row r="37" spans="1:33" x14ac:dyDescent="0.2">
      <c r="A37" s="10" t="s">
        <v>86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-1.9919948659440601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/>
      <c r="AG37" s="11">
        <f t="shared" si="0"/>
        <v>-1.9919948659440601</v>
      </c>
    </row>
    <row r="38" spans="1:33" x14ac:dyDescent="0.2">
      <c r="A38" s="10" t="s">
        <v>87</v>
      </c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-2.6856241940755599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/>
      <c r="AG38" s="11">
        <f t="shared" si="0"/>
        <v>-2.6856241940755599</v>
      </c>
    </row>
    <row r="39" spans="1:33" x14ac:dyDescent="0.2">
      <c r="A39" s="10" t="s">
        <v>88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-0.52905976963938595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/>
      <c r="AG39" s="11">
        <f t="shared" si="0"/>
        <v>-0.52905976963938595</v>
      </c>
    </row>
    <row r="40" spans="1:33" x14ac:dyDescent="0.2">
      <c r="A40" s="10" t="s">
        <v>89</v>
      </c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-2.64577174164139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/>
      <c r="AG40" s="11">
        <f t="shared" si="0"/>
        <v>-2.64577174164139</v>
      </c>
    </row>
    <row r="41" spans="1:33" x14ac:dyDescent="0.2">
      <c r="A41" s="10" t="s">
        <v>90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-107.87254372091699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/>
      <c r="AG41" s="11">
        <f t="shared" si="0"/>
        <v>-107.87254372091699</v>
      </c>
    </row>
    <row r="42" spans="1:33" x14ac:dyDescent="0.2">
      <c r="A42" s="10" t="s">
        <v>91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-29.660354371468699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/>
      <c r="AG42" s="11">
        <f t="shared" si="0"/>
        <v>-29.660354371468699</v>
      </c>
    </row>
    <row r="43" spans="1:33" x14ac:dyDescent="0.2">
      <c r="A43" s="10" t="s">
        <v>92</v>
      </c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-2.9135847308966002E-2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/>
      <c r="AG43" s="11">
        <f t="shared" si="0"/>
        <v>-2.9135847308966002E-2</v>
      </c>
    </row>
    <row r="44" spans="1:33" x14ac:dyDescent="0.2">
      <c r="A44" s="10" t="s">
        <v>93</v>
      </c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-20.382162037947001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/>
      <c r="AG44" s="11">
        <f t="shared" si="0"/>
        <v>-20.382162037947001</v>
      </c>
    </row>
    <row r="45" spans="1:33" x14ac:dyDescent="0.2">
      <c r="A45" s="10" t="s">
        <v>94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-18.697994267336099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/>
      <c r="AG45" s="11">
        <f t="shared" si="0"/>
        <v>-18.697994267336099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3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95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3.0219097495809799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f t="shared" ref="AG13:AG44" si="0">SUM(AG14:AG26)</f>
        <v>0</v>
      </c>
    </row>
    <row r="14" spans="1:33" x14ac:dyDescent="0.2">
      <c r="A14" s="7" t="s">
        <v>63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0.16500471183637599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 t="shared" si="0"/>
        <v>0</v>
      </c>
    </row>
    <row r="15" spans="1:33" x14ac:dyDescent="0.2">
      <c r="A15" s="7" t="s">
        <v>96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2.5960216663059499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 t="shared" si="0"/>
        <v>0</v>
      </c>
    </row>
    <row r="16" spans="1:33" x14ac:dyDescent="0.2">
      <c r="A16" s="10" t="s">
        <v>97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4.7472471410347596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/>
      <c r="AG16" s="11">
        <f t="shared" si="0"/>
        <v>0</v>
      </c>
    </row>
    <row r="17" spans="1:33" x14ac:dyDescent="0.2">
      <c r="A17" s="10" t="s">
        <v>98</v>
      </c>
      <c r="B17" s="11">
        <v>0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0.226343323941194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/>
      <c r="AG17" s="11">
        <f t="shared" si="0"/>
        <v>0</v>
      </c>
    </row>
    <row r="18" spans="1:33" x14ac:dyDescent="0.2">
      <c r="A18" s="10" t="s">
        <v>99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1.7012740367505001E-2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11"/>
      <c r="AG18" s="11">
        <f t="shared" si="0"/>
        <v>0</v>
      </c>
    </row>
    <row r="19" spans="1:33" x14ac:dyDescent="0.2">
      <c r="A19" s="10" t="s">
        <v>100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3.22788863331767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/>
      <c r="AG19" s="11">
        <f t="shared" si="0"/>
        <v>0</v>
      </c>
    </row>
    <row r="20" spans="1:33" x14ac:dyDescent="0.2">
      <c r="A20" s="10" t="s">
        <v>101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0.846185693443405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/>
      <c r="AG20" s="11">
        <f t="shared" si="0"/>
        <v>0</v>
      </c>
    </row>
    <row r="21" spans="1:33" x14ac:dyDescent="0.2">
      <c r="A21" s="10" t="s">
        <v>102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0.35516472166607399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/>
      <c r="AG21" s="11">
        <f t="shared" si="0"/>
        <v>0</v>
      </c>
    </row>
    <row r="22" spans="1:33" x14ac:dyDescent="0.2">
      <c r="A22" s="10" t="s">
        <v>103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1.1120162030303899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/>
      <c r="AG22" s="11">
        <f t="shared" si="0"/>
        <v>0</v>
      </c>
    </row>
    <row r="23" spans="1:33" x14ac:dyDescent="0.2">
      <c r="A23" s="10" t="s">
        <v>104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8.3152544264085506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/>
      <c r="AG23" s="11">
        <f t="shared" si="0"/>
        <v>0</v>
      </c>
    </row>
    <row r="24" spans="1:33" x14ac:dyDescent="0.2">
      <c r="A24" s="10" t="s">
        <v>105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4.0481686278455502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/>
      <c r="AG24" s="11">
        <f t="shared" si="0"/>
        <v>0</v>
      </c>
    </row>
    <row r="25" spans="1:33" x14ac:dyDescent="0.2">
      <c r="A25" s="10" t="s">
        <v>106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51.728938119356002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/>
      <c r="AG25" s="11">
        <f t="shared" si="0"/>
        <v>0</v>
      </c>
    </row>
    <row r="26" spans="1:33" x14ac:dyDescent="0.2">
      <c r="A26" s="10" t="s">
        <v>107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/>
      <c r="AG26" s="11">
        <f t="shared" si="0"/>
        <v>0</v>
      </c>
    </row>
    <row r="27" spans="1:33" x14ac:dyDescent="0.2">
      <c r="A27" s="10" t="s">
        <v>108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6.4770698045528796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/>
      <c r="AG27" s="11">
        <f t="shared" si="0"/>
        <v>0</v>
      </c>
    </row>
    <row r="28" spans="1:33" x14ac:dyDescent="0.2">
      <c r="A28" s="10" t="s">
        <v>109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2.3033694106787799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/>
      <c r="AG28" s="11">
        <f t="shared" si="0"/>
        <v>0</v>
      </c>
    </row>
    <row r="29" spans="1:33" x14ac:dyDescent="0.2">
      <c r="A29" s="10" t="s">
        <v>110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10.045262491192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/>
      <c r="AG29" s="11">
        <f t="shared" si="0"/>
        <v>0</v>
      </c>
    </row>
    <row r="30" spans="1:33" x14ac:dyDescent="0.2">
      <c r="A30" s="10" t="s">
        <v>64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24.003542351113701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/>
      <c r="AG30" s="11">
        <f t="shared" si="0"/>
        <v>0</v>
      </c>
    </row>
    <row r="31" spans="1:33" x14ac:dyDescent="0.2">
      <c r="A31" s="10" t="s">
        <v>111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7.55122525788562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/>
      <c r="AG31" s="11">
        <f t="shared" si="0"/>
        <v>0</v>
      </c>
    </row>
    <row r="32" spans="1:33" x14ac:dyDescent="0.2">
      <c r="A32" s="10" t="s">
        <v>65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6.5036149643293699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/>
      <c r="AG32" s="11">
        <f t="shared" si="0"/>
        <v>0</v>
      </c>
    </row>
    <row r="33" spans="1:33" x14ac:dyDescent="0.2">
      <c r="A33" s="10" t="s">
        <v>112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12.742327290087299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/>
      <c r="AG33" s="11">
        <f t="shared" si="0"/>
        <v>0</v>
      </c>
    </row>
    <row r="34" spans="1:33" x14ac:dyDescent="0.2">
      <c r="A34" s="10" t="s">
        <v>66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47.707640197721297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/>
      <c r="AG34" s="11">
        <f t="shared" si="0"/>
        <v>0</v>
      </c>
    </row>
    <row r="35" spans="1:33" x14ac:dyDescent="0.2">
      <c r="A35" s="10" t="s">
        <v>67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25.3155014152386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/>
      <c r="AG35" s="11">
        <f t="shared" si="0"/>
        <v>0</v>
      </c>
    </row>
    <row r="36" spans="1:33" x14ac:dyDescent="0.2">
      <c r="A36" s="10" t="s">
        <v>113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1.0168999593148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/>
      <c r="AG36" s="11">
        <f t="shared" si="0"/>
        <v>0</v>
      </c>
    </row>
    <row r="37" spans="1:33" x14ac:dyDescent="0.2">
      <c r="A37" s="10" t="s">
        <v>68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126.56505931471099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/>
      <c r="AG37" s="11">
        <f t="shared" si="0"/>
        <v>0</v>
      </c>
    </row>
    <row r="38" spans="1:33" x14ac:dyDescent="0.2">
      <c r="A38" s="10" t="s">
        <v>69</v>
      </c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6.9612100903496898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/>
      <c r="AG38" s="11">
        <f t="shared" si="0"/>
        <v>0</v>
      </c>
    </row>
    <row r="39" spans="1:33" x14ac:dyDescent="0.2">
      <c r="A39" s="10" t="s">
        <v>70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19.6538535794013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/>
      <c r="AG39" s="11">
        <f t="shared" si="0"/>
        <v>0</v>
      </c>
    </row>
    <row r="40" spans="1:33" x14ac:dyDescent="0.2">
      <c r="A40" s="10" t="s">
        <v>71</v>
      </c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56.4256190096011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/>
      <c r="AG40" s="11">
        <f t="shared" si="0"/>
        <v>0</v>
      </c>
    </row>
    <row r="41" spans="1:33" x14ac:dyDescent="0.2">
      <c r="A41" s="10" t="s">
        <v>72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5.1234337149652598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/>
      <c r="AG41" s="11">
        <f t="shared" si="0"/>
        <v>0</v>
      </c>
    </row>
    <row r="42" spans="1:33" x14ac:dyDescent="0.2">
      <c r="A42" s="10" t="s">
        <v>114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45.533253470282602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/>
      <c r="AG42" s="11">
        <f t="shared" si="0"/>
        <v>0</v>
      </c>
    </row>
    <row r="43" spans="1:33" x14ac:dyDescent="0.2">
      <c r="A43" s="10" t="s">
        <v>115</v>
      </c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12.628895351924401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/>
      <c r="AG43" s="11">
        <f t="shared" si="0"/>
        <v>0</v>
      </c>
    </row>
    <row r="44" spans="1:33" x14ac:dyDescent="0.2">
      <c r="A44" s="10" t="s">
        <v>116</v>
      </c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4.8430670196092998E-2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/>
      <c r="AG44" s="11">
        <f t="shared" si="0"/>
        <v>0</v>
      </c>
    </row>
    <row r="45" spans="1:33" x14ac:dyDescent="0.2">
      <c r="A45" s="10" t="s">
        <v>117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0.13669348667943201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/>
      <c r="AG45" s="11">
        <f>SUM(AG46:AG57)</f>
        <v>0</v>
      </c>
    </row>
    <row r="46" spans="1:33" x14ac:dyDescent="0.2">
      <c r="A46" s="10" t="s">
        <v>118</v>
      </c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5.3199811989121999E-2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/>
      <c r="AG46" s="11">
        <f>SUM(AG47:AG57)</f>
        <v>0</v>
      </c>
    </row>
    <row r="47" spans="1:33" x14ac:dyDescent="0.2">
      <c r="A47" s="10" t="s">
        <v>73</v>
      </c>
      <c r="B47" s="11">
        <v>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0.80204970510374995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/>
      <c r="AG47" s="11">
        <f>SUM(AG48:AG57)</f>
        <v>0</v>
      </c>
    </row>
    <row r="48" spans="1:33" x14ac:dyDescent="0.2">
      <c r="A48" s="10" t="s">
        <v>119</v>
      </c>
      <c r="B48" s="11">
        <v>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0.104777129327075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/>
      <c r="AG48" s="11">
        <f>SUM(AG49:AG57)</f>
        <v>0</v>
      </c>
    </row>
    <row r="49" spans="1:33" x14ac:dyDescent="0.2">
      <c r="A49" s="10" t="s">
        <v>74</v>
      </c>
      <c r="B49" s="11">
        <v>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15.26756156733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/>
      <c r="AG49" s="11">
        <f>SUM(AG50:AG57)</f>
        <v>0</v>
      </c>
    </row>
    <row r="50" spans="1:33" x14ac:dyDescent="0.2">
      <c r="A50" s="10" t="s">
        <v>75</v>
      </c>
      <c r="B50" s="11">
        <v>0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3.9944616782930402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/>
      <c r="AG50" s="11">
        <f>SUM(AG51:AG57)</f>
        <v>0</v>
      </c>
    </row>
    <row r="51" spans="1:33" x14ac:dyDescent="0.2">
      <c r="A51" s="10" t="s">
        <v>76</v>
      </c>
      <c r="B51" s="11">
        <v>0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4.0688831439573798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/>
      <c r="AG51" s="11">
        <f>SUM(AG52:AG57)</f>
        <v>0</v>
      </c>
    </row>
    <row r="52" spans="1:33" x14ac:dyDescent="0.2">
      <c r="A52" s="10" t="s">
        <v>120</v>
      </c>
      <c r="B52" s="11">
        <v>0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3.40046164739026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/>
      <c r="AG52" s="11">
        <f>SUM(AG53:AG57)</f>
        <v>0</v>
      </c>
    </row>
    <row r="53" spans="1:33" x14ac:dyDescent="0.2">
      <c r="A53" s="10" t="s">
        <v>121</v>
      </c>
      <c r="B53" s="11">
        <v>0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1.62450821024382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/>
      <c r="AG53" s="11">
        <f>SUM(AG54:AG57)</f>
        <v>0</v>
      </c>
    </row>
    <row r="54" spans="1:33" x14ac:dyDescent="0.2">
      <c r="A54" s="10" t="s">
        <v>77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172.76634204640601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/>
      <c r="AG54" s="11">
        <f>SUM(AG55:AG57)</f>
        <v>0</v>
      </c>
    </row>
    <row r="55" spans="1:33" x14ac:dyDescent="0.2">
      <c r="A55" s="10" t="s">
        <v>78</v>
      </c>
      <c r="B55" s="11">
        <v>0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153.540944147381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/>
      <c r="AG55" s="11">
        <f>SUM(AG56:AG57)</f>
        <v>0</v>
      </c>
    </row>
    <row r="56" spans="1:33" x14ac:dyDescent="0.2">
      <c r="A56" s="10" t="s">
        <v>79</v>
      </c>
      <c r="B56" s="11">
        <v>0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7.27465974348355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/>
      <c r="AG56" s="11">
        <f>SUM(AG57:AG57)</f>
        <v>0</v>
      </c>
    </row>
    <row r="57" spans="1:33" x14ac:dyDescent="0.2">
      <c r="A57" s="10" t="s">
        <v>231</v>
      </c>
      <c r="B57" s="11">
        <v>0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85.476798798513869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</row>
    <row r="58" spans="1:33" x14ac:dyDescent="0.2">
      <c r="A58" s="10" t="s">
        <v>122</v>
      </c>
      <c r="B58" s="11">
        <v>0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/>
      <c r="AG58" s="11">
        <f t="shared" ref="AG58:AG63" si="1">SUM(AG59:AG71)</f>
        <v>0</v>
      </c>
    </row>
    <row r="59" spans="1:33" x14ac:dyDescent="0.2">
      <c r="A59" s="10" t="s">
        <v>123</v>
      </c>
      <c r="B59" s="11">
        <v>0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6.3485681238995202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/>
      <c r="AG59" s="11">
        <f t="shared" si="1"/>
        <v>0</v>
      </c>
    </row>
    <row r="60" spans="1:33" x14ac:dyDescent="0.2">
      <c r="A60" s="10" t="s">
        <v>124</v>
      </c>
      <c r="B60" s="11">
        <v>0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251.933425655798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/>
      <c r="AG60" s="11">
        <f t="shared" si="1"/>
        <v>0</v>
      </c>
    </row>
    <row r="61" spans="1:33" x14ac:dyDescent="0.2">
      <c r="A61" s="10" t="s">
        <v>80</v>
      </c>
      <c r="B61" s="11">
        <v>0</v>
      </c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425.409079231916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/>
      <c r="AG61" s="11">
        <f t="shared" si="1"/>
        <v>0</v>
      </c>
    </row>
    <row r="62" spans="1:33" x14ac:dyDescent="0.2">
      <c r="A62" s="10" t="s">
        <v>81</v>
      </c>
      <c r="B62" s="11">
        <v>0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1.21262630545053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/>
      <c r="AG62" s="11">
        <f t="shared" si="1"/>
        <v>0</v>
      </c>
    </row>
    <row r="63" spans="1:33" x14ac:dyDescent="0.2">
      <c r="A63" s="10" t="s">
        <v>82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8.8256422838193096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/>
      <c r="AG63" s="11">
        <f t="shared" si="1"/>
        <v>0</v>
      </c>
    </row>
    <row r="64" spans="1:33" x14ac:dyDescent="0.2">
      <c r="A64" s="10" t="s">
        <v>125</v>
      </c>
      <c r="B64" s="11">
        <v>0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4.0481686278455502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/>
      <c r="AG64" s="11">
        <f t="shared" ref="AG64:AG95" si="2">SUM(AG65:AG77)</f>
        <v>0</v>
      </c>
    </row>
    <row r="65" spans="1:33" x14ac:dyDescent="0.2">
      <c r="A65" s="10" t="s">
        <v>126</v>
      </c>
      <c r="B65" s="11">
        <v>0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8.0963372556911004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/>
      <c r="AG65" s="11">
        <f t="shared" si="2"/>
        <v>0</v>
      </c>
    </row>
    <row r="66" spans="1:33" x14ac:dyDescent="0.2">
      <c r="A66" s="10" t="s">
        <v>127</v>
      </c>
      <c r="B66" s="11">
        <v>0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4.0481686278455502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/>
      <c r="AG66" s="11">
        <f t="shared" si="2"/>
        <v>0</v>
      </c>
    </row>
    <row r="67" spans="1:33" x14ac:dyDescent="0.2">
      <c r="A67" s="10" t="s">
        <v>128</v>
      </c>
      <c r="B67" s="11">
        <v>0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/>
      <c r="AG67" s="11">
        <f t="shared" si="2"/>
        <v>0</v>
      </c>
    </row>
    <row r="68" spans="1:33" x14ac:dyDescent="0.2">
      <c r="A68" s="10" t="s">
        <v>129</v>
      </c>
      <c r="B68" s="11">
        <v>0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30.5706886480416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/>
      <c r="AG68" s="11">
        <f t="shared" si="2"/>
        <v>0</v>
      </c>
    </row>
    <row r="69" spans="1:33" x14ac:dyDescent="0.2">
      <c r="A69" s="10" t="s">
        <v>130</v>
      </c>
      <c r="B69" s="11">
        <v>0</v>
      </c>
      <c r="C69" s="11">
        <v>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6.48048218562798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/>
      <c r="AG69" s="11">
        <f t="shared" si="2"/>
        <v>0</v>
      </c>
    </row>
    <row r="70" spans="1:33" x14ac:dyDescent="0.2">
      <c r="A70" s="10" t="s">
        <v>131</v>
      </c>
      <c r="B70" s="11">
        <v>0</v>
      </c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/>
      <c r="AG70" s="11">
        <f t="shared" si="2"/>
        <v>0</v>
      </c>
    </row>
    <row r="71" spans="1:33" x14ac:dyDescent="0.2">
      <c r="A71" s="10" t="s">
        <v>132</v>
      </c>
      <c r="B71" s="11">
        <v>0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/>
      <c r="AG71" s="11">
        <f t="shared" si="2"/>
        <v>0</v>
      </c>
    </row>
    <row r="72" spans="1:33" x14ac:dyDescent="0.2">
      <c r="A72" s="10" t="s">
        <v>133</v>
      </c>
      <c r="B72" s="11">
        <v>0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4.0481686278455502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/>
      <c r="AG72" s="11">
        <f t="shared" si="2"/>
        <v>0</v>
      </c>
    </row>
    <row r="73" spans="1:33" x14ac:dyDescent="0.2">
      <c r="A73" s="10" t="s">
        <v>134</v>
      </c>
      <c r="B73" s="11">
        <v>0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4.0481686278455502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/>
      <c r="AG73" s="11">
        <f t="shared" si="2"/>
        <v>0</v>
      </c>
    </row>
    <row r="74" spans="1:33" x14ac:dyDescent="0.2">
      <c r="A74" s="10" t="s">
        <v>135</v>
      </c>
      <c r="B74" s="11">
        <v>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0.13240529322767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/>
      <c r="AG74" s="11">
        <f t="shared" si="2"/>
        <v>0</v>
      </c>
    </row>
    <row r="75" spans="1:33" x14ac:dyDescent="0.2">
      <c r="A75" s="10" t="s">
        <v>83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0.17363240360982099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/>
      <c r="AG75" s="11">
        <f t="shared" si="2"/>
        <v>0</v>
      </c>
    </row>
    <row r="76" spans="1:33" x14ac:dyDescent="0.2">
      <c r="A76" s="10" t="s">
        <v>84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3.5998210791353999E-2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/>
      <c r="AG76" s="11">
        <f t="shared" si="2"/>
        <v>0</v>
      </c>
    </row>
    <row r="77" spans="1:33" x14ac:dyDescent="0.2">
      <c r="A77" s="10" t="s">
        <v>136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0.53438881688131701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/>
      <c r="AG77" s="11">
        <f t="shared" si="2"/>
        <v>0</v>
      </c>
    </row>
    <row r="78" spans="1:33" x14ac:dyDescent="0.2">
      <c r="A78" s="10" t="s">
        <v>137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32.119799043976599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/>
      <c r="AG78" s="11">
        <f t="shared" si="2"/>
        <v>0</v>
      </c>
    </row>
    <row r="79" spans="1:33" x14ac:dyDescent="0.2">
      <c r="A79" s="10" t="s">
        <v>138</v>
      </c>
      <c r="B79" s="11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26.7188842613612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/>
      <c r="AG79" s="11">
        <f t="shared" si="2"/>
        <v>0</v>
      </c>
    </row>
    <row r="80" spans="1:33" x14ac:dyDescent="0.2">
      <c r="A80" s="10" t="s">
        <v>139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4.8578023534146597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/>
      <c r="AG80" s="11">
        <f t="shared" si="2"/>
        <v>0</v>
      </c>
    </row>
    <row r="81" spans="1:33" x14ac:dyDescent="0.2">
      <c r="A81" s="10" t="s">
        <v>140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4.0481686278455502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/>
      <c r="AG81" s="11">
        <f t="shared" si="2"/>
        <v>0</v>
      </c>
    </row>
    <row r="82" spans="1:33" x14ac:dyDescent="0.2">
      <c r="A82" s="10" t="s">
        <v>141</v>
      </c>
      <c r="B82" s="11">
        <v>0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2.8103865005687002E-2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/>
      <c r="AG82" s="11">
        <f t="shared" si="2"/>
        <v>0</v>
      </c>
    </row>
    <row r="83" spans="1:33" x14ac:dyDescent="0.2">
      <c r="A83" s="10" t="s">
        <v>142</v>
      </c>
      <c r="B83" s="11">
        <v>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0.62327811984516401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/>
      <c r="AG83" s="11">
        <f t="shared" si="2"/>
        <v>0</v>
      </c>
    </row>
    <row r="84" spans="1:33" x14ac:dyDescent="0.2">
      <c r="A84" s="10" t="s">
        <v>143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26.2313850424596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/>
      <c r="AG84" s="11">
        <f t="shared" si="2"/>
        <v>0</v>
      </c>
    </row>
    <row r="85" spans="1:33" x14ac:dyDescent="0.2">
      <c r="A85" s="10" t="s">
        <v>144</v>
      </c>
      <c r="B85" s="11">
        <v>0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30.472036741133198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/>
      <c r="AG85" s="11">
        <f t="shared" si="2"/>
        <v>0</v>
      </c>
    </row>
    <row r="86" spans="1:33" x14ac:dyDescent="0.2">
      <c r="A86" s="10" t="s">
        <v>145</v>
      </c>
      <c r="B86" s="11">
        <v>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/>
      <c r="AG86" s="11">
        <f t="shared" si="2"/>
        <v>0</v>
      </c>
    </row>
    <row r="87" spans="1:33" x14ac:dyDescent="0.2">
      <c r="A87" s="10" t="s">
        <v>146</v>
      </c>
      <c r="B87" s="11">
        <v>0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9.9305410866375995E-2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/>
      <c r="AG87" s="11">
        <f t="shared" si="2"/>
        <v>0</v>
      </c>
    </row>
    <row r="88" spans="1:33" x14ac:dyDescent="0.2">
      <c r="A88" s="10" t="s">
        <v>147</v>
      </c>
      <c r="B88" s="11">
        <v>0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/>
      <c r="AG88" s="11">
        <f t="shared" si="2"/>
        <v>0</v>
      </c>
    </row>
    <row r="89" spans="1:33" x14ac:dyDescent="0.2">
      <c r="A89" s="10" t="s">
        <v>148</v>
      </c>
      <c r="B89" s="11">
        <v>0</v>
      </c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0.116959687995714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/>
      <c r="AG89" s="11">
        <f t="shared" si="2"/>
        <v>0</v>
      </c>
    </row>
    <row r="90" spans="1:33" x14ac:dyDescent="0.2">
      <c r="A90" s="10" t="s">
        <v>149</v>
      </c>
      <c r="B90" s="11">
        <v>0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3.09759187244003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/>
      <c r="AG90" s="11">
        <f t="shared" si="2"/>
        <v>0</v>
      </c>
    </row>
    <row r="91" spans="1:33" x14ac:dyDescent="0.2">
      <c r="A91" s="10" t="s">
        <v>85</v>
      </c>
      <c r="B91" s="11">
        <v>0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0.76196749534402497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/>
      <c r="AG91" s="11">
        <f t="shared" si="2"/>
        <v>0</v>
      </c>
    </row>
    <row r="92" spans="1:33" x14ac:dyDescent="0.2">
      <c r="A92" s="10" t="s">
        <v>150</v>
      </c>
      <c r="B92" s="11">
        <v>0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/>
      <c r="AG92" s="11">
        <f t="shared" si="2"/>
        <v>0</v>
      </c>
    </row>
    <row r="93" spans="1:33" x14ac:dyDescent="0.2">
      <c r="A93" s="10" t="s">
        <v>151</v>
      </c>
      <c r="B93" s="11">
        <v>0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9.0910581896909995E-2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/>
      <c r="AG93" s="11">
        <f t="shared" si="2"/>
        <v>0</v>
      </c>
    </row>
    <row r="94" spans="1:33" x14ac:dyDescent="0.2">
      <c r="A94" s="10" t="s">
        <v>152</v>
      </c>
      <c r="B94" s="11">
        <v>0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25.174049354105499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/>
      <c r="AG94" s="11">
        <f t="shared" si="2"/>
        <v>0</v>
      </c>
    </row>
    <row r="95" spans="1:33" x14ac:dyDescent="0.2">
      <c r="A95" s="10" t="s">
        <v>153</v>
      </c>
      <c r="B95" s="11">
        <v>0</v>
      </c>
      <c r="C95" s="11">
        <v>0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15.383040785813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0</v>
      </c>
      <c r="AF95" s="11"/>
      <c r="AG95" s="11">
        <f t="shared" si="2"/>
        <v>0</v>
      </c>
    </row>
    <row r="96" spans="1:33" x14ac:dyDescent="0.2">
      <c r="A96" s="10" t="s">
        <v>154</v>
      </c>
      <c r="B96" s="11">
        <v>0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10.233770291193499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0</v>
      </c>
      <c r="AF96" s="11"/>
      <c r="AG96" s="11">
        <f t="shared" ref="AG96:AG127" si="3">SUM(AG97:AG109)</f>
        <v>0</v>
      </c>
    </row>
    <row r="97" spans="1:33" x14ac:dyDescent="0.2">
      <c r="A97" s="10" t="s">
        <v>155</v>
      </c>
      <c r="B97" s="11">
        <v>0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3.39816816797939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0</v>
      </c>
      <c r="AF97" s="11"/>
      <c r="AG97" s="11">
        <f t="shared" si="3"/>
        <v>0</v>
      </c>
    </row>
    <row r="98" spans="1:33" x14ac:dyDescent="0.2">
      <c r="A98" s="10" t="s">
        <v>156</v>
      </c>
      <c r="B98" s="11">
        <v>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/>
      <c r="AG98" s="11">
        <f t="shared" si="3"/>
        <v>0</v>
      </c>
    </row>
    <row r="99" spans="1:33" x14ac:dyDescent="0.2">
      <c r="A99" s="10" t="s">
        <v>157</v>
      </c>
      <c r="B99" s="11">
        <v>0</v>
      </c>
      <c r="C99" s="11">
        <v>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5.08248858057852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  <c r="AF99" s="11"/>
      <c r="AG99" s="11">
        <f t="shared" si="3"/>
        <v>0</v>
      </c>
    </row>
    <row r="100" spans="1:33" x14ac:dyDescent="0.2">
      <c r="A100" s="10" t="s">
        <v>158</v>
      </c>
      <c r="B100" s="11">
        <v>0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0.35903780538149799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0</v>
      </c>
      <c r="AF100" s="11"/>
      <c r="AG100" s="11">
        <f t="shared" si="3"/>
        <v>0</v>
      </c>
    </row>
    <row r="101" spans="1:33" x14ac:dyDescent="0.2">
      <c r="A101" s="10" t="s">
        <v>159</v>
      </c>
      <c r="B101" s="11">
        <v>0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0.44670839665469297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0</v>
      </c>
      <c r="AF101" s="11"/>
      <c r="AG101" s="11">
        <f t="shared" si="3"/>
        <v>0</v>
      </c>
    </row>
    <row r="102" spans="1:33" x14ac:dyDescent="0.2">
      <c r="A102" s="10" t="s">
        <v>160</v>
      </c>
      <c r="B102" s="11">
        <v>0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1.8104894073284501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0</v>
      </c>
      <c r="AD102" s="11">
        <v>0</v>
      </c>
      <c r="AE102" s="11">
        <v>0</v>
      </c>
      <c r="AF102" s="11"/>
      <c r="AG102" s="11">
        <f t="shared" si="3"/>
        <v>0</v>
      </c>
    </row>
    <row r="103" spans="1:33" x14ac:dyDescent="0.2">
      <c r="A103" s="10" t="s">
        <v>161</v>
      </c>
      <c r="B103" s="11">
        <v>0</v>
      </c>
      <c r="C103" s="11">
        <v>0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2.1994482415094101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0</v>
      </c>
      <c r="AF103" s="11"/>
      <c r="AG103" s="11">
        <f t="shared" si="3"/>
        <v>0</v>
      </c>
    </row>
    <row r="104" spans="1:33" x14ac:dyDescent="0.2">
      <c r="A104" s="10" t="s">
        <v>162</v>
      </c>
      <c r="B104" s="11">
        <v>0</v>
      </c>
      <c r="C104" s="11">
        <v>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0.81713433918733003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  <c r="AF104" s="11"/>
      <c r="AG104" s="11">
        <f t="shared" si="3"/>
        <v>0</v>
      </c>
    </row>
    <row r="105" spans="1:33" x14ac:dyDescent="0.2">
      <c r="A105" s="10" t="s">
        <v>163</v>
      </c>
      <c r="B105" s="11">
        <v>0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0</v>
      </c>
      <c r="AF105" s="11"/>
      <c r="AG105" s="11">
        <f t="shared" si="3"/>
        <v>0</v>
      </c>
    </row>
    <row r="106" spans="1:33" x14ac:dyDescent="0.2">
      <c r="A106" s="10" t="s">
        <v>164</v>
      </c>
      <c r="B106" s="11">
        <v>0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0.377451242860319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  <c r="AF106" s="11"/>
      <c r="AG106" s="11">
        <f t="shared" si="3"/>
        <v>0</v>
      </c>
    </row>
    <row r="107" spans="1:33" x14ac:dyDescent="0.2">
      <c r="A107" s="10" t="s">
        <v>165</v>
      </c>
      <c r="B107" s="11">
        <v>0</v>
      </c>
      <c r="C107" s="11">
        <v>0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0</v>
      </c>
      <c r="AF107" s="11"/>
      <c r="AG107" s="11">
        <f t="shared" si="3"/>
        <v>0</v>
      </c>
    </row>
    <row r="108" spans="1:33" x14ac:dyDescent="0.2">
      <c r="A108" s="10" t="s">
        <v>166</v>
      </c>
      <c r="B108" s="11">
        <v>0</v>
      </c>
      <c r="C108" s="11">
        <v>0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0</v>
      </c>
      <c r="AD108" s="11">
        <v>0</v>
      </c>
      <c r="AE108" s="11">
        <v>0</v>
      </c>
      <c r="AF108" s="11"/>
      <c r="AG108" s="11">
        <f t="shared" si="3"/>
        <v>0</v>
      </c>
    </row>
    <row r="109" spans="1:33" x14ac:dyDescent="0.2">
      <c r="A109" s="10" t="s">
        <v>167</v>
      </c>
      <c r="B109" s="11">
        <v>0</v>
      </c>
      <c r="C109" s="11">
        <v>0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1.39457704707396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0</v>
      </c>
      <c r="AF109" s="11"/>
      <c r="AG109" s="11">
        <f t="shared" si="3"/>
        <v>0</v>
      </c>
    </row>
    <row r="110" spans="1:33" x14ac:dyDescent="0.2">
      <c r="A110" s="10" t="s">
        <v>168</v>
      </c>
      <c r="B110" s="11">
        <v>0</v>
      </c>
      <c r="C110" s="11">
        <v>0</v>
      </c>
      <c r="D110" s="11"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0</v>
      </c>
      <c r="AF110" s="11"/>
      <c r="AG110" s="11">
        <f t="shared" si="3"/>
        <v>0</v>
      </c>
    </row>
    <row r="111" spans="1:33" x14ac:dyDescent="0.2">
      <c r="A111" s="10" t="s">
        <v>169</v>
      </c>
      <c r="B111" s="11">
        <v>0</v>
      </c>
      <c r="C111" s="11">
        <v>0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8.6371725843709998E-3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/>
      <c r="AG111" s="11">
        <f t="shared" si="3"/>
        <v>0</v>
      </c>
    </row>
    <row r="112" spans="1:33" x14ac:dyDescent="0.2">
      <c r="A112" s="10" t="s">
        <v>170</v>
      </c>
      <c r="B112" s="11">
        <v>0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1.2685280781155499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11"/>
      <c r="AG112" s="11">
        <f t="shared" si="3"/>
        <v>0</v>
      </c>
    </row>
    <row r="113" spans="1:33" x14ac:dyDescent="0.2">
      <c r="A113" s="10" t="s">
        <v>171</v>
      </c>
      <c r="B113" s="11">
        <v>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/>
      <c r="AG113" s="11">
        <f t="shared" si="3"/>
        <v>0</v>
      </c>
    </row>
    <row r="114" spans="1:33" x14ac:dyDescent="0.2">
      <c r="A114" s="10" t="s">
        <v>172</v>
      </c>
      <c r="B114" s="11">
        <v>0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/>
      <c r="AG114" s="11">
        <f t="shared" si="3"/>
        <v>0</v>
      </c>
    </row>
    <row r="115" spans="1:33" x14ac:dyDescent="0.2">
      <c r="A115" s="10" t="s">
        <v>173</v>
      </c>
      <c r="B115" s="11">
        <v>0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33.924301440650098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/>
      <c r="AG115" s="11">
        <f t="shared" si="3"/>
        <v>0</v>
      </c>
    </row>
    <row r="116" spans="1:33" x14ac:dyDescent="0.2">
      <c r="A116" s="10" t="s">
        <v>174</v>
      </c>
      <c r="B116" s="11">
        <v>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0</v>
      </c>
      <c r="AF116" s="11"/>
      <c r="AG116" s="11">
        <f t="shared" si="3"/>
        <v>0</v>
      </c>
    </row>
    <row r="117" spans="1:33" x14ac:dyDescent="0.2">
      <c r="A117" s="10" t="s">
        <v>86</v>
      </c>
      <c r="B117" s="11">
        <v>0</v>
      </c>
      <c r="C117" s="11">
        <v>0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0.92924921621238898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/>
      <c r="AG117" s="11">
        <f t="shared" si="3"/>
        <v>0</v>
      </c>
    </row>
    <row r="118" spans="1:33" x14ac:dyDescent="0.2">
      <c r="A118" s="10" t="s">
        <v>87</v>
      </c>
      <c r="B118" s="11">
        <v>0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1.25282159108527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/>
      <c r="AG118" s="11">
        <f t="shared" si="3"/>
        <v>0</v>
      </c>
    </row>
    <row r="119" spans="1:33" x14ac:dyDescent="0.2">
      <c r="A119" s="10" t="s">
        <v>88</v>
      </c>
      <c r="B119" s="11">
        <v>0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0.246802029800368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/>
      <c r="AG119" s="11">
        <f t="shared" si="3"/>
        <v>0</v>
      </c>
    </row>
    <row r="120" spans="1:33" x14ac:dyDescent="0.2">
      <c r="A120" s="10" t="s">
        <v>175</v>
      </c>
      <c r="B120" s="11">
        <v>0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4.0899939822549598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/>
      <c r="AG120" s="11">
        <f t="shared" si="3"/>
        <v>0</v>
      </c>
    </row>
    <row r="121" spans="1:33" x14ac:dyDescent="0.2">
      <c r="A121" s="10" t="s">
        <v>89</v>
      </c>
      <c r="B121" s="11">
        <v>0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1.23423074990304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/>
      <c r="AG121" s="11">
        <f t="shared" si="3"/>
        <v>0</v>
      </c>
    </row>
    <row r="122" spans="1:33" x14ac:dyDescent="0.2">
      <c r="A122" s="10" t="s">
        <v>176</v>
      </c>
      <c r="B122" s="11">
        <v>0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0.949547293978945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/>
      <c r="AG122" s="11">
        <f t="shared" si="3"/>
        <v>0</v>
      </c>
    </row>
    <row r="123" spans="1:33" x14ac:dyDescent="0.2">
      <c r="A123" s="10" t="s">
        <v>90</v>
      </c>
      <c r="B123" s="11">
        <v>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68.669536668825202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/>
      <c r="AG123" s="11">
        <f t="shared" si="3"/>
        <v>0</v>
      </c>
    </row>
    <row r="124" spans="1:33" x14ac:dyDescent="0.2">
      <c r="A124" s="10" t="s">
        <v>177</v>
      </c>
      <c r="B124" s="11">
        <v>0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221.30864758804199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0</v>
      </c>
      <c r="AF124" s="11"/>
      <c r="AG124" s="11">
        <f t="shared" si="3"/>
        <v>0</v>
      </c>
    </row>
    <row r="125" spans="1:33" x14ac:dyDescent="0.2">
      <c r="A125" s="10" t="s">
        <v>178</v>
      </c>
      <c r="B125" s="11">
        <v>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8.0963372556911004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/>
      <c r="AG125" s="11">
        <f t="shared" si="3"/>
        <v>0</v>
      </c>
    </row>
    <row r="126" spans="1:33" x14ac:dyDescent="0.2">
      <c r="A126" s="10" t="s">
        <v>179</v>
      </c>
      <c r="B126" s="11">
        <v>0</v>
      </c>
      <c r="C126" s="11">
        <v>0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0.81853969655037095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/>
      <c r="AG126" s="11">
        <f t="shared" si="3"/>
        <v>0</v>
      </c>
    </row>
    <row r="127" spans="1:33" x14ac:dyDescent="0.2">
      <c r="A127" s="10" t="s">
        <v>180</v>
      </c>
      <c r="B127" s="11">
        <v>0</v>
      </c>
      <c r="C127" s="11">
        <v>0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20.2408431392277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0</v>
      </c>
      <c r="AF127" s="11"/>
      <c r="AG127" s="11">
        <f t="shared" si="3"/>
        <v>0</v>
      </c>
    </row>
    <row r="128" spans="1:33" x14ac:dyDescent="0.2">
      <c r="A128" s="10" t="s">
        <v>181</v>
      </c>
      <c r="B128" s="11">
        <v>0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0.71251532646905602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0</v>
      </c>
      <c r="AC128" s="11">
        <v>0</v>
      </c>
      <c r="AD128" s="11">
        <v>0</v>
      </c>
      <c r="AE128" s="11">
        <v>0</v>
      </c>
      <c r="AF128" s="11"/>
      <c r="AG128" s="11">
        <f t="shared" ref="AG128:AG159" si="4">SUM(AG129:AG141)</f>
        <v>0</v>
      </c>
    </row>
    <row r="129" spans="1:33" x14ac:dyDescent="0.2">
      <c r="A129" s="10" t="s">
        <v>182</v>
      </c>
      <c r="B129" s="11">
        <v>0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11.4312442674654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/>
      <c r="AG129" s="11">
        <f t="shared" si="4"/>
        <v>0</v>
      </c>
    </row>
    <row r="130" spans="1:33" x14ac:dyDescent="0.2">
      <c r="A130" s="10" t="s">
        <v>91</v>
      </c>
      <c r="B130" s="11">
        <v>0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15.116503846511501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11"/>
      <c r="AG130" s="11">
        <f t="shared" si="4"/>
        <v>0</v>
      </c>
    </row>
    <row r="131" spans="1:33" x14ac:dyDescent="0.2">
      <c r="A131" s="10" t="s">
        <v>183</v>
      </c>
      <c r="B131" s="11">
        <v>0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5.5555527944473697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v>0</v>
      </c>
      <c r="AF131" s="11"/>
      <c r="AG131" s="11">
        <f t="shared" si="4"/>
        <v>0</v>
      </c>
    </row>
    <row r="132" spans="1:33" x14ac:dyDescent="0.2">
      <c r="A132" s="10" t="s">
        <v>184</v>
      </c>
      <c r="B132" s="11">
        <v>0</v>
      </c>
      <c r="C132" s="11">
        <v>0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3.6765467478093301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0</v>
      </c>
      <c r="AC132" s="11">
        <v>0</v>
      </c>
      <c r="AD132" s="11">
        <v>0</v>
      </c>
      <c r="AE132" s="11">
        <v>0</v>
      </c>
      <c r="AF132" s="11"/>
      <c r="AG132" s="11">
        <f t="shared" si="4"/>
        <v>0</v>
      </c>
    </row>
    <row r="133" spans="1:33" x14ac:dyDescent="0.2">
      <c r="A133" s="10" t="s">
        <v>185</v>
      </c>
      <c r="B133" s="11">
        <v>0</v>
      </c>
      <c r="C133" s="11">
        <v>0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0.25197190061550101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1">
        <v>0</v>
      </c>
      <c r="W133" s="11">
        <v>0</v>
      </c>
      <c r="X133" s="11">
        <v>0</v>
      </c>
      <c r="Y133" s="11">
        <v>0</v>
      </c>
      <c r="Z133" s="11">
        <v>0</v>
      </c>
      <c r="AA133" s="11">
        <v>0</v>
      </c>
      <c r="AB133" s="11">
        <v>0</v>
      </c>
      <c r="AC133" s="11">
        <v>0</v>
      </c>
      <c r="AD133" s="11">
        <v>0</v>
      </c>
      <c r="AE133" s="11">
        <v>0</v>
      </c>
      <c r="AF133" s="11"/>
      <c r="AG133" s="11">
        <f t="shared" si="4"/>
        <v>0</v>
      </c>
    </row>
    <row r="134" spans="1:33" x14ac:dyDescent="0.2">
      <c r="A134" s="10" t="s">
        <v>92</v>
      </c>
      <c r="B134" s="11">
        <v>0</v>
      </c>
      <c r="C134" s="11">
        <v>0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7.0417808043134702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>
        <v>0</v>
      </c>
      <c r="AB134" s="11">
        <v>0</v>
      </c>
      <c r="AC134" s="11">
        <v>0</v>
      </c>
      <c r="AD134" s="11">
        <v>0</v>
      </c>
      <c r="AE134" s="11">
        <v>0</v>
      </c>
      <c r="AF134" s="11"/>
      <c r="AG134" s="11">
        <f t="shared" si="4"/>
        <v>0</v>
      </c>
    </row>
    <row r="135" spans="1:33" x14ac:dyDescent="0.2">
      <c r="A135" s="10" t="s">
        <v>186</v>
      </c>
      <c r="B135" s="11">
        <v>0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14.1030098656883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0</v>
      </c>
      <c r="AF135" s="11"/>
      <c r="AG135" s="11">
        <f t="shared" si="4"/>
        <v>0</v>
      </c>
    </row>
    <row r="136" spans="1:33" x14ac:dyDescent="0.2">
      <c r="A136" s="10" t="s">
        <v>187</v>
      </c>
      <c r="B136" s="11">
        <v>0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6.1378332735394201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/>
      <c r="AG136" s="11">
        <f t="shared" si="4"/>
        <v>0</v>
      </c>
    </row>
    <row r="137" spans="1:33" x14ac:dyDescent="0.2">
      <c r="A137" s="10" t="s">
        <v>188</v>
      </c>
      <c r="B137" s="11">
        <v>0</v>
      </c>
      <c r="C137" s="11">
        <v>0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0.36683896880242201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0</v>
      </c>
      <c r="AD137" s="11">
        <v>0</v>
      </c>
      <c r="AE137" s="11">
        <v>0</v>
      </c>
      <c r="AF137" s="11"/>
      <c r="AG137" s="11">
        <f t="shared" si="4"/>
        <v>0</v>
      </c>
    </row>
    <row r="138" spans="1:33" x14ac:dyDescent="0.2">
      <c r="A138" s="10" t="s">
        <v>189</v>
      </c>
      <c r="B138" s="11">
        <v>0</v>
      </c>
      <c r="C138" s="11">
        <v>0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15.7541700863099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/>
      <c r="AG138" s="11">
        <f t="shared" si="4"/>
        <v>0</v>
      </c>
    </row>
    <row r="139" spans="1:33" x14ac:dyDescent="0.2">
      <c r="A139" s="10" t="s">
        <v>190</v>
      </c>
      <c r="B139" s="11">
        <v>0</v>
      </c>
      <c r="C139" s="11">
        <v>0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2.0444469802197802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/>
      <c r="AG139" s="11">
        <f t="shared" si="4"/>
        <v>0</v>
      </c>
    </row>
    <row r="140" spans="1:33" x14ac:dyDescent="0.2">
      <c r="A140" s="10" t="s">
        <v>191</v>
      </c>
      <c r="B140" s="11">
        <v>0</v>
      </c>
      <c r="C140" s="11">
        <v>0</v>
      </c>
      <c r="D140" s="11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31.287583732679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/>
      <c r="AG140" s="11">
        <f t="shared" si="4"/>
        <v>0</v>
      </c>
    </row>
    <row r="141" spans="1:33" x14ac:dyDescent="0.2">
      <c r="A141" s="10" t="s">
        <v>192</v>
      </c>
      <c r="B141" s="11">
        <v>0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6.1221550394876303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0</v>
      </c>
      <c r="AF141" s="11"/>
      <c r="AG141" s="11">
        <f t="shared" si="4"/>
        <v>0</v>
      </c>
    </row>
    <row r="142" spans="1:33" x14ac:dyDescent="0.2">
      <c r="A142" s="10" t="s">
        <v>193</v>
      </c>
      <c r="B142" s="11">
        <v>0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0.19284115482250699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/>
      <c r="AG142" s="11">
        <f t="shared" si="4"/>
        <v>0</v>
      </c>
    </row>
    <row r="143" spans="1:33" x14ac:dyDescent="0.2">
      <c r="A143" s="10" t="s">
        <v>194</v>
      </c>
      <c r="B143" s="11">
        <v>0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0.34584372676965103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>
        <v>0</v>
      </c>
      <c r="AB143" s="11">
        <v>0</v>
      </c>
      <c r="AC143" s="11">
        <v>0</v>
      </c>
      <c r="AD143" s="11">
        <v>0</v>
      </c>
      <c r="AE143" s="11">
        <v>0</v>
      </c>
      <c r="AF143" s="11"/>
      <c r="AG143" s="11">
        <f t="shared" si="4"/>
        <v>0</v>
      </c>
    </row>
    <row r="144" spans="1:33" x14ac:dyDescent="0.2">
      <c r="A144" s="10" t="s">
        <v>195</v>
      </c>
      <c r="B144" s="11">
        <v>0</v>
      </c>
      <c r="C144" s="11">
        <v>0</v>
      </c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13.643794353303001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/>
      <c r="AG144" s="11">
        <f t="shared" si="4"/>
        <v>0</v>
      </c>
    </row>
    <row r="145" spans="1:33" x14ac:dyDescent="0.2">
      <c r="A145" s="10" t="s">
        <v>196</v>
      </c>
      <c r="B145" s="11">
        <v>0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0.61966572118706498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1">
        <v>0</v>
      </c>
      <c r="W145" s="11">
        <v>0</v>
      </c>
      <c r="X145" s="11">
        <v>0</v>
      </c>
      <c r="Y145" s="11">
        <v>0</v>
      </c>
      <c r="Z145" s="11">
        <v>0</v>
      </c>
      <c r="AA145" s="11">
        <v>0</v>
      </c>
      <c r="AB145" s="11">
        <v>0</v>
      </c>
      <c r="AC145" s="11">
        <v>0</v>
      </c>
      <c r="AD145" s="11">
        <v>0</v>
      </c>
      <c r="AE145" s="11">
        <v>0</v>
      </c>
      <c r="AF145" s="11"/>
      <c r="AG145" s="11">
        <f t="shared" si="4"/>
        <v>0</v>
      </c>
    </row>
    <row r="146" spans="1:33" x14ac:dyDescent="0.2">
      <c r="A146" s="10" t="s">
        <v>93</v>
      </c>
      <c r="B146" s="11">
        <v>0</v>
      </c>
      <c r="C146" s="11">
        <v>0</v>
      </c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9.5081109004264093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/>
      <c r="AG146" s="11">
        <f t="shared" si="4"/>
        <v>0</v>
      </c>
    </row>
    <row r="147" spans="1:33" x14ac:dyDescent="0.2">
      <c r="A147" s="10" t="s">
        <v>197</v>
      </c>
      <c r="B147" s="11">
        <v>0</v>
      </c>
      <c r="C147" s="11">
        <v>0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1.5405014245124999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0</v>
      </c>
      <c r="AF147" s="11"/>
      <c r="AG147" s="11">
        <f t="shared" si="4"/>
        <v>0</v>
      </c>
    </row>
    <row r="148" spans="1:33" x14ac:dyDescent="0.2">
      <c r="A148" s="10" t="s">
        <v>198</v>
      </c>
      <c r="B148" s="11">
        <v>0</v>
      </c>
      <c r="C148" s="11">
        <v>0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51.119507262275299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11"/>
      <c r="AG148" s="11">
        <f t="shared" si="4"/>
        <v>0</v>
      </c>
    </row>
    <row r="149" spans="1:33" x14ac:dyDescent="0.2">
      <c r="A149" s="10" t="s">
        <v>199</v>
      </c>
      <c r="B149" s="11">
        <v>0</v>
      </c>
      <c r="C149" s="11">
        <v>0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2.8491010802776899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/>
      <c r="AG149" s="11">
        <f t="shared" si="4"/>
        <v>0</v>
      </c>
    </row>
    <row r="150" spans="1:33" x14ac:dyDescent="0.2">
      <c r="A150" s="10" t="s">
        <v>200</v>
      </c>
      <c r="B150" s="11">
        <v>0</v>
      </c>
      <c r="C150" s="11">
        <v>0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35.886054236813798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/>
      <c r="AG150" s="11">
        <f t="shared" si="4"/>
        <v>0</v>
      </c>
    </row>
    <row r="151" spans="1:33" x14ac:dyDescent="0.2">
      <c r="A151" s="10" t="s">
        <v>201</v>
      </c>
      <c r="B151" s="11">
        <v>0</v>
      </c>
      <c r="C151" s="11">
        <v>0</v>
      </c>
      <c r="D151" s="11">
        <v>0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67.199442901394903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0</v>
      </c>
      <c r="AB151" s="11">
        <v>0</v>
      </c>
      <c r="AC151" s="11">
        <v>0</v>
      </c>
      <c r="AD151" s="11">
        <v>0</v>
      </c>
      <c r="AE151" s="11">
        <v>0</v>
      </c>
      <c r="AF151" s="11"/>
      <c r="AG151" s="11">
        <f t="shared" si="4"/>
        <v>0</v>
      </c>
    </row>
    <row r="152" spans="1:33" x14ac:dyDescent="0.2">
      <c r="A152" s="10" t="s">
        <v>202</v>
      </c>
      <c r="B152" s="11">
        <v>0</v>
      </c>
      <c r="C152" s="11">
        <v>0</v>
      </c>
      <c r="D152" s="11"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45.393629724838199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0</v>
      </c>
      <c r="AB152" s="11">
        <v>0</v>
      </c>
      <c r="AC152" s="11">
        <v>0</v>
      </c>
      <c r="AD152" s="11">
        <v>0</v>
      </c>
      <c r="AE152" s="11">
        <v>0</v>
      </c>
      <c r="AF152" s="11"/>
      <c r="AG152" s="11">
        <f t="shared" si="4"/>
        <v>0</v>
      </c>
    </row>
    <row r="153" spans="1:33" x14ac:dyDescent="0.2">
      <c r="A153" s="10" t="s">
        <v>203</v>
      </c>
      <c r="B153" s="11">
        <v>0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  <c r="X153" s="11">
        <v>0</v>
      </c>
      <c r="Y153" s="11">
        <v>0</v>
      </c>
      <c r="Z153" s="11">
        <v>0</v>
      </c>
      <c r="AA153" s="11">
        <v>0</v>
      </c>
      <c r="AB153" s="11">
        <v>0</v>
      </c>
      <c r="AC153" s="11">
        <v>0</v>
      </c>
      <c r="AD153" s="11">
        <v>0</v>
      </c>
      <c r="AE153" s="11">
        <v>0</v>
      </c>
      <c r="AF153" s="11"/>
      <c r="AG153" s="11">
        <f t="shared" si="4"/>
        <v>0</v>
      </c>
    </row>
    <row r="154" spans="1:33" x14ac:dyDescent="0.2">
      <c r="A154" s="10" t="s">
        <v>204</v>
      </c>
      <c r="B154" s="11">
        <v>0</v>
      </c>
      <c r="C154" s="11">
        <v>0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2.6790266509373102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/>
      <c r="AG154" s="11">
        <f t="shared" si="4"/>
        <v>0</v>
      </c>
    </row>
    <row r="155" spans="1:33" x14ac:dyDescent="0.2">
      <c r="A155" s="10" t="s">
        <v>94</v>
      </c>
      <c r="B155" s="11">
        <v>0</v>
      </c>
      <c r="C155" s="11">
        <v>0</v>
      </c>
      <c r="D155" s="11">
        <v>0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10.890637343745899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1">
        <v>0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0</v>
      </c>
      <c r="AC155" s="11">
        <v>0</v>
      </c>
      <c r="AD155" s="11">
        <v>0</v>
      </c>
      <c r="AE155" s="11">
        <v>0</v>
      </c>
      <c r="AF155" s="11"/>
      <c r="AG155" s="11">
        <f t="shared" si="4"/>
        <v>0</v>
      </c>
    </row>
    <row r="156" spans="1:33" x14ac:dyDescent="0.2">
      <c r="A156" s="10" t="s">
        <v>205</v>
      </c>
      <c r="B156" s="11">
        <v>0</v>
      </c>
      <c r="C156" s="11">
        <v>0</v>
      </c>
      <c r="D156" s="11"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4.0629394025576104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0</v>
      </c>
      <c r="AD156" s="11">
        <v>0</v>
      </c>
      <c r="AE156" s="11">
        <v>0</v>
      </c>
      <c r="AF156" s="11"/>
      <c r="AG156" s="11">
        <f t="shared" si="4"/>
        <v>0</v>
      </c>
    </row>
    <row r="157" spans="1:33" x14ac:dyDescent="0.2">
      <c r="A157" s="10" t="s">
        <v>206</v>
      </c>
      <c r="B157" s="11">
        <v>0</v>
      </c>
      <c r="C157" s="11">
        <v>0</v>
      </c>
      <c r="D157" s="11"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12.000850650347999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11"/>
      <c r="AG157" s="11">
        <f t="shared" si="4"/>
        <v>0</v>
      </c>
    </row>
    <row r="158" spans="1:33" x14ac:dyDescent="0.2">
      <c r="A158" s="10" t="s">
        <v>207</v>
      </c>
      <c r="B158" s="11">
        <v>0</v>
      </c>
      <c r="C158" s="11">
        <v>0</v>
      </c>
      <c r="D158" s="11">
        <v>0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6.5040144149399999E-4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11"/>
      <c r="AG158" s="11">
        <f t="shared" si="4"/>
        <v>0</v>
      </c>
    </row>
    <row r="159" spans="1:33" x14ac:dyDescent="0.2">
      <c r="A159" s="10" t="s">
        <v>208</v>
      </c>
      <c r="B159" s="11">
        <v>0</v>
      </c>
      <c r="C159" s="11">
        <v>0</v>
      </c>
      <c r="D159" s="11"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4.5082736184151297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1">
        <v>0</v>
      </c>
      <c r="W159" s="11">
        <v>0</v>
      </c>
      <c r="X159" s="11">
        <v>0</v>
      </c>
      <c r="Y159" s="11">
        <v>0</v>
      </c>
      <c r="Z159" s="11">
        <v>0</v>
      </c>
      <c r="AA159" s="11">
        <v>0</v>
      </c>
      <c r="AB159" s="11">
        <v>0</v>
      </c>
      <c r="AC159" s="11">
        <v>0</v>
      </c>
      <c r="AD159" s="11">
        <v>0</v>
      </c>
      <c r="AE159" s="11">
        <v>0</v>
      </c>
      <c r="AF159" s="11"/>
      <c r="AG159" s="11">
        <f t="shared" si="4"/>
        <v>0</v>
      </c>
    </row>
    <row r="160" spans="1:33" x14ac:dyDescent="0.2">
      <c r="A160" s="10" t="s">
        <v>209</v>
      </c>
      <c r="B160" s="11">
        <v>0</v>
      </c>
      <c r="C160" s="11">
        <v>0</v>
      </c>
      <c r="D160" s="11"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0</v>
      </c>
      <c r="AD160" s="11">
        <v>0</v>
      </c>
      <c r="AE160" s="11">
        <v>0</v>
      </c>
      <c r="AF160" s="11"/>
      <c r="AG160" s="11">
        <f>SUM(AG161:AG173)</f>
        <v>0</v>
      </c>
    </row>
    <row r="161" spans="1:33" x14ac:dyDescent="0.2">
      <c r="A161" s="10" t="s">
        <v>210</v>
      </c>
      <c r="B161" s="11">
        <v>0</v>
      </c>
      <c r="C161" s="11">
        <v>0</v>
      </c>
      <c r="D161" s="11"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1">
        <v>0</v>
      </c>
      <c r="W161" s="11">
        <v>0</v>
      </c>
      <c r="X161" s="11">
        <v>0</v>
      </c>
      <c r="Y161" s="11">
        <v>0</v>
      </c>
      <c r="Z161" s="11">
        <v>0</v>
      </c>
      <c r="AA161" s="11">
        <v>0</v>
      </c>
      <c r="AB161" s="11">
        <v>0</v>
      </c>
      <c r="AC161" s="11">
        <v>0</v>
      </c>
      <c r="AD161" s="11">
        <v>0</v>
      </c>
      <c r="AE161" s="11">
        <v>0</v>
      </c>
      <c r="AF161" s="11"/>
      <c r="AG161" s="11">
        <f>SUM(AG162:AG174)</f>
        <v>0</v>
      </c>
    </row>
    <row r="162" spans="1:33" x14ac:dyDescent="0.2">
      <c r="A162" s="10" t="s">
        <v>211</v>
      </c>
      <c r="B162" s="11">
        <v>0</v>
      </c>
      <c r="C162" s="11">
        <v>0</v>
      </c>
      <c r="D162" s="11"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5.9041244023166399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0</v>
      </c>
      <c r="AF162" s="11"/>
      <c r="AG162" s="11">
        <f>SUM(AG163:AG175)</f>
        <v>0</v>
      </c>
    </row>
    <row r="163" spans="1:33" x14ac:dyDescent="0.2">
      <c r="A163" s="10" t="s">
        <v>212</v>
      </c>
      <c r="B163" s="11">
        <v>0</v>
      </c>
      <c r="C163" s="11">
        <v>0</v>
      </c>
      <c r="D163" s="11">
        <v>0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2.38029389867777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1">
        <v>0</v>
      </c>
      <c r="W163" s="11">
        <v>0</v>
      </c>
      <c r="X163" s="11">
        <v>0</v>
      </c>
      <c r="Y163" s="11">
        <v>0</v>
      </c>
      <c r="Z163" s="11">
        <v>0</v>
      </c>
      <c r="AA163" s="11">
        <v>0</v>
      </c>
      <c r="AB163" s="11">
        <v>0</v>
      </c>
      <c r="AC163" s="11">
        <v>0</v>
      </c>
      <c r="AD163" s="11">
        <v>0</v>
      </c>
      <c r="AE163" s="11">
        <v>0</v>
      </c>
      <c r="AF163" s="11"/>
      <c r="AG163" s="11">
        <f>SUM(AG164:AG176)</f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9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0</v>
      </c>
      <c r="C13" s="6">
        <v>-0.20091368529774201</v>
      </c>
      <c r="D13" s="6">
        <v>0</v>
      </c>
      <c r="E13" s="6">
        <v>-0.117625001872286</v>
      </c>
      <c r="F13" s="6">
        <v>-0.238223935490741</v>
      </c>
      <c r="G13" s="6">
        <v>-0.12570233730229399</v>
      </c>
      <c r="H13" s="6">
        <v>-0.26244029567008498</v>
      </c>
      <c r="I13" s="6">
        <v>-0.10896768964263499</v>
      </c>
      <c r="J13" s="6">
        <v>-4.394326335603E-2</v>
      </c>
      <c r="K13" s="6">
        <v>-0.62110630800927802</v>
      </c>
      <c r="L13" s="6">
        <v>-0.15280460297076701</v>
      </c>
      <c r="M13" s="6">
        <v>-0.18977411417008799</v>
      </c>
      <c r="N13" s="6">
        <v>-3.0224225752436999E-2</v>
      </c>
      <c r="O13" s="6">
        <v>-0.31051118511625803</v>
      </c>
      <c r="P13" s="6">
        <v>-0.115530630020084</v>
      </c>
      <c r="Q13" s="6">
        <v>-4.5746395255737003E-2</v>
      </c>
      <c r="R13" s="6">
        <v>-4.7803753628256E-2</v>
      </c>
      <c r="S13" s="6">
        <v>-0.17679303014366099</v>
      </c>
      <c r="T13" s="6">
        <v>-7.6865330411132998E-2</v>
      </c>
      <c r="U13" s="6">
        <v>-5.8122833884697002E-2</v>
      </c>
      <c r="V13" s="6">
        <v>-0.35131095755151698</v>
      </c>
      <c r="W13" s="6">
        <v>0</v>
      </c>
      <c r="X13" s="6">
        <v>-9.3487755603825995E-2</v>
      </c>
      <c r="Y13" s="6">
        <v>-0.16268289509036199</v>
      </c>
      <c r="Z13" s="6">
        <v>0</v>
      </c>
      <c r="AA13" s="6">
        <v>-8.3895961605045005E-2</v>
      </c>
      <c r="AB13" s="6">
        <v>-0.173539651202328</v>
      </c>
      <c r="AC13" s="6">
        <v>-0.447788696805766</v>
      </c>
      <c r="AD13" s="6">
        <v>-0.13593399880830101</v>
      </c>
      <c r="AE13" s="6">
        <v>0</v>
      </c>
      <c r="AF13" s="6">
        <v>0</v>
      </c>
      <c r="AG13" s="6">
        <f t="shared" ref="AG13:AG45" si="0">SUM(AG14:AG26)</f>
        <v>0</v>
      </c>
    </row>
    <row r="14" spans="1:33" x14ac:dyDescent="0.2">
      <c r="A14" s="7" t="s">
        <v>64</v>
      </c>
      <c r="B14" s="6">
        <v>0</v>
      </c>
      <c r="C14" s="6">
        <v>-26.989623504934102</v>
      </c>
      <c r="D14" s="6">
        <v>0</v>
      </c>
      <c r="E14" s="6">
        <v>-25.3350934295309</v>
      </c>
      <c r="F14" s="6">
        <v>-43.732586899530503</v>
      </c>
      <c r="G14" s="6">
        <v>-23.115598307534899</v>
      </c>
      <c r="H14" s="6">
        <v>-42.716370950804198</v>
      </c>
      <c r="I14" s="6">
        <v>-18.0371871284982</v>
      </c>
      <c r="J14" s="6">
        <v>-10.3700427395361</v>
      </c>
      <c r="K14" s="6">
        <v>-91.216086124334296</v>
      </c>
      <c r="L14" s="6">
        <v>-26.809981860121301</v>
      </c>
      <c r="M14" s="6">
        <v>-42.290933691161499</v>
      </c>
      <c r="N14" s="6">
        <v>-6.0428144123197898</v>
      </c>
      <c r="O14" s="6">
        <v>-47.189025092090901</v>
      </c>
      <c r="P14" s="6">
        <v>-20.2042479691682</v>
      </c>
      <c r="Q14" s="6">
        <v>-9.3187100572164603</v>
      </c>
      <c r="R14" s="6">
        <v>-10.1330052895061</v>
      </c>
      <c r="S14" s="6">
        <v>-30.489987058792199</v>
      </c>
      <c r="T14" s="6">
        <v>-16.923785729118102</v>
      </c>
      <c r="U14" s="6">
        <v>-12.057666327017101</v>
      </c>
      <c r="V14" s="6">
        <v>-51.020831394060998</v>
      </c>
      <c r="W14" s="6">
        <v>0</v>
      </c>
      <c r="X14" s="6">
        <v>-15.297825367549301</v>
      </c>
      <c r="Y14" s="6">
        <v>-32.969085226370701</v>
      </c>
      <c r="Z14" s="6">
        <v>0</v>
      </c>
      <c r="AA14" s="6">
        <v>-19.1473677514639</v>
      </c>
      <c r="AB14" s="6">
        <v>-35.743763093335701</v>
      </c>
      <c r="AC14" s="6">
        <v>-93.1329028152077</v>
      </c>
      <c r="AD14" s="6">
        <v>-28.397171803211702</v>
      </c>
      <c r="AE14" s="6">
        <v>0</v>
      </c>
      <c r="AF14" s="6">
        <v>0</v>
      </c>
      <c r="AG14" s="6">
        <f t="shared" si="0"/>
        <v>0</v>
      </c>
    </row>
    <row r="15" spans="1:33" x14ac:dyDescent="0.2">
      <c r="A15" s="7" t="s">
        <v>65</v>
      </c>
      <c r="B15" s="6">
        <v>0</v>
      </c>
      <c r="C15" s="6">
        <v>-8.4589517068376399</v>
      </c>
      <c r="D15" s="6">
        <v>0</v>
      </c>
      <c r="E15" s="6">
        <v>-9.1329209774868705</v>
      </c>
      <c r="F15" s="6">
        <v>-14.312059054633099</v>
      </c>
      <c r="G15" s="6">
        <v>-5.5336652527374897</v>
      </c>
      <c r="H15" s="6">
        <v>-12.131522034293999</v>
      </c>
      <c r="I15" s="6">
        <v>-6.1254012131435296</v>
      </c>
      <c r="J15" s="6">
        <v>-3.8125173877377301</v>
      </c>
      <c r="K15" s="6">
        <v>-24.515123647420001</v>
      </c>
      <c r="L15" s="6">
        <v>-6.7333446473188099</v>
      </c>
      <c r="M15" s="6">
        <v>-10.119722243410999</v>
      </c>
      <c r="N15" s="6">
        <v>-1.4055454833844401</v>
      </c>
      <c r="O15" s="6">
        <v>-12.2179882272388</v>
      </c>
      <c r="P15" s="6">
        <v>-5.3500358784554898</v>
      </c>
      <c r="Q15" s="6">
        <v>-2.3151732402153802</v>
      </c>
      <c r="R15" s="6">
        <v>-2.2761427400363399</v>
      </c>
      <c r="S15" s="6">
        <v>-8.2268212245308305</v>
      </c>
      <c r="T15" s="6">
        <v>-4.4152434210360099</v>
      </c>
      <c r="U15" s="6">
        <v>-2.9149379684932502</v>
      </c>
      <c r="V15" s="6">
        <v>-12.706638669782601</v>
      </c>
      <c r="W15" s="6">
        <v>0</v>
      </c>
      <c r="X15" s="6">
        <v>-4.0878083181097997</v>
      </c>
      <c r="Y15" s="6">
        <v>-9.3294101365632809</v>
      </c>
      <c r="Z15" s="6">
        <v>0</v>
      </c>
      <c r="AA15" s="6">
        <v>-6.7873268240484697</v>
      </c>
      <c r="AB15" s="6">
        <v>-9.0423761051395495</v>
      </c>
      <c r="AC15" s="6">
        <v>-25.379966230161902</v>
      </c>
      <c r="AD15" s="6">
        <v>-9.8432446675945808</v>
      </c>
      <c r="AE15" s="6">
        <v>0</v>
      </c>
      <c r="AF15" s="6">
        <v>0</v>
      </c>
      <c r="AG15" s="6">
        <f t="shared" si="0"/>
        <v>0</v>
      </c>
    </row>
    <row r="16" spans="1:33" x14ac:dyDescent="0.2">
      <c r="A16" s="10" t="s">
        <v>66</v>
      </c>
      <c r="B16" s="11">
        <v>0</v>
      </c>
      <c r="C16" s="11">
        <v>-59.091632689775899</v>
      </c>
      <c r="D16" s="11">
        <v>0</v>
      </c>
      <c r="E16" s="11">
        <v>-80.412232809062402</v>
      </c>
      <c r="F16" s="11">
        <v>-116.66819605475099</v>
      </c>
      <c r="G16" s="11">
        <v>-72.593222172233098</v>
      </c>
      <c r="H16" s="11">
        <v>-115.699901280375</v>
      </c>
      <c r="I16" s="11">
        <v>-23.291661755649699</v>
      </c>
      <c r="J16" s="11">
        <v>-25.192863073943201</v>
      </c>
      <c r="K16" s="11">
        <v>-204.67362244696</v>
      </c>
      <c r="L16" s="11">
        <v>-67.343041734375504</v>
      </c>
      <c r="M16" s="11">
        <v>-111.822688434894</v>
      </c>
      <c r="N16" s="11">
        <v>-16.478339368403301</v>
      </c>
      <c r="O16" s="11">
        <v>-98.071424975705995</v>
      </c>
      <c r="P16" s="11">
        <v>-27.265874121812399</v>
      </c>
      <c r="Q16" s="11">
        <v>-25.648109396551</v>
      </c>
      <c r="R16" s="11">
        <v>-31.708821354411398</v>
      </c>
      <c r="S16" s="11">
        <v>-68.586127070951505</v>
      </c>
      <c r="T16" s="11">
        <v>-56.791207535419304</v>
      </c>
      <c r="U16" s="11">
        <v>-23.365200551199202</v>
      </c>
      <c r="V16" s="11">
        <v>-108.205598394815</v>
      </c>
      <c r="W16" s="11">
        <v>0</v>
      </c>
      <c r="X16" s="11">
        <v>-39.614926064832503</v>
      </c>
      <c r="Y16" s="11">
        <v>-90.754053979017002</v>
      </c>
      <c r="Z16" s="11">
        <v>0</v>
      </c>
      <c r="AA16" s="11">
        <v>-57.671940855765797</v>
      </c>
      <c r="AB16" s="11">
        <v>-116.620981882858</v>
      </c>
      <c r="AC16" s="11">
        <v>-271.60350868759201</v>
      </c>
      <c r="AD16" s="11">
        <v>-68.213856968822896</v>
      </c>
      <c r="AE16" s="11">
        <v>0</v>
      </c>
      <c r="AF16" s="11"/>
      <c r="AG16" s="11">
        <f t="shared" si="0"/>
        <v>0</v>
      </c>
    </row>
    <row r="17" spans="1:33" x14ac:dyDescent="0.2">
      <c r="A17" s="10" t="s">
        <v>67</v>
      </c>
      <c r="B17" s="11">
        <v>0</v>
      </c>
      <c r="C17" s="11">
        <v>-26.762739195719998</v>
      </c>
      <c r="D17" s="11">
        <v>0</v>
      </c>
      <c r="E17" s="11">
        <v>-32.780538700662497</v>
      </c>
      <c r="F17" s="11">
        <v>-51.1935522234972</v>
      </c>
      <c r="G17" s="11">
        <v>-25.762498047092699</v>
      </c>
      <c r="H17" s="11">
        <v>-47.328873470986899</v>
      </c>
      <c r="I17" s="11">
        <v>-20.963776297764099</v>
      </c>
      <c r="J17" s="11">
        <v>-12.8330242568311</v>
      </c>
      <c r="K17" s="11">
        <v>-102.768241821147</v>
      </c>
      <c r="L17" s="11">
        <v>-30.4854865242519</v>
      </c>
      <c r="M17" s="11">
        <v>-49.933955281131503</v>
      </c>
      <c r="N17" s="11">
        <v>-6.9208692068793702</v>
      </c>
      <c r="O17" s="11">
        <v>-53.577238861365103</v>
      </c>
      <c r="P17" s="11">
        <v>-22.584807065417898</v>
      </c>
      <c r="Q17" s="11">
        <v>-12.1075735472182</v>
      </c>
      <c r="R17" s="11">
        <v>-13.223683822969001</v>
      </c>
      <c r="S17" s="11">
        <v>-34.481026065635596</v>
      </c>
      <c r="T17" s="11">
        <v>-22.3288975575813</v>
      </c>
      <c r="U17" s="11">
        <v>-12.8408603235615</v>
      </c>
      <c r="V17" s="11">
        <v>-52.412141095981902</v>
      </c>
      <c r="W17" s="11">
        <v>0</v>
      </c>
      <c r="X17" s="11">
        <v>-16.340455349307401</v>
      </c>
      <c r="Y17" s="11">
        <v>-36.313786946638501</v>
      </c>
      <c r="Z17" s="11">
        <v>0</v>
      </c>
      <c r="AA17" s="11">
        <v>-21.6485373584757</v>
      </c>
      <c r="AB17" s="11">
        <v>-41.307299010036303</v>
      </c>
      <c r="AC17" s="11">
        <v>-94.803778886252502</v>
      </c>
      <c r="AD17" s="11">
        <v>-31.794818319587499</v>
      </c>
      <c r="AE17" s="11">
        <v>0</v>
      </c>
      <c r="AF17" s="11"/>
      <c r="AG17" s="11">
        <f t="shared" si="0"/>
        <v>0</v>
      </c>
    </row>
    <row r="18" spans="1:33" x14ac:dyDescent="0.2">
      <c r="A18" s="10" t="s">
        <v>68</v>
      </c>
      <c r="B18" s="11">
        <v>0</v>
      </c>
      <c r="C18" s="11">
        <v>-117.557577513867</v>
      </c>
      <c r="D18" s="11">
        <v>0</v>
      </c>
      <c r="E18" s="11">
        <v>-131.47156825927399</v>
      </c>
      <c r="F18" s="11">
        <v>-212.59217181942901</v>
      </c>
      <c r="G18" s="11">
        <v>-117.815134885539</v>
      </c>
      <c r="H18" s="11">
        <v>-200.121869889555</v>
      </c>
      <c r="I18" s="11">
        <v>-85.802591269179899</v>
      </c>
      <c r="J18" s="11">
        <v>-52.028687710482501</v>
      </c>
      <c r="K18" s="11">
        <v>-438.43126878526698</v>
      </c>
      <c r="L18" s="11">
        <v>-129.25490047119601</v>
      </c>
      <c r="M18" s="11">
        <v>-211.841253225853</v>
      </c>
      <c r="N18" s="11">
        <v>-30.7780068397809</v>
      </c>
      <c r="O18" s="11">
        <v>-225.96578027288899</v>
      </c>
      <c r="P18" s="11">
        <v>-94.404761016655897</v>
      </c>
      <c r="Q18" s="11">
        <v>-45.185474781095401</v>
      </c>
      <c r="R18" s="11">
        <v>-50.800765117528897</v>
      </c>
      <c r="S18" s="11">
        <v>-143.87465430201499</v>
      </c>
      <c r="T18" s="11">
        <v>-85.705260285014106</v>
      </c>
      <c r="U18" s="11">
        <v>-53.233034821235698</v>
      </c>
      <c r="V18" s="11">
        <v>-227.39080232015201</v>
      </c>
      <c r="W18" s="11">
        <v>0</v>
      </c>
      <c r="X18" s="11">
        <v>-75.513431395169306</v>
      </c>
      <c r="Y18" s="11">
        <v>-165.574480968844</v>
      </c>
      <c r="Z18" s="11">
        <v>0</v>
      </c>
      <c r="AA18" s="11">
        <v>-97.370151834875401</v>
      </c>
      <c r="AB18" s="11">
        <v>-175.59301777212801</v>
      </c>
      <c r="AC18" s="11">
        <v>-394.08935198485898</v>
      </c>
      <c r="AD18" s="11">
        <v>-138.11562774498501</v>
      </c>
      <c r="AE18" s="11">
        <v>0</v>
      </c>
      <c r="AF18" s="11"/>
      <c r="AG18" s="11">
        <f>SUM(AG19:AG30)</f>
        <v>0</v>
      </c>
    </row>
    <row r="19" spans="1:33" x14ac:dyDescent="0.2">
      <c r="A19" s="10" t="s">
        <v>69</v>
      </c>
      <c r="B19" s="11">
        <v>0</v>
      </c>
      <c r="C19" s="11">
        <v>-9.7450981106319503</v>
      </c>
      <c r="D19" s="11">
        <v>0</v>
      </c>
      <c r="E19" s="11">
        <v>-11.2454436631968</v>
      </c>
      <c r="F19" s="11">
        <v>-15.5367485333951</v>
      </c>
      <c r="G19" s="11">
        <v>-7.2734841913952799</v>
      </c>
      <c r="H19" s="11">
        <v>-14.598266640317799</v>
      </c>
      <c r="I19" s="11">
        <v>-6.22498165926556</v>
      </c>
      <c r="J19" s="11">
        <v>-2.6553621560213498</v>
      </c>
      <c r="K19" s="11">
        <v>-32.748209807521597</v>
      </c>
      <c r="L19" s="11">
        <v>-9.7035221539900505</v>
      </c>
      <c r="M19" s="11">
        <v>-12.9147696007312</v>
      </c>
      <c r="N19" s="11">
        <v>-1.8762001491263001</v>
      </c>
      <c r="O19" s="11">
        <v>-16.435662336542499</v>
      </c>
      <c r="P19" s="11">
        <v>-7.3577363807651803</v>
      </c>
      <c r="Q19" s="11">
        <v>-3.6054824568681898</v>
      </c>
      <c r="R19" s="11">
        <v>-4.2388252305804004</v>
      </c>
      <c r="S19" s="11">
        <v>-10.860011393254201</v>
      </c>
      <c r="T19" s="11">
        <v>-5.9836868941122301</v>
      </c>
      <c r="U19" s="11">
        <v>-4.3524369908549501</v>
      </c>
      <c r="V19" s="11">
        <v>-16.789667760455199</v>
      </c>
      <c r="W19" s="11">
        <v>0</v>
      </c>
      <c r="X19" s="11">
        <v>-5.4286050969053399</v>
      </c>
      <c r="Y19" s="11">
        <v>-12.588525363968801</v>
      </c>
      <c r="Z19" s="11">
        <v>0</v>
      </c>
      <c r="AA19" s="11">
        <v>-6.6677172657539003</v>
      </c>
      <c r="AB19" s="11">
        <v>-13.4305141535805</v>
      </c>
      <c r="AC19" s="11">
        <v>-31.293524414897099</v>
      </c>
      <c r="AD19" s="11">
        <v>-10.6445603218699</v>
      </c>
      <c r="AE19" s="11">
        <v>0</v>
      </c>
      <c r="AF19" s="11"/>
      <c r="AG19" s="11">
        <f>SUM(AG20:AG30)</f>
        <v>0</v>
      </c>
    </row>
    <row r="20" spans="1:33" x14ac:dyDescent="0.2">
      <c r="A20" s="10" t="s">
        <v>70</v>
      </c>
      <c r="B20" s="11">
        <v>0</v>
      </c>
      <c r="C20" s="11">
        <v>-25.016445463362299</v>
      </c>
      <c r="D20" s="11">
        <v>0</v>
      </c>
      <c r="E20" s="11">
        <v>-32.126351207561598</v>
      </c>
      <c r="F20" s="11">
        <v>-43.833155514988597</v>
      </c>
      <c r="G20" s="11">
        <v>-15.891269127409901</v>
      </c>
      <c r="H20" s="11">
        <v>-38.394213328987703</v>
      </c>
      <c r="I20" s="11">
        <v>-17.372375808587201</v>
      </c>
      <c r="J20" s="11">
        <v>-11.695904956798699</v>
      </c>
      <c r="K20" s="11">
        <v>-91.700985669123895</v>
      </c>
      <c r="L20" s="11">
        <v>-30.216594174520601</v>
      </c>
      <c r="M20" s="11">
        <v>-41.5793913900322</v>
      </c>
      <c r="N20" s="11">
        <v>-5.2030445035657804</v>
      </c>
      <c r="O20" s="11">
        <v>-46.658287628648203</v>
      </c>
      <c r="P20" s="11">
        <v>-21.327019852335599</v>
      </c>
      <c r="Q20" s="11">
        <v>-12.1062816661598</v>
      </c>
      <c r="R20" s="11">
        <v>-13.101937127358401</v>
      </c>
      <c r="S20" s="11">
        <v>-31.5066869634889</v>
      </c>
      <c r="T20" s="11">
        <v>-15.485848064187801</v>
      </c>
      <c r="U20" s="11">
        <v>-8.4733467893434806</v>
      </c>
      <c r="V20" s="11">
        <v>-43.297139651035401</v>
      </c>
      <c r="W20" s="11">
        <v>0</v>
      </c>
      <c r="X20" s="11">
        <v>-15.890400482827699</v>
      </c>
      <c r="Y20" s="11">
        <v>-39.924581833052997</v>
      </c>
      <c r="Z20" s="11">
        <v>0</v>
      </c>
      <c r="AA20" s="11">
        <v>-19.142175616499902</v>
      </c>
      <c r="AB20" s="11">
        <v>-25.2311232423706</v>
      </c>
      <c r="AC20" s="11">
        <v>-81.349159981581593</v>
      </c>
      <c r="AD20" s="11">
        <v>-30.025093288061001</v>
      </c>
      <c r="AE20" s="11">
        <v>0</v>
      </c>
      <c r="AF20" s="11"/>
      <c r="AG20" s="11">
        <f>SUM(AG21:AG30)</f>
        <v>0</v>
      </c>
    </row>
    <row r="21" spans="1:33" x14ac:dyDescent="0.2">
      <c r="A21" s="10" t="s">
        <v>71</v>
      </c>
      <c r="B21" s="11">
        <v>0</v>
      </c>
      <c r="C21" s="11">
        <v>-60.200878434167102</v>
      </c>
      <c r="D21" s="11">
        <v>0</v>
      </c>
      <c r="E21" s="11">
        <v>-81.317715205899106</v>
      </c>
      <c r="F21" s="11">
        <v>-139.85002519038099</v>
      </c>
      <c r="G21" s="11">
        <v>-81.539137965778593</v>
      </c>
      <c r="H21" s="11">
        <v>-126.53388143860001</v>
      </c>
      <c r="I21" s="11">
        <v>-46.121888416183999</v>
      </c>
      <c r="J21" s="11">
        <v>-30.209766605551799</v>
      </c>
      <c r="K21" s="11">
        <v>-243.326763350748</v>
      </c>
      <c r="L21" s="11">
        <v>-75.763383425344301</v>
      </c>
      <c r="M21" s="11">
        <v>-116.282402807791</v>
      </c>
      <c r="N21" s="11">
        <v>-19.318964819265702</v>
      </c>
      <c r="O21" s="11">
        <v>-113.22135849797699</v>
      </c>
      <c r="P21" s="11">
        <v>-50.725447581645099</v>
      </c>
      <c r="Q21" s="11">
        <v>-28.682658692887401</v>
      </c>
      <c r="R21" s="11">
        <v>-32.370450985967103</v>
      </c>
      <c r="S21" s="11">
        <v>-73.900491126239501</v>
      </c>
      <c r="T21" s="11">
        <v>-49.648422685421203</v>
      </c>
      <c r="U21" s="11">
        <v>-46.433442978824701</v>
      </c>
      <c r="V21" s="11">
        <v>-116.95667601533999</v>
      </c>
      <c r="W21" s="11">
        <v>0</v>
      </c>
      <c r="X21" s="11">
        <v>-39.2512426556398</v>
      </c>
      <c r="Y21" s="11">
        <v>-90.9537889544211</v>
      </c>
      <c r="Z21" s="11">
        <v>0</v>
      </c>
      <c r="AA21" s="11">
        <v>-44.450789634333397</v>
      </c>
      <c r="AB21" s="11">
        <v>-88.113315631510602</v>
      </c>
      <c r="AC21" s="11">
        <v>-212.58072146792199</v>
      </c>
      <c r="AD21" s="11">
        <v>-62.353059572516898</v>
      </c>
      <c r="AE21" s="11">
        <v>0</v>
      </c>
      <c r="AF21" s="11"/>
      <c r="AG21" s="11">
        <f>SUM(AG22:AG30)</f>
        <v>0</v>
      </c>
    </row>
    <row r="22" spans="1:33" x14ac:dyDescent="0.2">
      <c r="A22" s="10" t="s">
        <v>72</v>
      </c>
      <c r="B22" s="11">
        <v>0</v>
      </c>
      <c r="C22" s="11">
        <v>-7.5546265379998001</v>
      </c>
      <c r="D22" s="11">
        <v>0</v>
      </c>
      <c r="E22" s="11">
        <v>-8.2698973664622901</v>
      </c>
      <c r="F22" s="11">
        <v>-11.270835889895601</v>
      </c>
      <c r="G22" s="11">
        <v>-6.8431032390278297</v>
      </c>
      <c r="H22" s="11">
        <v>-10.918335870416</v>
      </c>
      <c r="I22" s="11">
        <v>-4.9044034023521696</v>
      </c>
      <c r="J22" s="11">
        <v>-2.6172816749174102</v>
      </c>
      <c r="K22" s="11">
        <v>-25.683871284476002</v>
      </c>
      <c r="L22" s="11">
        <v>-7.3454803569973803</v>
      </c>
      <c r="M22" s="11">
        <v>-11.769097405155</v>
      </c>
      <c r="N22" s="11">
        <v>-1.42759749015933</v>
      </c>
      <c r="O22" s="11">
        <v>-10.5208639222773</v>
      </c>
      <c r="P22" s="11">
        <v>-5.52613637809654</v>
      </c>
      <c r="Q22" s="11">
        <v>-2.3089657849846699</v>
      </c>
      <c r="R22" s="11">
        <v>-2.32157970808198</v>
      </c>
      <c r="S22" s="11">
        <v>-9.1136872862084601</v>
      </c>
      <c r="T22" s="11">
        <v>-4.6413123944931796</v>
      </c>
      <c r="U22" s="11">
        <v>-3.0556623140252301</v>
      </c>
      <c r="V22" s="11">
        <v>-15.1531389063785</v>
      </c>
      <c r="W22" s="11">
        <v>0</v>
      </c>
      <c r="X22" s="11">
        <v>-4.5608822248077701</v>
      </c>
      <c r="Y22" s="11">
        <v>-11.274473532351101</v>
      </c>
      <c r="Z22" s="11">
        <v>0</v>
      </c>
      <c r="AA22" s="11">
        <v>-5.8190660752958898</v>
      </c>
      <c r="AB22" s="11">
        <v>-10.916444229620801</v>
      </c>
      <c r="AC22" s="11">
        <v>-26.0088085376054</v>
      </c>
      <c r="AD22" s="11">
        <v>-7.3016436405701404</v>
      </c>
      <c r="AE22" s="11">
        <v>0</v>
      </c>
      <c r="AF22" s="11"/>
      <c r="AG22" s="11">
        <f>SUM(AG23:AG30)</f>
        <v>0</v>
      </c>
    </row>
    <row r="23" spans="1:33" x14ac:dyDescent="0.2">
      <c r="A23" s="10" t="s">
        <v>73</v>
      </c>
      <c r="B23" s="11">
        <v>0</v>
      </c>
      <c r="C23" s="11">
        <v>-0.82954310676710397</v>
      </c>
      <c r="D23" s="11">
        <v>0</v>
      </c>
      <c r="E23" s="11">
        <v>-0.59197479722985702</v>
      </c>
      <c r="F23" s="11">
        <v>-1.81553979390363</v>
      </c>
      <c r="G23" s="11">
        <v>-0.89635053142195298</v>
      </c>
      <c r="H23" s="11">
        <v>-1.1676042026137601</v>
      </c>
      <c r="I23" s="11">
        <v>-0.52862562411467995</v>
      </c>
      <c r="J23" s="11">
        <v>-0.340296538124019</v>
      </c>
      <c r="K23" s="11">
        <v>-3.0515400693515198</v>
      </c>
      <c r="L23" s="11">
        <v>-0.79615324678555299</v>
      </c>
      <c r="M23" s="11">
        <v>-1.5806351491369499</v>
      </c>
      <c r="N23" s="11">
        <v>-0.24456953402360199</v>
      </c>
      <c r="O23" s="11">
        <v>-1.3683678614388699</v>
      </c>
      <c r="P23" s="11">
        <v>-0.50123500145512301</v>
      </c>
      <c r="Q23" s="11">
        <v>-0.165495448104127</v>
      </c>
      <c r="R23" s="11">
        <v>-0.19709481085192601</v>
      </c>
      <c r="S23" s="11">
        <v>-0.98702102923017798</v>
      </c>
      <c r="T23" s="11">
        <v>-0.60203913215077398</v>
      </c>
      <c r="U23" s="11">
        <v>-0.215952115294584</v>
      </c>
      <c r="V23" s="11">
        <v>-1.3668011112281</v>
      </c>
      <c r="W23" s="11">
        <v>0</v>
      </c>
      <c r="X23" s="11">
        <v>-0.51881017433669696</v>
      </c>
      <c r="Y23" s="11">
        <v>-0.974873833752671</v>
      </c>
      <c r="Z23" s="11">
        <v>0</v>
      </c>
      <c r="AA23" s="11">
        <v>-0.80213842918218703</v>
      </c>
      <c r="AB23" s="11">
        <v>-1.1727059076066899</v>
      </c>
      <c r="AC23" s="11">
        <v>-2.6720232045143901</v>
      </c>
      <c r="AD23" s="11">
        <v>-0.84381353419965899</v>
      </c>
      <c r="AE23" s="11">
        <v>0</v>
      </c>
      <c r="AF23" s="11"/>
      <c r="AG23" s="11">
        <f>SUM(AG24:AG30)</f>
        <v>0</v>
      </c>
    </row>
    <row r="24" spans="1:33" x14ac:dyDescent="0.2">
      <c r="A24" s="10" t="s">
        <v>74</v>
      </c>
      <c r="B24" s="11">
        <v>0</v>
      </c>
      <c r="C24" s="11">
        <v>-16.4067041778045</v>
      </c>
      <c r="D24" s="11">
        <v>0</v>
      </c>
      <c r="E24" s="11">
        <v>-21.319567565094999</v>
      </c>
      <c r="F24" s="11">
        <v>-35.221121457291297</v>
      </c>
      <c r="G24" s="11">
        <v>-21.808748003765</v>
      </c>
      <c r="H24" s="11">
        <v>-33.994240683636299</v>
      </c>
      <c r="I24" s="11">
        <v>-12.6732346010787</v>
      </c>
      <c r="J24" s="11">
        <v>-7.8016951480582701</v>
      </c>
      <c r="K24" s="11">
        <v>-60.729762009807203</v>
      </c>
      <c r="L24" s="11">
        <v>-20.065242468305499</v>
      </c>
      <c r="M24" s="11">
        <v>-31.586085956866501</v>
      </c>
      <c r="N24" s="11">
        <v>-5.3312659867752803</v>
      </c>
      <c r="O24" s="11">
        <v>-16.2778022084814</v>
      </c>
      <c r="P24" s="11">
        <v>-14.9595880404607</v>
      </c>
      <c r="Q24" s="11">
        <v>-7.2475616644481002</v>
      </c>
      <c r="R24" s="11">
        <v>-8.2095375393164307</v>
      </c>
      <c r="S24" s="11">
        <v>-24.4831709297383</v>
      </c>
      <c r="T24" s="11">
        <v>-14.825860756010799</v>
      </c>
      <c r="U24" s="11">
        <v>-10.7545266650952</v>
      </c>
      <c r="V24" s="11">
        <v>-38.1840684016693</v>
      </c>
      <c r="W24" s="11">
        <v>0</v>
      </c>
      <c r="X24" s="11">
        <v>-11.3817956605376</v>
      </c>
      <c r="Y24" s="11">
        <v>-26.366813214461299</v>
      </c>
      <c r="Z24" s="11">
        <v>0</v>
      </c>
      <c r="AA24" s="11">
        <v>-16.912959951336202</v>
      </c>
      <c r="AB24" s="11">
        <v>-35.2624027125146</v>
      </c>
      <c r="AC24" s="11">
        <v>-74.442164116121702</v>
      </c>
      <c r="AD24" s="11">
        <v>-21.0239013707826</v>
      </c>
      <c r="AE24" s="11">
        <v>0</v>
      </c>
      <c r="AF24" s="11"/>
      <c r="AG24" s="11">
        <f>SUM(AG25:AG30)</f>
        <v>0</v>
      </c>
    </row>
    <row r="25" spans="1:33" x14ac:dyDescent="0.2">
      <c r="A25" s="10" t="s">
        <v>75</v>
      </c>
      <c r="B25" s="11">
        <v>0</v>
      </c>
      <c r="C25" s="11">
        <v>-5.0025228114299596</v>
      </c>
      <c r="D25" s="11">
        <v>0</v>
      </c>
      <c r="E25" s="11">
        <v>-5.0843303170937197</v>
      </c>
      <c r="F25" s="11">
        <v>-10.9444939526648</v>
      </c>
      <c r="G25" s="11">
        <v>-7.5685186892057503</v>
      </c>
      <c r="H25" s="11">
        <v>-6.7204931030013304</v>
      </c>
      <c r="I25" s="11">
        <v>-3.28776038078606</v>
      </c>
      <c r="J25" s="11">
        <v>-2.1176165503641902</v>
      </c>
      <c r="K25" s="11">
        <v>-16.0499754201747</v>
      </c>
      <c r="L25" s="11">
        <v>-5.2989975960127298</v>
      </c>
      <c r="M25" s="11">
        <v>-10.222628009612601</v>
      </c>
      <c r="N25" s="11">
        <v>-1.69294181025829</v>
      </c>
      <c r="O25" s="11">
        <v>-8.2680597658581796</v>
      </c>
      <c r="P25" s="11">
        <v>-3.5827049015537402</v>
      </c>
      <c r="Q25" s="11">
        <v>-0.93908959367858902</v>
      </c>
      <c r="R25" s="11">
        <v>-0.76902544517127502</v>
      </c>
      <c r="S25" s="11">
        <v>-5.0025607755580896</v>
      </c>
      <c r="T25" s="11">
        <v>-4.3162224474278803</v>
      </c>
      <c r="U25" s="11">
        <v>-1.6782011934326799</v>
      </c>
      <c r="V25" s="11">
        <v>-8.7687093894592696</v>
      </c>
      <c r="W25" s="11">
        <v>0</v>
      </c>
      <c r="X25" s="11">
        <v>-2.933333184666</v>
      </c>
      <c r="Y25" s="11">
        <v>-7.2891282784384597</v>
      </c>
      <c r="Z25" s="11">
        <v>0</v>
      </c>
      <c r="AA25" s="11">
        <v>-4.6087895625855104</v>
      </c>
      <c r="AB25" s="11">
        <v>-9.3739203256431693</v>
      </c>
      <c r="AC25" s="11">
        <v>-18.901825990738001</v>
      </c>
      <c r="AD25" s="11">
        <v>-5.2979672264627604</v>
      </c>
      <c r="AE25" s="11">
        <v>0</v>
      </c>
      <c r="AF25" s="11"/>
      <c r="AG25" s="11">
        <f>SUM(AG26:AG30)</f>
        <v>0</v>
      </c>
    </row>
    <row r="26" spans="1:33" x14ac:dyDescent="0.2">
      <c r="A26" s="10" t="s">
        <v>76</v>
      </c>
      <c r="B26" s="11">
        <v>0</v>
      </c>
      <c r="C26" s="11">
        <v>-0.157168432376911</v>
      </c>
      <c r="D26" s="11">
        <v>0</v>
      </c>
      <c r="E26" s="11">
        <v>-1.508981811115E-3</v>
      </c>
      <c r="F26" s="11">
        <v>-3.8674284575700001E-3</v>
      </c>
      <c r="G26" s="11">
        <v>-2.305850544568E-3</v>
      </c>
      <c r="H26" s="11">
        <v>-5.8179422372279998E-3</v>
      </c>
      <c r="I26" s="11">
        <v>-1.9123709718769999E-3</v>
      </c>
      <c r="J26" s="11">
        <v>-0.121841734693674</v>
      </c>
      <c r="K26" s="11">
        <v>-0.827443643304133</v>
      </c>
      <c r="L26" s="11">
        <v>-6.0891484801860003E-3</v>
      </c>
      <c r="M26" s="11">
        <v>-3.6158885582030001E-3</v>
      </c>
      <c r="N26" s="11">
        <v>-7.6441683472899997E-4</v>
      </c>
      <c r="O26" s="11">
        <v>-4.2652266620569E-2</v>
      </c>
      <c r="P26" s="11">
        <v>-4.3791329052421002E-2</v>
      </c>
      <c r="Q26" s="11">
        <v>-9.6138987915299996E-4</v>
      </c>
      <c r="R26" s="11">
        <v>-0.12674400339683001</v>
      </c>
      <c r="S26" s="11">
        <v>-8.7908131831632E-2</v>
      </c>
      <c r="T26" s="11">
        <v>-1.9795026545800002E-3</v>
      </c>
      <c r="U26" s="11">
        <v>-1.5478074974860001E-3</v>
      </c>
      <c r="V26" s="11">
        <v>-1.4541470719242E-2</v>
      </c>
      <c r="W26" s="11">
        <v>0</v>
      </c>
      <c r="X26" s="11">
        <v>-0.15699199316155699</v>
      </c>
      <c r="Y26" s="11">
        <v>-0.204614004362904</v>
      </c>
      <c r="Z26" s="11">
        <v>0</v>
      </c>
      <c r="AA26" s="11">
        <v>-1.883758546881E-3</v>
      </c>
      <c r="AB26" s="11">
        <v>-4.3150802232209996E-3</v>
      </c>
      <c r="AC26" s="11">
        <v>-9.5413913703610003E-3</v>
      </c>
      <c r="AD26" s="11">
        <v>-2.4346891665370002E-3</v>
      </c>
      <c r="AE26" s="11">
        <v>0</v>
      </c>
      <c r="AF26" s="11"/>
      <c r="AG26" s="11">
        <f>SUM(AG27:AG30)</f>
        <v>0</v>
      </c>
    </row>
    <row r="27" spans="1:33" x14ac:dyDescent="0.2">
      <c r="A27" s="10" t="s">
        <v>77</v>
      </c>
      <c r="B27" s="11">
        <v>0</v>
      </c>
      <c r="C27" s="11">
        <v>-196.99216787439499</v>
      </c>
      <c r="D27" s="11">
        <v>0</v>
      </c>
      <c r="E27" s="11">
        <v>-264.378134460328</v>
      </c>
      <c r="F27" s="11">
        <v>-428.88428201507799</v>
      </c>
      <c r="G27" s="11">
        <v>-320.62928736534298</v>
      </c>
      <c r="H27" s="11">
        <v>-341.86158125807299</v>
      </c>
      <c r="I27" s="11">
        <v>-136.210074226697</v>
      </c>
      <c r="J27" s="11">
        <v>-122.41871985767401</v>
      </c>
      <c r="K27" s="11">
        <v>-709.33369778102099</v>
      </c>
      <c r="L27" s="11">
        <v>-246.730548581855</v>
      </c>
      <c r="M27" s="11">
        <v>-415.80429204025302</v>
      </c>
      <c r="N27" s="11">
        <v>-75.237214721229805</v>
      </c>
      <c r="O27" s="11">
        <v>-398.59446611346903</v>
      </c>
      <c r="P27" s="11">
        <v>-167.45866152192499</v>
      </c>
      <c r="Q27" s="11">
        <v>-61.097571856217797</v>
      </c>
      <c r="R27" s="11">
        <v>-65.982185926692907</v>
      </c>
      <c r="S27" s="11">
        <v>-230.49619016550301</v>
      </c>
      <c r="T27" s="11">
        <v>-232.104942603631</v>
      </c>
      <c r="U27" s="11">
        <v>-116.179796438312</v>
      </c>
      <c r="V27" s="11">
        <v>-404.77427653440799</v>
      </c>
      <c r="W27" s="11">
        <v>0</v>
      </c>
      <c r="X27" s="11">
        <v>-125.491814182086</v>
      </c>
      <c r="Y27" s="11">
        <v>-370.24110688205099</v>
      </c>
      <c r="Z27" s="11">
        <v>0</v>
      </c>
      <c r="AA27" s="11">
        <v>-217.50992733325299</v>
      </c>
      <c r="AB27" s="11">
        <v>-399.39182085898898</v>
      </c>
      <c r="AC27" s="11">
        <v>-984.59051945169995</v>
      </c>
      <c r="AD27" s="11">
        <v>-277.19098936852498</v>
      </c>
      <c r="AE27" s="11">
        <v>0</v>
      </c>
      <c r="AF27" s="11"/>
      <c r="AG27" s="11">
        <f>SUM(AG28:AG30)</f>
        <v>0</v>
      </c>
    </row>
    <row r="28" spans="1:33" x14ac:dyDescent="0.2">
      <c r="A28" s="10" t="s">
        <v>78</v>
      </c>
      <c r="B28" s="11">
        <v>0</v>
      </c>
      <c r="C28" s="11">
        <v>-175.23220946871999</v>
      </c>
      <c r="D28" s="11">
        <v>0</v>
      </c>
      <c r="E28" s="11">
        <v>-252.49154212379199</v>
      </c>
      <c r="F28" s="11">
        <v>-389.49943241893499</v>
      </c>
      <c r="G28" s="11">
        <v>-272.69740089535799</v>
      </c>
      <c r="H28" s="11">
        <v>-332.37240523883798</v>
      </c>
      <c r="I28" s="11">
        <v>-130.56135940182801</v>
      </c>
      <c r="J28" s="11">
        <v>-96.887197471302997</v>
      </c>
      <c r="K28" s="11">
        <v>-628.11972439659496</v>
      </c>
      <c r="L28" s="11">
        <v>-208.80651552809701</v>
      </c>
      <c r="M28" s="11">
        <v>-351.188738312341</v>
      </c>
      <c r="N28" s="11">
        <v>-58.957452130181103</v>
      </c>
      <c r="O28" s="11">
        <v>-325.52342518070498</v>
      </c>
      <c r="P28" s="11">
        <v>-144.68400380652</v>
      </c>
      <c r="Q28" s="11">
        <v>-59.193813122817701</v>
      </c>
      <c r="R28" s="11">
        <v>-64.246741589703504</v>
      </c>
      <c r="S28" s="11">
        <v>-200.60344321328799</v>
      </c>
      <c r="T28" s="11">
        <v>-190.21999507818501</v>
      </c>
      <c r="U28" s="11">
        <v>-108.277631179944</v>
      </c>
      <c r="V28" s="11">
        <v>-359.79637267292702</v>
      </c>
      <c r="W28" s="11">
        <v>0</v>
      </c>
      <c r="X28" s="11">
        <v>-113.585717814546</v>
      </c>
      <c r="Y28" s="11">
        <v>-310.59335395219603</v>
      </c>
      <c r="Z28" s="11">
        <v>0</v>
      </c>
      <c r="AA28" s="11">
        <v>-187.99331224480301</v>
      </c>
      <c r="AB28" s="11">
        <v>-342.55695493675398</v>
      </c>
      <c r="AC28" s="11">
        <v>-847.55039242973203</v>
      </c>
      <c r="AD28" s="11">
        <v>-229.14149894720899</v>
      </c>
      <c r="AE28" s="11">
        <v>0</v>
      </c>
      <c r="AF28" s="11"/>
      <c r="AG28" s="11">
        <f>SUM(AG29:AG30)</f>
        <v>0</v>
      </c>
    </row>
    <row r="29" spans="1:33" x14ac:dyDescent="0.2">
      <c r="A29" s="10" t="s">
        <v>79</v>
      </c>
      <c r="B29" s="11">
        <v>0</v>
      </c>
      <c r="C29" s="11">
        <v>-7.7890941754541201</v>
      </c>
      <c r="D29" s="11">
        <v>0</v>
      </c>
      <c r="E29" s="11">
        <v>-7.4984180835110203</v>
      </c>
      <c r="F29" s="11">
        <v>-10.282551891887399</v>
      </c>
      <c r="G29" s="11">
        <v>-4.9892244136352097</v>
      </c>
      <c r="H29" s="11">
        <v>-11.9159428939649</v>
      </c>
      <c r="I29" s="11">
        <v>-5.89805324821981</v>
      </c>
      <c r="J29" s="11">
        <v>-3.0510438240505202</v>
      </c>
      <c r="K29" s="11">
        <v>-28.436487465907302</v>
      </c>
      <c r="L29" s="11">
        <v>-8.0534558695094098</v>
      </c>
      <c r="M29" s="11">
        <v>-11.325132057843099</v>
      </c>
      <c r="N29" s="11">
        <v>-1.2547761238467099</v>
      </c>
      <c r="O29" s="11">
        <v>-16.023119331942599</v>
      </c>
      <c r="P29" s="11">
        <v>-6.6055695517105697</v>
      </c>
      <c r="Q29" s="11">
        <v>-2.5821059373779902</v>
      </c>
      <c r="R29" s="11">
        <v>-2.8194478278057402</v>
      </c>
      <c r="S29" s="11">
        <v>-10.3715892927023</v>
      </c>
      <c r="T29" s="11">
        <v>-3.6443735528117398</v>
      </c>
      <c r="U29" s="11">
        <v>-1.9984722824941701</v>
      </c>
      <c r="V29" s="11">
        <v>-13.5119215567439</v>
      </c>
      <c r="W29" s="11">
        <v>0</v>
      </c>
      <c r="X29" s="11">
        <v>-4.7251218993779904</v>
      </c>
      <c r="Y29" s="11">
        <v>-9.5982528146338204</v>
      </c>
      <c r="Z29" s="11">
        <v>0</v>
      </c>
      <c r="AA29" s="11">
        <v>-5.1263857744225998</v>
      </c>
      <c r="AB29" s="11">
        <v>-7.6641536023387804</v>
      </c>
      <c r="AC29" s="11">
        <v>-19.880326144603298</v>
      </c>
      <c r="AD29" s="11">
        <v>-8.5546935855122701</v>
      </c>
      <c r="AE29" s="11">
        <v>0</v>
      </c>
      <c r="AF29" s="11"/>
      <c r="AG29" s="11">
        <f>SUM(AG30:AG30)</f>
        <v>0</v>
      </c>
    </row>
    <row r="30" spans="1:33" x14ac:dyDescent="0.2">
      <c r="A30" s="10" t="s">
        <v>231</v>
      </c>
      <c r="B30" s="11">
        <v>0</v>
      </c>
      <c r="C30" s="11">
        <v>-105.50000521127674</v>
      </c>
      <c r="D30" s="11">
        <v>0</v>
      </c>
      <c r="E30" s="11">
        <v>-138.1835639095996</v>
      </c>
      <c r="F30" s="11">
        <v>-226.49472582783469</v>
      </c>
      <c r="G30" s="11">
        <v>-153.83826544899586</v>
      </c>
      <c r="H30" s="11">
        <v>-190.56676842056567</v>
      </c>
      <c r="I30" s="11">
        <v>-78.927991209068239</v>
      </c>
      <c r="J30" s="11">
        <v>-52.729837759707543</v>
      </c>
      <c r="K30" s="11">
        <v>-378.02216584956727</v>
      </c>
      <c r="L30" s="11">
        <v>-122.1765919403814</v>
      </c>
      <c r="M30" s="11">
        <v>-215.77840044888828</v>
      </c>
      <c r="N30" s="11">
        <v>-35.508568020006329</v>
      </c>
      <c r="O30" s="11">
        <v>-202.47831248025975</v>
      </c>
      <c r="P30" s="11">
        <v>-89.462928751181806</v>
      </c>
      <c r="Q30" s="11">
        <v>-31.271422331654939</v>
      </c>
      <c r="R30" s="11">
        <v>-35.57739790694184</v>
      </c>
      <c r="S30" s="11">
        <v>-124.4448881868675</v>
      </c>
      <c r="T30" s="11">
        <v>-106.16162549350697</v>
      </c>
      <c r="U30" s="11">
        <v>-62.032409287905352</v>
      </c>
      <c r="V30" s="11">
        <v>-220.05715996236643</v>
      </c>
      <c r="W30" s="11">
        <v>0</v>
      </c>
      <c r="X30" s="11">
        <v>-68.61764022164985</v>
      </c>
      <c r="Y30" s="11">
        <v>-177.51991080376899</v>
      </c>
      <c r="Z30" s="11">
        <v>0</v>
      </c>
      <c r="AA30" s="11">
        <v>-105.98339364755404</v>
      </c>
      <c r="AB30" s="11">
        <v>-199.65975702328504</v>
      </c>
      <c r="AC30" s="11">
        <v>-492.69129295592199</v>
      </c>
      <c r="AD30" s="11">
        <v>-136.97345735259822</v>
      </c>
      <c r="AE30" s="11">
        <v>0</v>
      </c>
      <c r="AF30" s="11">
        <v>0</v>
      </c>
      <c r="AG30" s="11">
        <v>0</v>
      </c>
    </row>
    <row r="31" spans="1:33" x14ac:dyDescent="0.2">
      <c r="A31" s="10" t="s">
        <v>80</v>
      </c>
      <c r="B31" s="11">
        <v>0</v>
      </c>
      <c r="C31" s="11">
        <v>-486.14252665692101</v>
      </c>
      <c r="D31" s="11">
        <v>0</v>
      </c>
      <c r="E31" s="11">
        <v>-592.54657618624105</v>
      </c>
      <c r="F31" s="11">
        <v>-944.97162316817298</v>
      </c>
      <c r="G31" s="11">
        <v>-652.85971144055895</v>
      </c>
      <c r="H31" s="11">
        <v>-785.24593060175903</v>
      </c>
      <c r="I31" s="11">
        <v>-329.32559561365298</v>
      </c>
      <c r="J31" s="11">
        <v>-241.252519618598</v>
      </c>
      <c r="K31" s="11">
        <v>-1746.7465753584399</v>
      </c>
      <c r="L31" s="11">
        <v>-550.84207621888004</v>
      </c>
      <c r="M31" s="11">
        <v>-919.946613966124</v>
      </c>
      <c r="N31" s="11">
        <v>-149.70122119691601</v>
      </c>
      <c r="O31" s="11">
        <v>-912.37350509198097</v>
      </c>
      <c r="P31" s="11">
        <v>-399.09167110381401</v>
      </c>
      <c r="Q31" s="11">
        <v>-136.61160633098501</v>
      </c>
      <c r="R31" s="11">
        <v>-139.91221063601199</v>
      </c>
      <c r="S31" s="11">
        <v>-563.18494638561504</v>
      </c>
      <c r="T31" s="11">
        <v>-440.00951913428901</v>
      </c>
      <c r="U31" s="11">
        <v>-247.56522325857799</v>
      </c>
      <c r="V31" s="11">
        <v>-976.89494312274803</v>
      </c>
      <c r="W31" s="11">
        <v>0</v>
      </c>
      <c r="X31" s="11">
        <v>-287.779083925919</v>
      </c>
      <c r="Y31" s="11">
        <v>-773.02196011438105</v>
      </c>
      <c r="Z31" s="11">
        <v>0</v>
      </c>
      <c r="AA31" s="11">
        <v>-452.50758959907603</v>
      </c>
      <c r="AB31" s="11">
        <v>-851.244713390112</v>
      </c>
      <c r="AC31" s="11">
        <v>-2073.3672263356498</v>
      </c>
      <c r="AD31" s="11">
        <v>-611.91046151410205</v>
      </c>
      <c r="AE31" s="11">
        <v>0</v>
      </c>
      <c r="AF31" s="11"/>
      <c r="AG31" s="11">
        <f t="shared" si="0"/>
        <v>0</v>
      </c>
    </row>
    <row r="32" spans="1:33" x14ac:dyDescent="0.2">
      <c r="A32" s="10" t="s">
        <v>81</v>
      </c>
      <c r="B32" s="11">
        <v>0</v>
      </c>
      <c r="C32" s="11">
        <v>-1.32678187141047</v>
      </c>
      <c r="D32" s="11">
        <v>0</v>
      </c>
      <c r="E32" s="11">
        <v>-1.53263936827016</v>
      </c>
      <c r="F32" s="11">
        <v>-2.5850190541740901</v>
      </c>
      <c r="G32" s="11">
        <v>-1.7188003923941</v>
      </c>
      <c r="H32" s="11">
        <v>-2.4621471540301401</v>
      </c>
      <c r="I32" s="11">
        <v>-0.97913444920316595</v>
      </c>
      <c r="J32" s="11">
        <v>-0.64928784350520097</v>
      </c>
      <c r="K32" s="11">
        <v>-4.5612123985648703</v>
      </c>
      <c r="L32" s="11">
        <v>-1.35710386727801</v>
      </c>
      <c r="M32" s="11">
        <v>-2.3556686529880801</v>
      </c>
      <c r="N32" s="11">
        <v>-0.385139085852235</v>
      </c>
      <c r="O32" s="11">
        <v>-2.5386921669757001</v>
      </c>
      <c r="P32" s="11">
        <v>-1.0379615903013899</v>
      </c>
      <c r="Q32" s="11">
        <v>-0.43140991957872799</v>
      </c>
      <c r="R32" s="11">
        <v>-0.38993702352050302</v>
      </c>
      <c r="S32" s="11">
        <v>-1.39189861894107</v>
      </c>
      <c r="T32" s="11">
        <v>-1.2427442971906999</v>
      </c>
      <c r="U32" s="11">
        <v>-0.65041122155800302</v>
      </c>
      <c r="V32" s="11">
        <v>-2.6421848476257002</v>
      </c>
      <c r="W32" s="11">
        <v>0</v>
      </c>
      <c r="X32" s="11">
        <v>-0.86812130335558202</v>
      </c>
      <c r="Y32" s="11">
        <v>-1.82500249826826</v>
      </c>
      <c r="Z32" s="11">
        <v>0</v>
      </c>
      <c r="AA32" s="11">
        <v>-1.22509217882413</v>
      </c>
      <c r="AB32" s="11">
        <v>-1.8557392340605201</v>
      </c>
      <c r="AC32" s="11">
        <v>-5.7817656842404501</v>
      </c>
      <c r="AD32" s="11">
        <v>-1.6176275127748001</v>
      </c>
      <c r="AE32" s="11">
        <v>0</v>
      </c>
      <c r="AF32" s="11"/>
      <c r="AG32" s="11">
        <f t="shared" si="0"/>
        <v>0</v>
      </c>
    </row>
    <row r="33" spans="1:33" x14ac:dyDescent="0.2">
      <c r="A33" s="10" t="s">
        <v>82</v>
      </c>
      <c r="B33" s="11">
        <v>0</v>
      </c>
      <c r="C33" s="11">
        <v>-1.9899953632460301</v>
      </c>
      <c r="D33" s="11">
        <v>0</v>
      </c>
      <c r="E33" s="11">
        <v>-2.7926140005465698</v>
      </c>
      <c r="F33" s="11">
        <v>-3.2949341036952702</v>
      </c>
      <c r="G33" s="11">
        <v>-1.29119748815595</v>
      </c>
      <c r="H33" s="11">
        <v>-2.5444558034744298</v>
      </c>
      <c r="I33" s="11">
        <v>-1.23123490034478</v>
      </c>
      <c r="J33" s="11">
        <v>-1.0315101441885</v>
      </c>
      <c r="K33" s="11">
        <v>-7.2719473008545403</v>
      </c>
      <c r="L33" s="11">
        <v>-2.3662378152236601</v>
      </c>
      <c r="M33" s="11">
        <v>-3.8682734640068301</v>
      </c>
      <c r="N33" s="11">
        <v>-0.30454573873128499</v>
      </c>
      <c r="O33" s="11">
        <v>-3.9968067015329098</v>
      </c>
      <c r="P33" s="11">
        <v>-1.5552038541651001</v>
      </c>
      <c r="Q33" s="11">
        <v>-0.88585463277483401</v>
      </c>
      <c r="R33" s="11">
        <v>-1.0745853033475901</v>
      </c>
      <c r="S33" s="11">
        <v>-2.3757476320816902</v>
      </c>
      <c r="T33" s="11">
        <v>-1.9154830904004301</v>
      </c>
      <c r="U33" s="11">
        <v>-1.0103654820155701</v>
      </c>
      <c r="V33" s="11">
        <v>-3.9143709463874798</v>
      </c>
      <c r="W33" s="11">
        <v>0</v>
      </c>
      <c r="X33" s="11">
        <v>-1.38907105077263</v>
      </c>
      <c r="Y33" s="11">
        <v>-3.3029976371024499</v>
      </c>
      <c r="Z33" s="11">
        <v>0</v>
      </c>
      <c r="AA33" s="11">
        <v>-1.5793755432954</v>
      </c>
      <c r="AB33" s="11">
        <v>-2.1336115330885601</v>
      </c>
      <c r="AC33" s="11">
        <v>-4.7612120952467203</v>
      </c>
      <c r="AD33" s="11">
        <v>-2.5216526107097001</v>
      </c>
      <c r="AE33" s="11">
        <v>0</v>
      </c>
      <c r="AF33" s="11"/>
      <c r="AG33" s="11">
        <f t="shared" si="0"/>
        <v>0</v>
      </c>
    </row>
    <row r="34" spans="1:33" x14ac:dyDescent="0.2">
      <c r="A34" s="10" t="s">
        <v>83</v>
      </c>
      <c r="B34" s="11">
        <v>0</v>
      </c>
      <c r="C34" s="11">
        <v>-0.18373215768183601</v>
      </c>
      <c r="D34" s="11">
        <v>0</v>
      </c>
      <c r="E34" s="11">
        <v>-0.25385308067697898</v>
      </c>
      <c r="F34" s="11">
        <v>-0.27851088168996702</v>
      </c>
      <c r="G34" s="11">
        <v>-8.5727376620937004E-2</v>
      </c>
      <c r="H34" s="11">
        <v>-0.29563932380246399</v>
      </c>
      <c r="I34" s="11">
        <v>-0.20058501259475001</v>
      </c>
      <c r="J34" s="11">
        <v>-8.9448233278067002E-2</v>
      </c>
      <c r="K34" s="11">
        <v>-0.72941473771681098</v>
      </c>
      <c r="L34" s="11">
        <v>-0.25365956993156702</v>
      </c>
      <c r="M34" s="11">
        <v>-0.34551570329887299</v>
      </c>
      <c r="N34" s="11">
        <v>-1.8308551270731999E-2</v>
      </c>
      <c r="O34" s="11">
        <v>-1.059120562524E-3</v>
      </c>
      <c r="P34" s="11">
        <v>-0.18495010155928901</v>
      </c>
      <c r="Q34" s="11">
        <v>-4.2878821996959998E-2</v>
      </c>
      <c r="R34" s="11">
        <v>-8.6205038519669999E-2</v>
      </c>
      <c r="S34" s="11">
        <v>-0.308602295076573</v>
      </c>
      <c r="T34" s="11">
        <v>-0.18354712393353101</v>
      </c>
      <c r="U34" s="11">
        <v>-2.9036258523742E-2</v>
      </c>
      <c r="V34" s="11">
        <v>-0.38513137558579502</v>
      </c>
      <c r="W34" s="11">
        <v>0</v>
      </c>
      <c r="X34" s="11">
        <v>-0.15303465597361601</v>
      </c>
      <c r="Y34" s="11">
        <v>-0.32737670801378699</v>
      </c>
      <c r="Z34" s="11">
        <v>0</v>
      </c>
      <c r="AA34" s="11">
        <v>-0.18044388386693</v>
      </c>
      <c r="AB34" s="11">
        <v>-0.17301180315721401</v>
      </c>
      <c r="AC34" s="11">
        <v>-0.14148086423234699</v>
      </c>
      <c r="AD34" s="11">
        <v>-0.31845822748099401</v>
      </c>
      <c r="AE34" s="11">
        <v>0</v>
      </c>
      <c r="AF34" s="11"/>
      <c r="AG34" s="11">
        <f t="shared" si="0"/>
        <v>0</v>
      </c>
    </row>
    <row r="35" spans="1:33" x14ac:dyDescent="0.2">
      <c r="A35" s="10" t="s">
        <v>84</v>
      </c>
      <c r="B35" s="11">
        <v>0</v>
      </c>
      <c r="C35" s="11">
        <v>-0.115667233081543</v>
      </c>
      <c r="D35" s="11">
        <v>0</v>
      </c>
      <c r="E35" s="11">
        <v>-0.13585026662935501</v>
      </c>
      <c r="F35" s="11">
        <v>-0.247372813048201</v>
      </c>
      <c r="G35" s="11">
        <v>-0.41854817000420502</v>
      </c>
      <c r="H35" s="11">
        <v>-0.62293656801822495</v>
      </c>
      <c r="I35" s="11">
        <v>-0.148713202782084</v>
      </c>
      <c r="J35" s="11">
        <v>-0.125692517332187</v>
      </c>
      <c r="K35" s="11">
        <v>-0.43436880561121999</v>
      </c>
      <c r="L35" s="11">
        <v>-0.10479379421025201</v>
      </c>
      <c r="M35" s="11">
        <v>-0.20714402094550199</v>
      </c>
      <c r="N35" s="11">
        <v>-9.4319389870273995E-2</v>
      </c>
      <c r="O35" s="11">
        <v>-0.63132533165847604</v>
      </c>
      <c r="P35" s="11">
        <v>-0.30152833758588998</v>
      </c>
      <c r="Q35" s="11">
        <v>-0.13066308223557899</v>
      </c>
      <c r="R35" s="11">
        <v>-4.8628336274372998E-2</v>
      </c>
      <c r="S35" s="11">
        <v>-0.13890362363335401</v>
      </c>
      <c r="T35" s="11">
        <v>-0.31038858967192501</v>
      </c>
      <c r="U35" s="11">
        <v>-0.208080289697679</v>
      </c>
      <c r="V35" s="11">
        <v>-0.30827480700725801</v>
      </c>
      <c r="W35" s="11">
        <v>0</v>
      </c>
      <c r="X35" s="11">
        <v>-3.787794185971E-3</v>
      </c>
      <c r="Y35" s="11">
        <v>-0.15347675158639401</v>
      </c>
      <c r="Z35" s="11">
        <v>0</v>
      </c>
      <c r="AA35" s="11">
        <v>-0.104060290275932</v>
      </c>
      <c r="AB35" s="11">
        <v>-0.77121330842829305</v>
      </c>
      <c r="AC35" s="11">
        <v>-1.1805549716942501</v>
      </c>
      <c r="AD35" s="11">
        <v>-0.13331601065937401</v>
      </c>
      <c r="AE35" s="11">
        <v>0</v>
      </c>
      <c r="AF35" s="11"/>
      <c r="AG35" s="11">
        <f t="shared" si="0"/>
        <v>0</v>
      </c>
    </row>
    <row r="36" spans="1:33" x14ac:dyDescent="0.2">
      <c r="A36" s="10" t="s">
        <v>85</v>
      </c>
      <c r="B36" s="11">
        <v>0</v>
      </c>
      <c r="C36" s="11">
        <v>-0.81944111205249304</v>
      </c>
      <c r="D36" s="11">
        <v>0</v>
      </c>
      <c r="E36" s="11">
        <v>-0.86985693961569699</v>
      </c>
      <c r="F36" s="11">
        <v>-1.84440591533093</v>
      </c>
      <c r="G36" s="11">
        <v>-1.1197214015539101</v>
      </c>
      <c r="H36" s="11">
        <v>-1.6468473282184599</v>
      </c>
      <c r="I36" s="11">
        <v>-0.59726513166988404</v>
      </c>
      <c r="J36" s="11">
        <v>-0.40420929027229902</v>
      </c>
      <c r="K36" s="11">
        <v>-2.8230077697457201</v>
      </c>
      <c r="L36" s="11">
        <v>-1.00852810368646</v>
      </c>
      <c r="M36" s="11">
        <v>-1.64133304199258</v>
      </c>
      <c r="N36" s="11">
        <v>-0.20351636902914499</v>
      </c>
      <c r="O36" s="11">
        <v>-1.29749231380894</v>
      </c>
      <c r="P36" s="11">
        <v>-0.57066419495035603</v>
      </c>
      <c r="Q36" s="11">
        <v>-0.27752517345043398</v>
      </c>
      <c r="R36" s="11">
        <v>-0.38379037486678502</v>
      </c>
      <c r="S36" s="11">
        <v>-0.892108934452427</v>
      </c>
      <c r="T36" s="11">
        <v>-0.83937608399283903</v>
      </c>
      <c r="U36" s="11">
        <v>-0.674577532491489</v>
      </c>
      <c r="V36" s="11">
        <v>-1.7075665180741699</v>
      </c>
      <c r="W36" s="11">
        <v>0</v>
      </c>
      <c r="X36" s="11">
        <v>-0.45879035411176</v>
      </c>
      <c r="Y36" s="11">
        <v>-1.26879262589557</v>
      </c>
      <c r="Z36" s="11">
        <v>0</v>
      </c>
      <c r="AA36" s="11">
        <v>-0.77344017907787799</v>
      </c>
      <c r="AB36" s="11">
        <v>-1.83129161033124</v>
      </c>
      <c r="AC36" s="11">
        <v>-4.2517953709676499</v>
      </c>
      <c r="AD36" s="11">
        <v>-0.90341645813911897</v>
      </c>
      <c r="AE36" s="11">
        <v>0</v>
      </c>
      <c r="AF36" s="11"/>
      <c r="AG36" s="11">
        <f t="shared" si="0"/>
        <v>0</v>
      </c>
    </row>
    <row r="37" spans="1:33" x14ac:dyDescent="0.2">
      <c r="A37" s="10" t="s">
        <v>86</v>
      </c>
      <c r="B37" s="11">
        <v>0</v>
      </c>
      <c r="C37" s="11">
        <v>-0.40662909021982302</v>
      </c>
      <c r="D37" s="11">
        <v>0</v>
      </c>
      <c r="E37" s="11">
        <v>-0.39645722772166297</v>
      </c>
      <c r="F37" s="11">
        <v>-0.75961455548725998</v>
      </c>
      <c r="G37" s="11">
        <v>-0.28873793357885702</v>
      </c>
      <c r="H37" s="11">
        <v>-1.2924157133919101</v>
      </c>
      <c r="I37" s="11">
        <v>-0.62020859718715404</v>
      </c>
      <c r="J37" s="11">
        <v>-7.3889484672244002E-2</v>
      </c>
      <c r="K37" s="11">
        <v>-2.3477829137709199</v>
      </c>
      <c r="L37" s="11">
        <v>-0.59073709779896399</v>
      </c>
      <c r="M37" s="11">
        <v>-0.65947908256262699</v>
      </c>
      <c r="N37" s="11">
        <v>-6.6613357937853002E-2</v>
      </c>
      <c r="O37" s="11">
        <v>-1.1323631154645</v>
      </c>
      <c r="P37" s="11">
        <v>-0.81857650753039202</v>
      </c>
      <c r="Q37" s="11">
        <v>-0.16232537991929</v>
      </c>
      <c r="R37" s="11">
        <v>-0.11674803418377699</v>
      </c>
      <c r="S37" s="11">
        <v>-1.2684285616031099</v>
      </c>
      <c r="T37" s="11">
        <v>-0.20249405640673401</v>
      </c>
      <c r="U37" s="11">
        <v>-0.1741472087067</v>
      </c>
      <c r="V37" s="11">
        <v>-1.4996630450452699</v>
      </c>
      <c r="W37" s="11">
        <v>0</v>
      </c>
      <c r="X37" s="11">
        <v>-0.144141230996188</v>
      </c>
      <c r="Y37" s="11">
        <v>-0.68314845759948495</v>
      </c>
      <c r="Z37" s="11">
        <v>0</v>
      </c>
      <c r="AA37" s="11">
        <v>-0.64820390049194299</v>
      </c>
      <c r="AB37" s="11">
        <v>-0.55329635888721995</v>
      </c>
      <c r="AC37" s="11">
        <v>-2.3477197712095998</v>
      </c>
      <c r="AD37" s="11">
        <v>-0.68788828748588904</v>
      </c>
      <c r="AE37" s="11">
        <v>0</v>
      </c>
      <c r="AF37" s="11"/>
      <c r="AG37" s="11">
        <f t="shared" si="0"/>
        <v>0</v>
      </c>
    </row>
    <row r="38" spans="1:33" x14ac:dyDescent="0.2">
      <c r="A38" s="10" t="s">
        <v>87</v>
      </c>
      <c r="B38" s="11">
        <v>0</v>
      </c>
      <c r="C38" s="11">
        <v>-1.2685433891001601</v>
      </c>
      <c r="D38" s="11">
        <v>0</v>
      </c>
      <c r="E38" s="11">
        <v>-2.1999182076656001</v>
      </c>
      <c r="F38" s="11">
        <v>-6.3410463149774596</v>
      </c>
      <c r="G38" s="11">
        <v>-4.1151575919054899</v>
      </c>
      <c r="H38" s="11">
        <v>-2.4109809221297001</v>
      </c>
      <c r="I38" s="11">
        <v>-0.78428682378510794</v>
      </c>
      <c r="J38" s="11">
        <v>-0.54332424146064895</v>
      </c>
      <c r="K38" s="11">
        <v>-9.1831383562723392</v>
      </c>
      <c r="L38" s="11">
        <v>-2.5585555779279101</v>
      </c>
      <c r="M38" s="11">
        <v>-6.5398629452396202</v>
      </c>
      <c r="N38" s="11">
        <v>-0.65055627804514504</v>
      </c>
      <c r="O38" s="11">
        <v>-2.40661617492602</v>
      </c>
      <c r="P38" s="11">
        <v>-1.0070737643501</v>
      </c>
      <c r="Q38" s="11">
        <v>-0.39884155544044703</v>
      </c>
      <c r="R38" s="11">
        <v>-0.52605410231651795</v>
      </c>
      <c r="S38" s="11">
        <v>-2.3708853126731002</v>
      </c>
      <c r="T38" s="11">
        <v>-1.8523228050127001</v>
      </c>
      <c r="U38" s="11">
        <v>-0.902934258431771</v>
      </c>
      <c r="V38" s="11">
        <v>-3.5413068722155301</v>
      </c>
      <c r="W38" s="11">
        <v>0</v>
      </c>
      <c r="X38" s="11">
        <v>-1.1556468781417299</v>
      </c>
      <c r="Y38" s="11">
        <v>-2.4811089964496902</v>
      </c>
      <c r="Z38" s="11">
        <v>0</v>
      </c>
      <c r="AA38" s="11">
        <v>-2.6963040877065501</v>
      </c>
      <c r="AB38" s="11">
        <v>-6.6921483278768301</v>
      </c>
      <c r="AC38" s="11">
        <v>-12.0595251008759</v>
      </c>
      <c r="AD38" s="11">
        <v>-2.74012438579582</v>
      </c>
      <c r="AE38" s="11">
        <v>0</v>
      </c>
      <c r="AF38" s="11"/>
      <c r="AG38" s="11">
        <f t="shared" si="0"/>
        <v>0</v>
      </c>
    </row>
    <row r="39" spans="1:33" x14ac:dyDescent="0.2">
      <c r="A39" s="10" t="s">
        <v>88</v>
      </c>
      <c r="B39" s="11">
        <v>0</v>
      </c>
      <c r="C39" s="11">
        <v>-0.282174353837709</v>
      </c>
      <c r="D39" s="11">
        <v>0</v>
      </c>
      <c r="E39" s="11">
        <v>-0.17415297806910801</v>
      </c>
      <c r="F39" s="11">
        <v>-0.29377497338691599</v>
      </c>
      <c r="G39" s="11">
        <v>-0.15808633717835499</v>
      </c>
      <c r="H39" s="11">
        <v>-0.417371734475111</v>
      </c>
      <c r="I39" s="11">
        <v>-0.20064188814207601</v>
      </c>
      <c r="J39" s="11">
        <v>-7.7521640520181997E-2</v>
      </c>
      <c r="K39" s="11">
        <v>-0.98463597668643799</v>
      </c>
      <c r="L39" s="11">
        <v>-0.21922204880516</v>
      </c>
      <c r="M39" s="11">
        <v>-0.24683670973175201</v>
      </c>
      <c r="N39" s="11">
        <v>-4.5075543985750997E-2</v>
      </c>
      <c r="O39" s="11">
        <v>-0.44929588699155998</v>
      </c>
      <c r="P39" s="11">
        <v>-0.19271967668498799</v>
      </c>
      <c r="Q39" s="11">
        <v>-5.5362270247919003E-2</v>
      </c>
      <c r="R39" s="11">
        <v>-5.3869883616677001E-2</v>
      </c>
      <c r="S39" s="11">
        <v>-0.33806582775800198</v>
      </c>
      <c r="T39" s="11">
        <v>-1.4390022372871E-2</v>
      </c>
      <c r="U39" s="11">
        <v>-8.0541702902433995E-2</v>
      </c>
      <c r="V39" s="11">
        <v>-0.53698558293912901</v>
      </c>
      <c r="W39" s="11">
        <v>0</v>
      </c>
      <c r="X39" s="11">
        <v>-9.7626029663814007E-2</v>
      </c>
      <c r="Y39" s="11">
        <v>-0.21533761484458599</v>
      </c>
      <c r="Z39" s="11">
        <v>0</v>
      </c>
      <c r="AA39" s="11">
        <v>-0.11732127723768</v>
      </c>
      <c r="AB39" s="11">
        <v>-0.243695588881914</v>
      </c>
      <c r="AC39" s="11">
        <v>-0.55535659759464495</v>
      </c>
      <c r="AD39" s="11">
        <v>-0.22044302446071201</v>
      </c>
      <c r="AE39" s="11">
        <v>0</v>
      </c>
      <c r="AF39" s="11"/>
      <c r="AG39" s="11">
        <f t="shared" si="0"/>
        <v>0</v>
      </c>
    </row>
    <row r="40" spans="1:33" x14ac:dyDescent="0.2">
      <c r="A40" s="10" t="s">
        <v>89</v>
      </c>
      <c r="B40" s="11">
        <v>0</v>
      </c>
      <c r="C40" s="11">
        <v>-1.40702387761157</v>
      </c>
      <c r="D40" s="11">
        <v>0</v>
      </c>
      <c r="E40" s="11">
        <v>-1.3173993790987699</v>
      </c>
      <c r="F40" s="11">
        <v>-1.8237557791718599</v>
      </c>
      <c r="G40" s="11">
        <v>-1.3475155357163</v>
      </c>
      <c r="H40" s="11">
        <v>-2.3970377286149098</v>
      </c>
      <c r="I40" s="11">
        <v>-0.98258845150222895</v>
      </c>
      <c r="J40" s="11">
        <v>-0.62005961062869996</v>
      </c>
      <c r="K40" s="11">
        <v>-4.8939414543022499</v>
      </c>
      <c r="L40" s="11">
        <v>-1.4307112962295101</v>
      </c>
      <c r="M40" s="11">
        <v>-2.1232148641059601</v>
      </c>
      <c r="N40" s="11">
        <v>-0.26707473464489601</v>
      </c>
      <c r="O40" s="11">
        <v>-1.95690680026154</v>
      </c>
      <c r="P40" s="11">
        <v>-0.94885828628411495</v>
      </c>
      <c r="Q40" s="11">
        <v>-0.51188194455338398</v>
      </c>
      <c r="R40" s="11">
        <v>-0.56426105650787695</v>
      </c>
      <c r="S40" s="11">
        <v>-1.5755489044517399</v>
      </c>
      <c r="T40" s="11">
        <v>-0.98432278566890097</v>
      </c>
      <c r="U40" s="11">
        <v>-0.72769628520184804</v>
      </c>
      <c r="V40" s="11">
        <v>-2.4011066548562101</v>
      </c>
      <c r="W40" s="11">
        <v>0</v>
      </c>
      <c r="X40" s="11">
        <v>-0.70015726526364996</v>
      </c>
      <c r="Y40" s="11">
        <v>-1.9407522550448</v>
      </c>
      <c r="Z40" s="11">
        <v>0</v>
      </c>
      <c r="AA40" s="11">
        <v>-0.78169668456751595</v>
      </c>
      <c r="AB40" s="11">
        <v>-1.74869745374357</v>
      </c>
      <c r="AC40" s="11">
        <v>-4.4742984076451604</v>
      </c>
      <c r="AD40" s="11">
        <v>-1.6196621522196699</v>
      </c>
      <c r="AE40" s="11">
        <v>0</v>
      </c>
      <c r="AF40" s="11"/>
      <c r="AG40" s="11">
        <f t="shared" si="0"/>
        <v>0</v>
      </c>
    </row>
    <row r="41" spans="1:33" x14ac:dyDescent="0.2">
      <c r="A41" s="10" t="s">
        <v>90</v>
      </c>
      <c r="B41" s="11">
        <v>0</v>
      </c>
      <c r="C41" s="11">
        <v>-54.949039670254699</v>
      </c>
      <c r="D41" s="11">
        <v>0</v>
      </c>
      <c r="E41" s="11">
        <v>-67.116102024248207</v>
      </c>
      <c r="F41" s="11">
        <v>-110.54794129440199</v>
      </c>
      <c r="G41" s="11">
        <v>-64.148974184885404</v>
      </c>
      <c r="H41" s="11">
        <v>-95.109172682577693</v>
      </c>
      <c r="I41" s="11">
        <v>-40.407116800853899</v>
      </c>
      <c r="J41" s="11">
        <v>-25.112151310789699</v>
      </c>
      <c r="K41" s="11">
        <v>-209.856160334642</v>
      </c>
      <c r="L41" s="11">
        <v>-61.921710901484801</v>
      </c>
      <c r="M41" s="11">
        <v>-97.783241752093602</v>
      </c>
      <c r="N41" s="11">
        <v>-13.6403688719115</v>
      </c>
      <c r="O41" s="11">
        <v>-98.846135339456197</v>
      </c>
      <c r="P41" s="11">
        <v>-43.431938283154601</v>
      </c>
      <c r="Q41" s="11">
        <v>-21.576613223039701</v>
      </c>
      <c r="R41" s="11">
        <v>-23.8605076921842</v>
      </c>
      <c r="S41" s="11">
        <v>-64.171412309250101</v>
      </c>
      <c r="T41" s="11">
        <v>-42.080172610753301</v>
      </c>
      <c r="U41" s="11">
        <v>-27.942151007828102</v>
      </c>
      <c r="V41" s="11">
        <v>-110.120846299541</v>
      </c>
      <c r="W41" s="11">
        <v>0</v>
      </c>
      <c r="X41" s="11">
        <v>-35.649912861553602</v>
      </c>
      <c r="Y41" s="11">
        <v>-81.4481943811371</v>
      </c>
      <c r="Z41" s="11">
        <v>0</v>
      </c>
      <c r="AA41" s="11">
        <v>-47.603393308188998</v>
      </c>
      <c r="AB41" s="11">
        <v>-88.123958183105103</v>
      </c>
      <c r="AC41" s="11">
        <v>-214.69853041264801</v>
      </c>
      <c r="AD41" s="11">
        <v>-66.292703262003499</v>
      </c>
      <c r="AE41" s="11">
        <v>0</v>
      </c>
      <c r="AF41" s="11"/>
      <c r="AG41" s="11">
        <f t="shared" si="0"/>
        <v>0</v>
      </c>
    </row>
    <row r="42" spans="1:33" x14ac:dyDescent="0.2">
      <c r="A42" s="10" t="s">
        <v>91</v>
      </c>
      <c r="B42" s="11">
        <v>0</v>
      </c>
      <c r="C42" s="11">
        <v>-14.233737211342699</v>
      </c>
      <c r="D42" s="11">
        <v>0</v>
      </c>
      <c r="E42" s="11">
        <v>-16.029031773819099</v>
      </c>
      <c r="F42" s="11">
        <v>-27.96793508291</v>
      </c>
      <c r="G42" s="11">
        <v>-17.265173422291902</v>
      </c>
      <c r="H42" s="11">
        <v>-25.068992566620999</v>
      </c>
      <c r="I42" s="11">
        <v>-10.4133235689879</v>
      </c>
      <c r="J42" s="11">
        <v>-6.2897525871447799</v>
      </c>
      <c r="K42" s="11">
        <v>-56.427209192544801</v>
      </c>
      <c r="L42" s="11">
        <v>-16.059824635305102</v>
      </c>
      <c r="M42" s="11">
        <v>-28.3813560617075</v>
      </c>
      <c r="N42" s="11">
        <v>-4.3865898103105501</v>
      </c>
      <c r="O42" s="11">
        <v>-28.306095082973499</v>
      </c>
      <c r="P42" s="11">
        <v>-12.308940363778399</v>
      </c>
      <c r="Q42" s="11">
        <v>-5.3699505455838796</v>
      </c>
      <c r="R42" s="11">
        <v>-6.1612262233209796</v>
      </c>
      <c r="S42" s="11">
        <v>-17.545219208184498</v>
      </c>
      <c r="T42" s="11">
        <v>-12.223803077640699</v>
      </c>
      <c r="U42" s="11">
        <v>-6.9211964527566696</v>
      </c>
      <c r="V42" s="11">
        <v>-29.046022854339</v>
      </c>
      <c r="W42" s="11">
        <v>0</v>
      </c>
      <c r="X42" s="11">
        <v>-8.1277802833362198</v>
      </c>
      <c r="Y42" s="11">
        <v>-20.503289637420501</v>
      </c>
      <c r="Z42" s="11">
        <v>0</v>
      </c>
      <c r="AA42" s="11">
        <v>-13.481151613688199</v>
      </c>
      <c r="AB42" s="11">
        <v>-25.3995706111719</v>
      </c>
      <c r="AC42" s="11">
        <v>-56.060289084011004</v>
      </c>
      <c r="AD42" s="11">
        <v>-16.572795707464</v>
      </c>
      <c r="AE42" s="11">
        <v>0</v>
      </c>
      <c r="AF42" s="11"/>
      <c r="AG42" s="11">
        <f t="shared" si="0"/>
        <v>0</v>
      </c>
    </row>
    <row r="43" spans="1:33" x14ac:dyDescent="0.2">
      <c r="A43" s="10" t="s">
        <v>92</v>
      </c>
      <c r="B43" s="11">
        <v>0</v>
      </c>
      <c r="C43" s="11">
        <v>-1.5551558939988001E-2</v>
      </c>
      <c r="D43" s="11">
        <v>0</v>
      </c>
      <c r="E43" s="11">
        <v>-2.1711824173034001E-2</v>
      </c>
      <c r="F43" s="11">
        <v>-3.6192555673986E-2</v>
      </c>
      <c r="G43" s="11">
        <v>-2.3455359256101999E-2</v>
      </c>
      <c r="H43" s="11">
        <v>-3.1537204073548999E-2</v>
      </c>
      <c r="I43" s="11">
        <v>-1.1522183279052E-2</v>
      </c>
      <c r="J43" s="11">
        <v>-7.0440175591640003E-3</v>
      </c>
      <c r="K43" s="11">
        <v>-5.6148725645419999E-2</v>
      </c>
      <c r="L43" s="11">
        <v>-1.870232749632E-2</v>
      </c>
      <c r="M43" s="11">
        <v>-3.2784809203644003E-2</v>
      </c>
      <c r="N43" s="11">
        <v>-6.2335040601899996E-3</v>
      </c>
      <c r="O43" s="11">
        <v>-3.1301554917920998E-2</v>
      </c>
      <c r="P43" s="11">
        <v>-1.3091282495467E-2</v>
      </c>
      <c r="Q43" s="11">
        <v>-6.4009509909680002E-3</v>
      </c>
      <c r="R43" s="11">
        <v>-6.6066363395250001E-3</v>
      </c>
      <c r="S43" s="11">
        <v>-1.9018860441706E-2</v>
      </c>
      <c r="T43" s="11">
        <v>-1.5600329172970001E-2</v>
      </c>
      <c r="U43" s="11">
        <v>-1.1545771931257999E-2</v>
      </c>
      <c r="V43" s="11">
        <v>-3.2399106157843999E-2</v>
      </c>
      <c r="W43" s="11">
        <v>0</v>
      </c>
      <c r="X43" s="11">
        <v>-1.0301870905644E-2</v>
      </c>
      <c r="Y43" s="11">
        <v>-2.3739838946447999E-2</v>
      </c>
      <c r="Z43" s="11">
        <v>0</v>
      </c>
      <c r="AA43" s="11">
        <v>-1.4392284826574999E-2</v>
      </c>
      <c r="AB43" s="11">
        <v>-3.4904321557388998E-2</v>
      </c>
      <c r="AC43" s="11">
        <v>-7.6170821360098007E-2</v>
      </c>
      <c r="AD43" s="11">
        <v>-1.9076613678633E-2</v>
      </c>
      <c r="AE43" s="11">
        <v>0</v>
      </c>
      <c r="AF43" s="11"/>
      <c r="AG43" s="11">
        <f t="shared" si="0"/>
        <v>0</v>
      </c>
    </row>
    <row r="44" spans="1:33" x14ac:dyDescent="0.2">
      <c r="A44" s="10" t="s">
        <v>93</v>
      </c>
      <c r="B44" s="11">
        <v>0</v>
      </c>
      <c r="C44" s="11">
        <v>-12.065372179860001</v>
      </c>
      <c r="D44" s="11">
        <v>0</v>
      </c>
      <c r="E44" s="11">
        <v>-11.360386396813601</v>
      </c>
      <c r="F44" s="11">
        <v>-23.215505386453</v>
      </c>
      <c r="G44" s="11">
        <v>-14.8716249364993</v>
      </c>
      <c r="H44" s="11">
        <v>-23.514068717073801</v>
      </c>
      <c r="I44" s="11">
        <v>-9.1084592084895295</v>
      </c>
      <c r="J44" s="11">
        <v>-5.0764059395709697</v>
      </c>
      <c r="K44" s="11">
        <v>-42.429754840784902</v>
      </c>
      <c r="L44" s="11">
        <v>-11.069239522403601</v>
      </c>
      <c r="M44" s="11">
        <v>-20.1419882043791</v>
      </c>
      <c r="N44" s="11">
        <v>-3.2283216856250698</v>
      </c>
      <c r="O44" s="11">
        <v>-21.571545861211199</v>
      </c>
      <c r="P44" s="11">
        <v>-9.0525617946765298</v>
      </c>
      <c r="Q44" s="11">
        <v>-4.3625222855594199</v>
      </c>
      <c r="R44" s="11">
        <v>-5.6182740170089902</v>
      </c>
      <c r="S44" s="11">
        <v>-12.167179794972</v>
      </c>
      <c r="T44" s="11">
        <v>-9.6356182201330203</v>
      </c>
      <c r="U44" s="11">
        <v>-7.5969121732361904</v>
      </c>
      <c r="V44" s="11">
        <v>-25.589916641129101</v>
      </c>
      <c r="W44" s="11">
        <v>0</v>
      </c>
      <c r="X44" s="11">
        <v>-8.0579957983911807</v>
      </c>
      <c r="Y44" s="11">
        <v>-16.630992026910899</v>
      </c>
      <c r="Z44" s="11">
        <v>0</v>
      </c>
      <c r="AA44" s="11">
        <v>-10.5046715654136</v>
      </c>
      <c r="AB44" s="11">
        <v>-21.470218152665701</v>
      </c>
      <c r="AC44" s="11">
        <v>-50.3217415056127</v>
      </c>
      <c r="AD44" s="11">
        <v>-14.0082121577816</v>
      </c>
      <c r="AE44" s="11">
        <v>0</v>
      </c>
      <c r="AF44" s="11"/>
      <c r="AG44" s="11">
        <f t="shared" si="0"/>
        <v>0</v>
      </c>
    </row>
    <row r="45" spans="1:33" x14ac:dyDescent="0.2">
      <c r="A45" s="10" t="s">
        <v>94</v>
      </c>
      <c r="B45" s="11">
        <v>0</v>
      </c>
      <c r="C45" s="11">
        <v>-9.9981697746453193</v>
      </c>
      <c r="D45" s="11">
        <v>0</v>
      </c>
      <c r="E45" s="11">
        <v>-9.2574977601321908</v>
      </c>
      <c r="F45" s="11">
        <v>-15.0099542933702</v>
      </c>
      <c r="G45" s="11">
        <v>-8.5055537963445094</v>
      </c>
      <c r="H45" s="11">
        <v>-14.814165497736401</v>
      </c>
      <c r="I45" s="11">
        <v>-6.9927339105085098</v>
      </c>
      <c r="J45" s="11">
        <v>-3.71846086437708</v>
      </c>
      <c r="K45" s="11">
        <v>-35.804952281309902</v>
      </c>
      <c r="L45" s="11">
        <v>-9.2461942528077206</v>
      </c>
      <c r="M45" s="11">
        <v>-13.7463828410394</v>
      </c>
      <c r="N45" s="11">
        <v>-1.8736250509939101</v>
      </c>
      <c r="O45" s="11">
        <v>-17.669149396341201</v>
      </c>
      <c r="P45" s="11">
        <v>-7.3203293569850603</v>
      </c>
      <c r="Q45" s="11">
        <v>-2.50409655959939</v>
      </c>
      <c r="R45" s="11">
        <v>-2.5437910434550499</v>
      </c>
      <c r="S45" s="11">
        <v>-11.2200708343721</v>
      </c>
      <c r="T45" s="11">
        <v>-5.4177844655969203</v>
      </c>
      <c r="U45" s="11">
        <v>-3.8835086861506598</v>
      </c>
      <c r="V45" s="11">
        <v>-18.658188261190801</v>
      </c>
      <c r="W45" s="11">
        <v>0</v>
      </c>
      <c r="X45" s="11">
        <v>-4.7298321911160102</v>
      </c>
      <c r="Y45" s="11">
        <v>-10.6032610244109</v>
      </c>
      <c r="Z45" s="11">
        <v>0</v>
      </c>
      <c r="AA45" s="11">
        <v>-6.1291119760742703</v>
      </c>
      <c r="AB45" s="11">
        <v>-12.032614708023701</v>
      </c>
      <c r="AC45" s="11">
        <v>-27.833685475868901</v>
      </c>
      <c r="AD45" s="11">
        <v>-9.9268359234727903</v>
      </c>
      <c r="AE45" s="11">
        <v>0</v>
      </c>
      <c r="AF45" s="11"/>
      <c r="AG45" s="11">
        <f t="shared" si="0"/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80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10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95</v>
      </c>
      <c r="B13" s="6">
        <v>0</v>
      </c>
      <c r="C13" s="6">
        <v>-1.0385118373700699</v>
      </c>
      <c r="D13" s="6">
        <v>0</v>
      </c>
      <c r="E13" s="6">
        <v>-4.6663777443240804</v>
      </c>
      <c r="F13" s="6">
        <v>-5.4542955344713899</v>
      </c>
      <c r="G13" s="6">
        <v>-2.6262428595243898</v>
      </c>
      <c r="H13" s="6">
        <v>-2.4420578560349999</v>
      </c>
      <c r="I13" s="6">
        <v>-0.38290000891387499</v>
      </c>
      <c r="J13" s="6">
        <v>-1.24569587649655</v>
      </c>
      <c r="K13" s="6">
        <v>-8.5020946668167401</v>
      </c>
      <c r="L13" s="6">
        <v>-5.2354144709544697</v>
      </c>
      <c r="M13" s="6">
        <v>-2.51568158230842</v>
      </c>
      <c r="N13" s="6">
        <v>-1.0060393270303101</v>
      </c>
      <c r="O13" s="6">
        <v>-5.3502243471895801</v>
      </c>
      <c r="P13" s="6">
        <v>-3.66398566626953</v>
      </c>
      <c r="Q13" s="6">
        <v>-1.0196835024948301</v>
      </c>
      <c r="R13" s="6">
        <v>-1.4606677800441501</v>
      </c>
      <c r="S13" s="6">
        <v>-2.2355063328296501</v>
      </c>
      <c r="T13" s="6">
        <v>-2.6816545099932299</v>
      </c>
      <c r="U13" s="6">
        <v>-0.83588389047593104</v>
      </c>
      <c r="V13" s="6">
        <v>-3.2075823696176999</v>
      </c>
      <c r="W13" s="6">
        <v>0</v>
      </c>
      <c r="X13" s="6">
        <v>-1.1056950966529899</v>
      </c>
      <c r="Y13" s="6">
        <v>-5.3305794537311</v>
      </c>
      <c r="Z13" s="6">
        <v>0</v>
      </c>
      <c r="AA13" s="6">
        <v>-3.0787468905605899</v>
      </c>
      <c r="AB13" s="6">
        <v>-4.8737408406993197</v>
      </c>
      <c r="AC13" s="6">
        <v>-13.212924334841199</v>
      </c>
      <c r="AD13" s="6">
        <v>-5.1625335265143297</v>
      </c>
      <c r="AE13" s="6">
        <v>0</v>
      </c>
      <c r="AF13" s="6">
        <v>0</v>
      </c>
      <c r="AG13" s="6">
        <f t="shared" ref="AG13:AG44" si="0">SUM(AG14:AG26)</f>
        <v>0</v>
      </c>
    </row>
    <row r="14" spans="1:33" x14ac:dyDescent="0.2">
      <c r="A14" s="7" t="s">
        <v>63</v>
      </c>
      <c r="B14" s="6">
        <v>0</v>
      </c>
      <c r="C14" s="6">
        <v>-5.6603901306321001E-2</v>
      </c>
      <c r="D14" s="6">
        <v>0</v>
      </c>
      <c r="E14" s="6">
        <v>-9.5910031482068003E-2</v>
      </c>
      <c r="F14" s="6">
        <v>-0.13690660222051201</v>
      </c>
      <c r="G14" s="6">
        <v>-5.8105894178946002E-2</v>
      </c>
      <c r="H14" s="6">
        <v>-7.2508790345755997E-2</v>
      </c>
      <c r="I14" s="6">
        <v>-1.6328812792641999E-2</v>
      </c>
      <c r="J14" s="6">
        <v>-2.8893736887144E-2</v>
      </c>
      <c r="K14" s="6">
        <v>-0.35857136505118198</v>
      </c>
      <c r="L14" s="6">
        <v>-0.18675772387178999</v>
      </c>
      <c r="M14" s="6">
        <v>-5.7266003947013998E-2</v>
      </c>
      <c r="N14" s="6">
        <v>-2.0547581386220998E-2</v>
      </c>
      <c r="O14" s="6">
        <v>-0.17893030056477599</v>
      </c>
      <c r="P14" s="6">
        <v>-0.109328734613137</v>
      </c>
      <c r="Q14" s="6">
        <v>-2.2869622123635001E-2</v>
      </c>
      <c r="R14" s="6">
        <v>-3.0321513161017E-2</v>
      </c>
      <c r="S14" s="6">
        <v>-7.9969039267182004E-2</v>
      </c>
      <c r="T14" s="6">
        <v>-5.1764306238162E-2</v>
      </c>
      <c r="U14" s="6">
        <v>-1.4648786536745E-2</v>
      </c>
      <c r="V14" s="6">
        <v>-0.10813799850678101</v>
      </c>
      <c r="W14" s="6">
        <v>0</v>
      </c>
      <c r="X14" s="6">
        <v>-3.8878967899202997E-2</v>
      </c>
      <c r="Y14" s="6">
        <v>-0.12676967149284199</v>
      </c>
      <c r="Z14" s="6">
        <v>0</v>
      </c>
      <c r="AA14" s="6">
        <v>-5.9227638018652003E-2</v>
      </c>
      <c r="AB14" s="6">
        <v>-8.8391135541816004E-2</v>
      </c>
      <c r="AC14" s="6">
        <v>-0.28493247370489699</v>
      </c>
      <c r="AD14" s="6">
        <v>-0.119655172020611</v>
      </c>
      <c r="AE14" s="6">
        <v>0</v>
      </c>
      <c r="AF14" s="6">
        <v>0</v>
      </c>
      <c r="AG14" s="6">
        <f t="shared" si="0"/>
        <v>0</v>
      </c>
    </row>
    <row r="15" spans="1:33" x14ac:dyDescent="0.2">
      <c r="A15" s="7" t="s">
        <v>96</v>
      </c>
      <c r="B15" s="6">
        <v>0</v>
      </c>
      <c r="C15" s="6">
        <v>-1.1603469421565</v>
      </c>
      <c r="D15" s="6">
        <v>0</v>
      </c>
      <c r="E15" s="6">
        <v>-5.00733705345624</v>
      </c>
      <c r="F15" s="6">
        <v>-5.8968870805676996</v>
      </c>
      <c r="G15" s="6">
        <v>-2.95673989827494</v>
      </c>
      <c r="H15" s="6">
        <v>-2.5046147656559099</v>
      </c>
      <c r="I15" s="6">
        <v>-0.43065567258273602</v>
      </c>
      <c r="J15" s="6">
        <v>-1.4150582200141999</v>
      </c>
      <c r="K15" s="6">
        <v>-9.7568402582033507</v>
      </c>
      <c r="L15" s="6">
        <v>-5.3308115405187797</v>
      </c>
      <c r="M15" s="6">
        <v>-2.4637785889020698</v>
      </c>
      <c r="N15" s="6">
        <v>-1.04067879033737</v>
      </c>
      <c r="O15" s="6">
        <v>-6.0772307539122199</v>
      </c>
      <c r="P15" s="6">
        <v>0</v>
      </c>
      <c r="Q15" s="6">
        <v>-1.07894967077652</v>
      </c>
      <c r="R15" s="6">
        <v>-1.5206572383527801</v>
      </c>
      <c r="S15" s="6">
        <v>-2.4296019274946801</v>
      </c>
      <c r="T15" s="6">
        <v>-3.03777779439018</v>
      </c>
      <c r="U15" s="6">
        <v>-0.88873692997517395</v>
      </c>
      <c r="V15" s="6">
        <v>-3.42252796179688</v>
      </c>
      <c r="W15" s="6">
        <v>0</v>
      </c>
      <c r="X15" s="6">
        <v>-1.1726191262010499</v>
      </c>
      <c r="Y15" s="6">
        <v>-5.6974295118917304</v>
      </c>
      <c r="Z15" s="6">
        <v>0</v>
      </c>
      <c r="AA15" s="6">
        <v>-3.2679696517893801</v>
      </c>
      <c r="AB15" s="6">
        <v>-5.2372873592425302</v>
      </c>
      <c r="AC15" s="6">
        <v>-13.862829730463799</v>
      </c>
      <c r="AD15" s="6">
        <v>-4.1779498922332197</v>
      </c>
      <c r="AE15" s="6">
        <v>0</v>
      </c>
      <c r="AF15" s="6">
        <v>0</v>
      </c>
      <c r="AG15" s="6">
        <f t="shared" si="0"/>
        <v>0</v>
      </c>
    </row>
    <row r="16" spans="1:33" x14ac:dyDescent="0.2">
      <c r="A16" s="10" t="s">
        <v>97</v>
      </c>
      <c r="B16" s="11">
        <v>0</v>
      </c>
      <c r="C16" s="11">
        <v>-2.04014245252477</v>
      </c>
      <c r="D16" s="11">
        <v>0</v>
      </c>
      <c r="E16" s="11">
        <v>-5.6925099230549501</v>
      </c>
      <c r="F16" s="11">
        <v>-10.442793812343901</v>
      </c>
      <c r="G16" s="11">
        <v>-7.4978905309361403</v>
      </c>
      <c r="H16" s="11">
        <v>-1.8812662191657299</v>
      </c>
      <c r="I16" s="11">
        <v>-0.80162092472984103</v>
      </c>
      <c r="J16" s="11">
        <v>-4.8899319767412104</v>
      </c>
      <c r="K16" s="11">
        <v>-13.142723313703801</v>
      </c>
      <c r="L16" s="11">
        <v>-13.6419006250199</v>
      </c>
      <c r="M16" s="11">
        <v>-6.9676437455560301</v>
      </c>
      <c r="N16" s="11">
        <v>-3.0200597584783302</v>
      </c>
      <c r="O16" s="11">
        <v>-7.8981924315488099</v>
      </c>
      <c r="P16" s="11">
        <v>-8.0297704073516503</v>
      </c>
      <c r="Q16" s="11">
        <v>0</v>
      </c>
      <c r="R16" s="11">
        <v>0</v>
      </c>
      <c r="S16" s="11">
        <v>-2.0908946297628401</v>
      </c>
      <c r="T16" s="11">
        <v>-9.2223379466358502</v>
      </c>
      <c r="U16" s="11">
        <v>-1.54088690827008</v>
      </c>
      <c r="V16" s="11">
        <v>-4.9216977599896801</v>
      </c>
      <c r="W16" s="11">
        <v>0</v>
      </c>
      <c r="X16" s="11">
        <v>-2.5920397658482401</v>
      </c>
      <c r="Y16" s="11">
        <v>-18.4695487862313</v>
      </c>
      <c r="Z16" s="11">
        <v>0</v>
      </c>
      <c r="AA16" s="11">
        <v>-6.6695995599391198</v>
      </c>
      <c r="AB16" s="11">
        <v>-5.8109864553188002</v>
      </c>
      <c r="AC16" s="11">
        <v>-25.985877233692602</v>
      </c>
      <c r="AD16" s="11">
        <v>-16.8426487342355</v>
      </c>
      <c r="AE16" s="11">
        <v>0</v>
      </c>
      <c r="AF16" s="11"/>
      <c r="AG16" s="11">
        <f t="shared" si="0"/>
        <v>0</v>
      </c>
    </row>
    <row r="17" spans="1:33" x14ac:dyDescent="0.2">
      <c r="A17" s="10" t="s">
        <v>98</v>
      </c>
      <c r="B17" s="11">
        <v>0</v>
      </c>
      <c r="C17" s="11">
        <v>-8.4343613649686996E-2</v>
      </c>
      <c r="D17" s="11">
        <v>0</v>
      </c>
      <c r="E17" s="11">
        <v>-0.55524023467882599</v>
      </c>
      <c r="F17" s="11">
        <v>-0.53212091749247403</v>
      </c>
      <c r="G17" s="11">
        <v>-0.23921766748885701</v>
      </c>
      <c r="H17" s="11">
        <v>-0.202701165707524</v>
      </c>
      <c r="I17" s="11">
        <v>-3.3173827730599001E-2</v>
      </c>
      <c r="J17" s="11">
        <v>-0.102380991646758</v>
      </c>
      <c r="K17" s="11">
        <v>-0.74292781781665895</v>
      </c>
      <c r="L17" s="11">
        <v>-0.46101512594598099</v>
      </c>
      <c r="M17" s="11">
        <v>-0.22427836301088599</v>
      </c>
      <c r="N17" s="11">
        <v>-8.3188535379159004E-2</v>
      </c>
      <c r="O17" s="11">
        <v>-0.47184104498493901</v>
      </c>
      <c r="P17" s="11">
        <v>-0.27460480751491601</v>
      </c>
      <c r="Q17" s="11">
        <v>-7.4581194192006997E-2</v>
      </c>
      <c r="R17" s="11">
        <v>-0.104622641984076</v>
      </c>
      <c r="S17" s="11">
        <v>-0.16675859504690099</v>
      </c>
      <c r="T17" s="11">
        <v>-0.209324327625632</v>
      </c>
      <c r="U17" s="11">
        <v>-6.3074035190640004E-2</v>
      </c>
      <c r="V17" s="11">
        <v>-0.24300428046047901</v>
      </c>
      <c r="W17" s="11">
        <v>0</v>
      </c>
      <c r="X17" s="11">
        <v>-8.1985175569633001E-2</v>
      </c>
      <c r="Y17" s="11">
        <v>-0.406377372861008</v>
      </c>
      <c r="Z17" s="11">
        <v>0</v>
      </c>
      <c r="AA17" s="11">
        <v>-0.24693160863371999</v>
      </c>
      <c r="AB17" s="11">
        <v>-0.40129956652920601</v>
      </c>
      <c r="AC17" s="11">
        <v>-1.1281849354678</v>
      </c>
      <c r="AD17" s="11">
        <v>-0.35381967093687999</v>
      </c>
      <c r="AE17" s="11">
        <v>0</v>
      </c>
      <c r="AF17" s="11"/>
      <c r="AG17" s="11">
        <f t="shared" si="0"/>
        <v>0</v>
      </c>
    </row>
    <row r="18" spans="1:33" x14ac:dyDescent="0.2">
      <c r="A18" s="10" t="s">
        <v>99</v>
      </c>
      <c r="B18" s="11">
        <v>0</v>
      </c>
      <c r="C18" s="11">
        <v>-0.116789591070127</v>
      </c>
      <c r="D18" s="11">
        <v>0</v>
      </c>
      <c r="E18" s="11">
        <v>-0.53456910270611901</v>
      </c>
      <c r="F18" s="11">
        <v>-0.62497013830008696</v>
      </c>
      <c r="G18" s="11">
        <v>0</v>
      </c>
      <c r="H18" s="11">
        <v>0</v>
      </c>
      <c r="I18" s="11">
        <v>-4.8611537291961E-2</v>
      </c>
      <c r="J18" s="11">
        <v>0</v>
      </c>
      <c r="K18" s="11">
        <v>0</v>
      </c>
      <c r="L18" s="11">
        <v>-0.31543971519223402</v>
      </c>
      <c r="M18" s="11">
        <v>-0.30599224248816997</v>
      </c>
      <c r="N18" s="11">
        <v>0</v>
      </c>
      <c r="O18" s="11">
        <v>-0.38239488619253098</v>
      </c>
      <c r="P18" s="11">
        <v>-0.43039200912666897</v>
      </c>
      <c r="Q18" s="11">
        <v>0</v>
      </c>
      <c r="R18" s="11">
        <v>0</v>
      </c>
      <c r="S18" s="11">
        <v>-0.264146023569302</v>
      </c>
      <c r="T18" s="11">
        <v>-0.222309271790122</v>
      </c>
      <c r="U18" s="11">
        <v>-2.7805538606744E-2</v>
      </c>
      <c r="V18" s="11">
        <v>-0.202959617361333</v>
      </c>
      <c r="W18" s="11">
        <v>0</v>
      </c>
      <c r="X18" s="11">
        <v>-1.0021287208338E-2</v>
      </c>
      <c r="Y18" s="11">
        <v>-0.56691563157135305</v>
      </c>
      <c r="Z18" s="11">
        <v>0</v>
      </c>
      <c r="AA18" s="11">
        <v>-0.31274689397278699</v>
      </c>
      <c r="AB18" s="11">
        <v>-0.17639646135640899</v>
      </c>
      <c r="AC18" s="11">
        <v>-0.78405147578526402</v>
      </c>
      <c r="AD18" s="11">
        <v>-0.41535605924496</v>
      </c>
      <c r="AE18" s="11">
        <v>0</v>
      </c>
      <c r="AF18" s="11"/>
      <c r="AG18" s="11">
        <f t="shared" si="0"/>
        <v>0</v>
      </c>
    </row>
    <row r="19" spans="1:33" x14ac:dyDescent="0.2">
      <c r="A19" s="10" t="s">
        <v>100</v>
      </c>
      <c r="B19" s="11">
        <v>0</v>
      </c>
      <c r="C19" s="11">
        <v>-0.87410522414861302</v>
      </c>
      <c r="D19" s="11">
        <v>0</v>
      </c>
      <c r="E19" s="11">
        <v>-4.0940132926261503</v>
      </c>
      <c r="F19" s="11">
        <v>-4.0562422583799398</v>
      </c>
      <c r="G19" s="11">
        <v>-1.01074103855386</v>
      </c>
      <c r="H19" s="11">
        <v>-1.58171764972094</v>
      </c>
      <c r="I19" s="11">
        <v>-0.38744608912760098</v>
      </c>
      <c r="J19" s="11">
        <v>-1.25214609052819</v>
      </c>
      <c r="K19" s="11">
        <v>-8.9852692281419504</v>
      </c>
      <c r="L19" s="11">
        <v>-6.2434527246536096</v>
      </c>
      <c r="M19" s="11">
        <v>-2.3154484049996098</v>
      </c>
      <c r="N19" s="11">
        <v>-0.67542156969570299</v>
      </c>
      <c r="O19" s="11">
        <v>-4.6891623914773</v>
      </c>
      <c r="P19" s="11">
        <v>-3.9865626662442399</v>
      </c>
      <c r="Q19" s="11">
        <v>-1.0577560676645399</v>
      </c>
      <c r="R19" s="11">
        <v>-1.42234633526784</v>
      </c>
      <c r="S19" s="11">
        <v>-2.33821372034107</v>
      </c>
      <c r="T19" s="11">
        <v>-2.9432422967959799</v>
      </c>
      <c r="U19" s="11">
        <v>-0.69150380397864797</v>
      </c>
      <c r="V19" s="11">
        <v>-2.8674738925062702</v>
      </c>
      <c r="W19" s="11">
        <v>0</v>
      </c>
      <c r="X19" s="11">
        <v>-1.2381018720174899</v>
      </c>
      <c r="Y19" s="11">
        <v>-5.5344859291306898</v>
      </c>
      <c r="Z19" s="11">
        <v>0</v>
      </c>
      <c r="AA19" s="11">
        <v>-3.3244814002855398</v>
      </c>
      <c r="AB19" s="11">
        <v>-4.1446952961199699</v>
      </c>
      <c r="AC19" s="11">
        <v>-14.9423732282487</v>
      </c>
      <c r="AD19" s="11">
        <v>-5.8309416216576997</v>
      </c>
      <c r="AE19" s="11">
        <v>0</v>
      </c>
      <c r="AF19" s="11"/>
      <c r="AG19" s="11">
        <f t="shared" si="0"/>
        <v>0</v>
      </c>
    </row>
    <row r="20" spans="1:33" x14ac:dyDescent="0.2">
      <c r="A20" s="10" t="s">
        <v>101</v>
      </c>
      <c r="B20" s="11">
        <v>0</v>
      </c>
      <c r="C20" s="11">
        <v>0</v>
      </c>
      <c r="D20" s="11">
        <v>0</v>
      </c>
      <c r="E20" s="11">
        <v>-2.21873731769481</v>
      </c>
      <c r="F20" s="11">
        <v>-1.34622106384123</v>
      </c>
      <c r="G20" s="11">
        <v>-0.95777990981214201</v>
      </c>
      <c r="H20" s="11">
        <v>-0.24208344342497101</v>
      </c>
      <c r="I20" s="11">
        <v>-4.9870205017789E-2</v>
      </c>
      <c r="J20" s="11">
        <v>-0.58904455947827705</v>
      </c>
      <c r="K20" s="11">
        <v>-2.3980155554120302</v>
      </c>
      <c r="L20" s="11">
        <v>-1.70647921896777</v>
      </c>
      <c r="M20" s="11">
        <v>-1.0517990265425901</v>
      </c>
      <c r="N20" s="11">
        <v>-0.25455095559090601</v>
      </c>
      <c r="O20" s="11">
        <v>-1.2078594682555901</v>
      </c>
      <c r="P20" s="11">
        <v>-1.2220395335177601</v>
      </c>
      <c r="Q20" s="11">
        <v>0</v>
      </c>
      <c r="R20" s="11">
        <v>0</v>
      </c>
      <c r="S20" s="11">
        <v>-0.15326546572454799</v>
      </c>
      <c r="T20" s="11">
        <v>-1.0923984023119599</v>
      </c>
      <c r="U20" s="11">
        <v>-0.31480041325242802</v>
      </c>
      <c r="V20" s="11">
        <v>-0.418335077828488</v>
      </c>
      <c r="W20" s="11">
        <v>0</v>
      </c>
      <c r="X20" s="11">
        <v>-0.26307133007129002</v>
      </c>
      <c r="Y20" s="11">
        <v>-2.3244029711716001</v>
      </c>
      <c r="Z20" s="11">
        <v>0</v>
      </c>
      <c r="AA20" s="11">
        <v>-0.83141761363171895</v>
      </c>
      <c r="AB20" s="11">
        <v>-0.73192047387423398</v>
      </c>
      <c r="AC20" s="11">
        <v>-4.0361604281744903</v>
      </c>
      <c r="AD20" s="11">
        <v>-2.03290074229308</v>
      </c>
      <c r="AE20" s="11">
        <v>0</v>
      </c>
      <c r="AF20" s="11"/>
      <c r="AG20" s="11">
        <f t="shared" si="0"/>
        <v>0</v>
      </c>
    </row>
    <row r="21" spans="1:33" x14ac:dyDescent="0.2">
      <c r="A21" s="10" t="s">
        <v>102</v>
      </c>
      <c r="B21" s="11">
        <v>0</v>
      </c>
      <c r="C21" s="11">
        <v>-0.14757872800133201</v>
      </c>
      <c r="D21" s="11">
        <v>0</v>
      </c>
      <c r="E21" s="11">
        <v>-1.28145905351904</v>
      </c>
      <c r="F21" s="11">
        <v>-1.28304401388621</v>
      </c>
      <c r="G21" s="11">
        <v>-0.49975784582601501</v>
      </c>
      <c r="H21" s="11">
        <v>-0.42824831357422899</v>
      </c>
      <c r="I21" s="11">
        <v>-7.9661435144430998E-2</v>
      </c>
      <c r="J21" s="11">
        <v>-0.36289666990285202</v>
      </c>
      <c r="K21" s="11">
        <v>-1.6067871717626601</v>
      </c>
      <c r="L21" s="11">
        <v>-0.75440646476459206</v>
      </c>
      <c r="M21" s="11">
        <v>-0.60955459564762904</v>
      </c>
      <c r="N21" s="11">
        <v>-0.225011906281431</v>
      </c>
      <c r="O21" s="11">
        <v>-1.22294403111635</v>
      </c>
      <c r="P21" s="11">
        <v>-0.82090724995144804</v>
      </c>
      <c r="Q21" s="11">
        <v>-0.22709802363579401</v>
      </c>
      <c r="R21" s="11">
        <v>-0.35951684147407897</v>
      </c>
      <c r="S21" s="11">
        <v>-0.59416067806380002</v>
      </c>
      <c r="T21" s="11">
        <v>-0.74589076017489198</v>
      </c>
      <c r="U21" s="11">
        <v>0</v>
      </c>
      <c r="V21" s="11">
        <v>0</v>
      </c>
      <c r="W21" s="11">
        <v>0</v>
      </c>
      <c r="X21" s="11">
        <v>-0.20792571147911901</v>
      </c>
      <c r="Y21" s="11">
        <v>-1.2647842366747399</v>
      </c>
      <c r="Z21" s="11">
        <v>0</v>
      </c>
      <c r="AA21" s="11">
        <v>-0.62161533526223001</v>
      </c>
      <c r="AB21" s="11">
        <v>-0.83380162761097898</v>
      </c>
      <c r="AC21" s="11">
        <v>-2.4553472311930098</v>
      </c>
      <c r="AD21" s="11">
        <v>-1.2628549627563299</v>
      </c>
      <c r="AE21" s="11">
        <v>0</v>
      </c>
      <c r="AF21" s="11"/>
      <c r="AG21" s="11">
        <f t="shared" si="0"/>
        <v>0</v>
      </c>
    </row>
    <row r="22" spans="1:33" x14ac:dyDescent="0.2">
      <c r="A22" s="10" t="s">
        <v>103</v>
      </c>
      <c r="B22" s="11">
        <v>0</v>
      </c>
      <c r="C22" s="11">
        <v>-0.65015646606007405</v>
      </c>
      <c r="D22" s="11">
        <v>0</v>
      </c>
      <c r="E22" s="11">
        <v>-3.3334997302132199</v>
      </c>
      <c r="F22" s="11">
        <v>-3.8877783128571499</v>
      </c>
      <c r="G22" s="11">
        <v>-1.3020040709474501</v>
      </c>
      <c r="H22" s="11">
        <v>-1.26631506676396</v>
      </c>
      <c r="I22" s="11">
        <v>-0.127894921423402</v>
      </c>
      <c r="J22" s="11">
        <v>-0.916748021649337</v>
      </c>
      <c r="K22" s="11">
        <v>-3.6512351454072798</v>
      </c>
      <c r="L22" s="11">
        <v>-3.4414682639065401</v>
      </c>
      <c r="M22" s="11">
        <v>-1.16313524252518</v>
      </c>
      <c r="N22" s="11">
        <v>-0.74247267756713897</v>
      </c>
      <c r="O22" s="11">
        <v>-2.7061037329187299</v>
      </c>
      <c r="P22" s="11">
        <v>-1.79774842388344</v>
      </c>
      <c r="Q22" s="11">
        <v>-0.54647629611342696</v>
      </c>
      <c r="R22" s="11">
        <v>-0.47901165403747697</v>
      </c>
      <c r="S22" s="11">
        <v>-0.592273074979355</v>
      </c>
      <c r="T22" s="11">
        <v>-0.64199934792783098</v>
      </c>
      <c r="U22" s="11">
        <v>-0.24213647227806501</v>
      </c>
      <c r="V22" s="11">
        <v>-0.96119627617898695</v>
      </c>
      <c r="W22" s="11">
        <v>0</v>
      </c>
      <c r="X22" s="11">
        <v>-0.30825046455371502</v>
      </c>
      <c r="Y22" s="11">
        <v>-3.3773278928773398</v>
      </c>
      <c r="Z22" s="11">
        <v>0</v>
      </c>
      <c r="AA22" s="11">
        <v>-0.67044946707906705</v>
      </c>
      <c r="AB22" s="11">
        <v>-3.41363928396227</v>
      </c>
      <c r="AC22" s="11">
        <v>-6.3199619675689096</v>
      </c>
      <c r="AD22" s="11">
        <v>-2.1004315308578798</v>
      </c>
      <c r="AE22" s="11">
        <v>0</v>
      </c>
      <c r="AF22" s="11"/>
      <c r="AG22" s="11">
        <f t="shared" si="0"/>
        <v>0</v>
      </c>
    </row>
    <row r="23" spans="1:33" x14ac:dyDescent="0.2">
      <c r="A23" s="10" t="s">
        <v>104</v>
      </c>
      <c r="B23" s="11">
        <v>0</v>
      </c>
      <c r="C23" s="11">
        <v>-2.5816682296995701</v>
      </c>
      <c r="D23" s="11">
        <v>0</v>
      </c>
      <c r="E23" s="11">
        <v>-20.948405804820801</v>
      </c>
      <c r="F23" s="11">
        <v>-18.515404364544899</v>
      </c>
      <c r="G23" s="11">
        <v>-10.6008201624237</v>
      </c>
      <c r="H23" s="11">
        <v>-3.4187921437148798</v>
      </c>
      <c r="I23" s="11">
        <v>-0.44866695116313599</v>
      </c>
      <c r="J23" s="11">
        <v>-6.1698883536791902</v>
      </c>
      <c r="K23" s="11">
        <v>-20.1122396343943</v>
      </c>
      <c r="L23" s="11">
        <v>-19.439819756387902</v>
      </c>
      <c r="M23" s="11">
        <v>-13.493368412110099</v>
      </c>
      <c r="N23" s="11">
        <v>-5.4789308895354196</v>
      </c>
      <c r="O23" s="11">
        <v>-24.487278910394998</v>
      </c>
      <c r="P23" s="11">
        <v>-17.689933446693399</v>
      </c>
      <c r="Q23" s="11">
        <v>-5.1938431641485598</v>
      </c>
      <c r="R23" s="11">
        <v>-4.5799982544133497</v>
      </c>
      <c r="S23" s="11">
        <v>-4.7244451391089797</v>
      </c>
      <c r="T23" s="11">
        <v>-18.482471265310998</v>
      </c>
      <c r="U23" s="11">
        <v>-4.2108153771734003</v>
      </c>
      <c r="V23" s="11">
        <v>-6.3167253242741301</v>
      </c>
      <c r="W23" s="11">
        <v>0</v>
      </c>
      <c r="X23" s="11">
        <v>-5.3357508505421798</v>
      </c>
      <c r="Y23" s="11">
        <v>-30.3912591362817</v>
      </c>
      <c r="Z23" s="11">
        <v>0</v>
      </c>
      <c r="AA23" s="11">
        <v>-11.4681958452983</v>
      </c>
      <c r="AB23" s="11">
        <v>-8.6614567262295097</v>
      </c>
      <c r="AC23" s="11">
        <v>-64.471592510338795</v>
      </c>
      <c r="AD23" s="11">
        <v>-31.543286293606801</v>
      </c>
      <c r="AE23" s="11">
        <v>0</v>
      </c>
      <c r="AF23" s="11"/>
      <c r="AG23" s="11">
        <f t="shared" si="0"/>
        <v>0</v>
      </c>
    </row>
    <row r="24" spans="1:33" x14ac:dyDescent="0.2">
      <c r="A24" s="10" t="s">
        <v>213</v>
      </c>
      <c r="B24" s="11">
        <v>0</v>
      </c>
      <c r="C24" s="11">
        <v>-1.2557350927812301</v>
      </c>
      <c r="D24" s="11">
        <v>0</v>
      </c>
      <c r="E24" s="11">
        <v>-2.5255276303146399</v>
      </c>
      <c r="F24" s="11">
        <v>-3.5441446832278198</v>
      </c>
      <c r="G24" s="11">
        <v>-0.67366492628859598</v>
      </c>
      <c r="H24" s="11">
        <v>-1.80487595277755</v>
      </c>
      <c r="I24" s="11">
        <v>0</v>
      </c>
      <c r="J24" s="11">
        <v>0</v>
      </c>
      <c r="K24" s="11">
        <v>-7.4725014213635799</v>
      </c>
      <c r="L24" s="11">
        <v>-3.9766818414927898</v>
      </c>
      <c r="M24" s="11">
        <v>-3.0548561082130901</v>
      </c>
      <c r="N24" s="11">
        <v>-1.2272765919708399</v>
      </c>
      <c r="O24" s="11">
        <v>-7.0924600795610901</v>
      </c>
      <c r="P24" s="11">
        <v>-2.1336225616904301</v>
      </c>
      <c r="Q24" s="11">
        <v>-1.1582014880524401</v>
      </c>
      <c r="R24" s="11">
        <v>0</v>
      </c>
      <c r="S24" s="11">
        <v>0</v>
      </c>
      <c r="T24" s="11">
        <v>-1.2251365775134599</v>
      </c>
      <c r="U24" s="11">
        <v>-0.94827186322805801</v>
      </c>
      <c r="V24" s="11">
        <v>0</v>
      </c>
      <c r="W24" s="11">
        <v>0</v>
      </c>
      <c r="X24" s="11">
        <v>-1.26546174257233</v>
      </c>
      <c r="Y24" s="11">
        <v>-1.4610159414887001</v>
      </c>
      <c r="Z24" s="11">
        <v>0</v>
      </c>
      <c r="AA24" s="11">
        <v>0</v>
      </c>
      <c r="AB24" s="11">
        <v>0</v>
      </c>
      <c r="AC24" s="11">
        <v>-4.6467298624042401</v>
      </c>
      <c r="AD24" s="11">
        <v>-1.4795974908440499</v>
      </c>
      <c r="AE24" s="11">
        <v>0</v>
      </c>
      <c r="AF24" s="11"/>
      <c r="AG24" s="11">
        <f t="shared" si="0"/>
        <v>0</v>
      </c>
    </row>
    <row r="25" spans="1:33" x14ac:dyDescent="0.2">
      <c r="A25" s="10" t="s">
        <v>214</v>
      </c>
      <c r="B25" s="11">
        <v>0</v>
      </c>
      <c r="C25" s="11">
        <v>-1.28386355885953</v>
      </c>
      <c r="D25" s="11">
        <v>0</v>
      </c>
      <c r="E25" s="11">
        <v>0</v>
      </c>
      <c r="F25" s="11">
        <v>-2.5434255967236501</v>
      </c>
      <c r="G25" s="11">
        <v>-2.5271923824388201</v>
      </c>
      <c r="H25" s="11">
        <v>-7.2599330324524196</v>
      </c>
      <c r="I25" s="11">
        <v>0</v>
      </c>
      <c r="J25" s="11">
        <v>0</v>
      </c>
      <c r="K25" s="11">
        <v>0</v>
      </c>
      <c r="L25" s="11">
        <v>-6.1397492550437098</v>
      </c>
      <c r="M25" s="11">
        <v>-7.9655681886037497</v>
      </c>
      <c r="N25" s="11">
        <v>-4.4012593141258298</v>
      </c>
      <c r="O25" s="11">
        <v>-22.429835588084</v>
      </c>
      <c r="P25" s="11">
        <v>0</v>
      </c>
      <c r="Q25" s="11">
        <v>0</v>
      </c>
      <c r="R25" s="11">
        <v>-0.44418377318579499</v>
      </c>
      <c r="S25" s="11">
        <v>0</v>
      </c>
      <c r="T25" s="11">
        <v>0</v>
      </c>
      <c r="U25" s="11">
        <v>0</v>
      </c>
      <c r="V25" s="11">
        <v>-8.4085783508762297</v>
      </c>
      <c r="W25" s="11">
        <v>0</v>
      </c>
      <c r="X25" s="11">
        <v>-1.29380808560595</v>
      </c>
      <c r="Y25" s="11">
        <v>-3.5391650166622401</v>
      </c>
      <c r="Z25" s="11">
        <v>0</v>
      </c>
      <c r="AA25" s="11">
        <v>-7.9164265912132699</v>
      </c>
      <c r="AB25" s="11">
        <v>-13.263199813994801</v>
      </c>
      <c r="AC25" s="11">
        <v>-65.315943659130298</v>
      </c>
      <c r="AD25" s="11">
        <v>0</v>
      </c>
      <c r="AE25" s="11">
        <v>0</v>
      </c>
      <c r="AF25" s="11"/>
      <c r="AG25" s="11">
        <f t="shared" si="0"/>
        <v>0</v>
      </c>
    </row>
    <row r="26" spans="1:33" x14ac:dyDescent="0.2">
      <c r="A26" s="10" t="s">
        <v>215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/>
      <c r="AG26" s="11">
        <f t="shared" si="0"/>
        <v>0</v>
      </c>
    </row>
    <row r="27" spans="1:33" x14ac:dyDescent="0.2">
      <c r="A27" s="10" t="s">
        <v>105</v>
      </c>
      <c r="B27" s="11">
        <v>0</v>
      </c>
      <c r="C27" s="11">
        <v>-1.2557350927812301</v>
      </c>
      <c r="D27" s="11">
        <v>0</v>
      </c>
      <c r="E27" s="11">
        <v>-3.2602910214476402</v>
      </c>
      <c r="F27" s="11">
        <v>-3.7083959547925298</v>
      </c>
      <c r="G27" s="11">
        <v>-2.1321092836517201</v>
      </c>
      <c r="H27" s="11">
        <v>-1.80487595277755</v>
      </c>
      <c r="I27" s="11">
        <v>0</v>
      </c>
      <c r="J27" s="11">
        <v>0</v>
      </c>
      <c r="K27" s="11">
        <v>-8.2029735073359902</v>
      </c>
      <c r="L27" s="11">
        <v>-5.8683502785201798</v>
      </c>
      <c r="M27" s="11">
        <v>-3.0548561082130901</v>
      </c>
      <c r="N27" s="11">
        <v>-1.2272765919708399</v>
      </c>
      <c r="O27" s="11">
        <v>-7.0924600795610901</v>
      </c>
      <c r="P27" s="11">
        <v>-4.2226305128085002</v>
      </c>
      <c r="Q27" s="11">
        <v>-1.1582014880524401</v>
      </c>
      <c r="R27" s="11">
        <v>-1.63543362734092</v>
      </c>
      <c r="S27" s="11">
        <v>0</v>
      </c>
      <c r="T27" s="11">
        <v>-3.2500978031593601</v>
      </c>
      <c r="U27" s="11">
        <v>-0.94827186322805801</v>
      </c>
      <c r="V27" s="11">
        <v>-1.6742151861413299</v>
      </c>
      <c r="W27" s="11">
        <v>0</v>
      </c>
      <c r="X27" s="11">
        <v>-1.26546174257233</v>
      </c>
      <c r="Y27" s="11">
        <v>-1.4610159414887001</v>
      </c>
      <c r="Z27" s="11">
        <v>0</v>
      </c>
      <c r="AA27" s="11">
        <v>-2.5386210200651802</v>
      </c>
      <c r="AB27" s="11">
        <v>-1.01711655015297</v>
      </c>
      <c r="AC27" s="11">
        <v>-6.7283254815671398</v>
      </c>
      <c r="AD27" s="11">
        <v>-5.1957091209221797</v>
      </c>
      <c r="AE27" s="11">
        <v>0</v>
      </c>
      <c r="AF27" s="11"/>
      <c r="AG27" s="11">
        <f t="shared" si="0"/>
        <v>0</v>
      </c>
    </row>
    <row r="28" spans="1:33" x14ac:dyDescent="0.2">
      <c r="A28" s="10" t="s">
        <v>106</v>
      </c>
      <c r="B28" s="11">
        <v>0</v>
      </c>
      <c r="C28" s="11">
        <v>-17.840475072939501</v>
      </c>
      <c r="D28" s="11">
        <v>0</v>
      </c>
      <c r="E28" s="11">
        <v>0</v>
      </c>
      <c r="F28" s="11">
        <v>-35.231476396144203</v>
      </c>
      <c r="G28" s="11">
        <v>-23.9850079930455</v>
      </c>
      <c r="H28" s="11">
        <v>-9.9070084062258807</v>
      </c>
      <c r="I28" s="11">
        <v>-3.8516678314171799</v>
      </c>
      <c r="J28" s="11">
        <v>0</v>
      </c>
      <c r="K28" s="11">
        <v>-74.209619042881997</v>
      </c>
      <c r="L28" s="11">
        <v>-40.363569051502097</v>
      </c>
      <c r="M28" s="11">
        <v>-18.796529871846001</v>
      </c>
      <c r="N28" s="11">
        <v>-0.441191476022532</v>
      </c>
      <c r="O28" s="11">
        <v>-13.090639443448101</v>
      </c>
      <c r="P28" s="11">
        <v>-23.973650639366799</v>
      </c>
      <c r="Q28" s="11">
        <v>0</v>
      </c>
      <c r="R28" s="11">
        <v>0</v>
      </c>
      <c r="S28" s="11">
        <v>-14.523482593440299</v>
      </c>
      <c r="T28" s="11">
        <v>-0.78549183757343299</v>
      </c>
      <c r="U28" s="11">
        <v>0</v>
      </c>
      <c r="V28" s="11">
        <v>-28.0222321127759</v>
      </c>
      <c r="W28" s="11">
        <v>0</v>
      </c>
      <c r="X28" s="11">
        <v>-4.1237803087018596</v>
      </c>
      <c r="Y28" s="11">
        <v>-0.35501804398581199</v>
      </c>
      <c r="Z28" s="11">
        <v>0</v>
      </c>
      <c r="AA28" s="11">
        <v>-6.7426580670943501</v>
      </c>
      <c r="AB28" s="11">
        <v>-30.844355995532499</v>
      </c>
      <c r="AC28" s="11">
        <v>-64.1894333704643</v>
      </c>
      <c r="AD28" s="11">
        <v>-3.7569797345540499</v>
      </c>
      <c r="AE28" s="11">
        <v>0</v>
      </c>
      <c r="AF28" s="11"/>
      <c r="AG28" s="11">
        <f t="shared" si="0"/>
        <v>0</v>
      </c>
    </row>
    <row r="29" spans="1:33" x14ac:dyDescent="0.2">
      <c r="A29" s="10" t="s">
        <v>107</v>
      </c>
      <c r="B29" s="11">
        <v>0</v>
      </c>
      <c r="C29" s="11">
        <v>-28.325776888434898</v>
      </c>
      <c r="D29" s="11">
        <v>0</v>
      </c>
      <c r="E29" s="11">
        <v>-107.57577725855199</v>
      </c>
      <c r="F29" s="11">
        <v>-89.870327207222005</v>
      </c>
      <c r="G29" s="11">
        <v>-64.281691952203005</v>
      </c>
      <c r="H29" s="11">
        <v>-53.794850944350102</v>
      </c>
      <c r="I29" s="11">
        <v>-5.5984148337915798</v>
      </c>
      <c r="J29" s="11">
        <v>0</v>
      </c>
      <c r="K29" s="11">
        <v>-108.84293982777901</v>
      </c>
      <c r="L29" s="11">
        <v>-101.92127821847799</v>
      </c>
      <c r="M29" s="11">
        <v>-47.600091637815503</v>
      </c>
      <c r="N29" s="11">
        <v>-12.568422363886</v>
      </c>
      <c r="O29" s="11">
        <v>-60.726626111819101</v>
      </c>
      <c r="P29" s="11">
        <v>-26.154582908474399</v>
      </c>
      <c r="Q29" s="11">
        <v>0</v>
      </c>
      <c r="R29" s="11">
        <v>-10.0083045556241</v>
      </c>
      <c r="S29" s="11">
        <v>-29.371498723547901</v>
      </c>
      <c r="T29" s="11">
        <v>-36.724244167227702</v>
      </c>
      <c r="U29" s="11">
        <v>-10.6810492301545</v>
      </c>
      <c r="V29" s="11">
        <v>-38.148474892118799</v>
      </c>
      <c r="W29" s="11">
        <v>0</v>
      </c>
      <c r="X29" s="11">
        <v>-14.2740369741003</v>
      </c>
      <c r="Y29" s="11">
        <v>-68.6630854010657</v>
      </c>
      <c r="Z29" s="11">
        <v>0</v>
      </c>
      <c r="AA29" s="11">
        <v>-39.554154932914301</v>
      </c>
      <c r="AB29" s="11">
        <v>-43.047206938878801</v>
      </c>
      <c r="AC29" s="11">
        <v>-157.25895396949201</v>
      </c>
      <c r="AD29" s="11">
        <v>-43.991301307776098</v>
      </c>
      <c r="AE29" s="11">
        <v>0</v>
      </c>
      <c r="AF29" s="11"/>
      <c r="AG29" s="11">
        <f t="shared" si="0"/>
        <v>0</v>
      </c>
    </row>
    <row r="30" spans="1:33" x14ac:dyDescent="0.2">
      <c r="A30" s="10" t="s">
        <v>108</v>
      </c>
      <c r="B30" s="11">
        <v>0</v>
      </c>
      <c r="C30" s="11">
        <v>-2.0091761484499702</v>
      </c>
      <c r="D30" s="11">
        <v>0</v>
      </c>
      <c r="E30" s="11">
        <v>0</v>
      </c>
      <c r="F30" s="11">
        <v>-5.6706314931645103</v>
      </c>
      <c r="G30" s="11">
        <v>0</v>
      </c>
      <c r="H30" s="11">
        <v>-3.0694440046162899</v>
      </c>
      <c r="I30" s="11">
        <v>0</v>
      </c>
      <c r="J30" s="11">
        <v>0</v>
      </c>
      <c r="K30" s="11">
        <v>-14.6146813860012</v>
      </c>
      <c r="L30" s="11">
        <v>-6.3626909463884598</v>
      </c>
      <c r="M30" s="11">
        <v>-3.9097815203275799</v>
      </c>
      <c r="N30" s="11">
        <v>-1.9636425471533401</v>
      </c>
      <c r="O30" s="11">
        <v>-11.3479361272977</v>
      </c>
      <c r="P30" s="11">
        <v>-3.41379609870468</v>
      </c>
      <c r="Q30" s="11">
        <v>-1.8531223808839099</v>
      </c>
      <c r="R30" s="11">
        <v>-2.6166938037454699</v>
      </c>
      <c r="S30" s="11">
        <v>-4.1860525782624398</v>
      </c>
      <c r="T30" s="11">
        <v>-1.96021852402154</v>
      </c>
      <c r="U30" s="11">
        <v>-1.51723498116489</v>
      </c>
      <c r="V30" s="11">
        <v>-5.8613491661096004</v>
      </c>
      <c r="W30" s="11">
        <v>0</v>
      </c>
      <c r="X30" s="11">
        <v>-2.0247387881157399</v>
      </c>
      <c r="Y30" s="11">
        <v>-2.3376255063819298</v>
      </c>
      <c r="Z30" s="11">
        <v>0</v>
      </c>
      <c r="AA30" s="11">
        <v>-3.0796709907372302</v>
      </c>
      <c r="AB30" s="11">
        <v>-5.4739569661926701</v>
      </c>
      <c r="AC30" s="11">
        <v>-17.930910189130898</v>
      </c>
      <c r="AD30" s="11">
        <v>-2.3673559853504802</v>
      </c>
      <c r="AE30" s="11">
        <v>0</v>
      </c>
      <c r="AF30" s="11"/>
      <c r="AG30" s="11">
        <f t="shared" si="0"/>
        <v>0</v>
      </c>
    </row>
    <row r="31" spans="1:33" x14ac:dyDescent="0.2">
      <c r="A31" s="10" t="s">
        <v>109</v>
      </c>
      <c r="B31" s="11">
        <v>0</v>
      </c>
      <c r="C31" s="11">
        <v>-0.75704248382307504</v>
      </c>
      <c r="D31" s="11">
        <v>0</v>
      </c>
      <c r="E31" s="11">
        <v>-3.2237345053881801</v>
      </c>
      <c r="F31" s="11">
        <v>-3.8715843079373098</v>
      </c>
      <c r="G31" s="11">
        <v>-1.9322233669370701</v>
      </c>
      <c r="H31" s="11">
        <v>-1.7944850944599</v>
      </c>
      <c r="I31" s="11">
        <v>-0.298576129319857</v>
      </c>
      <c r="J31" s="11">
        <v>-0.91910734440432995</v>
      </c>
      <c r="K31" s="11">
        <v>-6.7855655680506199</v>
      </c>
      <c r="L31" s="11">
        <v>-4.0832475534936199</v>
      </c>
      <c r="M31" s="11">
        <v>-1.8380034033018</v>
      </c>
      <c r="N31" s="11">
        <v>-0.74369695444966399</v>
      </c>
      <c r="O31" s="11">
        <v>-4.3128424798207803</v>
      </c>
      <c r="P31" s="11">
        <v>-2.5708636333866899</v>
      </c>
      <c r="Q31" s="11">
        <v>-0.70398387506914795</v>
      </c>
      <c r="R31" s="11">
        <v>-0.99384816136807297</v>
      </c>
      <c r="S31" s="11">
        <v>-1.5873727900340799</v>
      </c>
      <c r="T31" s="11">
        <v>-1.97088840369781</v>
      </c>
      <c r="U31" s="11">
        <v>-0.57405570956494001</v>
      </c>
      <c r="V31" s="11">
        <v>-2.2187804600414101</v>
      </c>
      <c r="W31" s="11">
        <v>0</v>
      </c>
      <c r="X31" s="11">
        <v>-0.76429686399829799</v>
      </c>
      <c r="Y31" s="11">
        <v>-3.6639823249970198</v>
      </c>
      <c r="Z31" s="11">
        <v>0</v>
      </c>
      <c r="AA31" s="11">
        <v>-2.1338908274950201</v>
      </c>
      <c r="AB31" s="11">
        <v>-3.4165326004894601</v>
      </c>
      <c r="AC31" s="11">
        <v>-8.6986785483592399</v>
      </c>
      <c r="AD31" s="11">
        <v>-3.5952874491413498</v>
      </c>
      <c r="AE31" s="11">
        <v>0</v>
      </c>
      <c r="AF31" s="11"/>
      <c r="AG31" s="11">
        <f t="shared" si="0"/>
        <v>0</v>
      </c>
    </row>
    <row r="32" spans="1:33" x14ac:dyDescent="0.2">
      <c r="A32" s="10" t="s">
        <v>110</v>
      </c>
      <c r="B32" s="11">
        <v>0</v>
      </c>
      <c r="C32" s="11">
        <v>-11.078993133451601</v>
      </c>
      <c r="D32" s="11">
        <v>0</v>
      </c>
      <c r="E32" s="11">
        <v>-48.763916075579203</v>
      </c>
      <c r="F32" s="11">
        <v>-39.853256896860898</v>
      </c>
      <c r="G32" s="11">
        <v>-23.788705027678201</v>
      </c>
      <c r="H32" s="11">
        <v>-26.054157826639901</v>
      </c>
      <c r="I32" s="11">
        <v>-4.4011727233568996</v>
      </c>
      <c r="J32" s="11">
        <v>-13.4524835681387</v>
      </c>
      <c r="K32" s="11">
        <v>-90.558596825765704</v>
      </c>
      <c r="L32" s="11">
        <v>-41.431783766165999</v>
      </c>
      <c r="M32" s="11">
        <v>-18.862397279490501</v>
      </c>
      <c r="N32" s="11">
        <v>-8.1434575551206692</v>
      </c>
      <c r="O32" s="11">
        <v>-46.478409846036001</v>
      </c>
      <c r="P32" s="11">
        <v>-26.987873318317</v>
      </c>
      <c r="Q32" s="11">
        <v>-10.2687078182378</v>
      </c>
      <c r="R32" s="11">
        <v>-6.64790034422892</v>
      </c>
      <c r="S32" s="11">
        <v>-23.083128475014298</v>
      </c>
      <c r="T32" s="11">
        <v>-28.847644261344598</v>
      </c>
      <c r="U32" s="11">
        <v>-8.5073760150196094</v>
      </c>
      <c r="V32" s="11">
        <v>-31.241988277960498</v>
      </c>
      <c r="W32" s="11">
        <v>0</v>
      </c>
      <c r="X32" s="11">
        <v>-11.2895242983311</v>
      </c>
      <c r="Y32" s="11">
        <v>-53.937655981926298</v>
      </c>
      <c r="Z32" s="11">
        <v>0</v>
      </c>
      <c r="AA32" s="11">
        <v>-30.642227421465101</v>
      </c>
      <c r="AB32" s="11">
        <v>-28.950836947848401</v>
      </c>
      <c r="AC32" s="11">
        <v>-120.402971718157</v>
      </c>
      <c r="AD32" s="11">
        <v>-51.760716993720898</v>
      </c>
      <c r="AE32" s="11">
        <v>0</v>
      </c>
      <c r="AF32" s="11"/>
      <c r="AG32" s="11">
        <f t="shared" si="0"/>
        <v>0</v>
      </c>
    </row>
    <row r="33" spans="1:33" x14ac:dyDescent="0.2">
      <c r="A33" s="10" t="s">
        <v>64</v>
      </c>
      <c r="B33" s="11">
        <v>0</v>
      </c>
      <c r="C33" s="11">
        <v>-7.6038522856423603</v>
      </c>
      <c r="D33" s="11">
        <v>0</v>
      </c>
      <c r="E33" s="11">
        <v>-21.822071970412999</v>
      </c>
      <c r="F33" s="11">
        <v>-26.750383907943899</v>
      </c>
      <c r="G33" s="11">
        <v>-10.6901576785598</v>
      </c>
      <c r="H33" s="11">
        <v>-12.834013839082999</v>
      </c>
      <c r="I33" s="11">
        <v>-2.7028732360299799</v>
      </c>
      <c r="J33" s="11">
        <v>-6.8185488182110596</v>
      </c>
      <c r="K33" s="11">
        <v>-56.4441506062375</v>
      </c>
      <c r="L33" s="11">
        <v>-34.754331718274898</v>
      </c>
      <c r="M33" s="11">
        <v>-12.727543150055901</v>
      </c>
      <c r="N33" s="11">
        <v>-4.7217739999730997</v>
      </c>
      <c r="O33" s="11">
        <v>-30.333313225001501</v>
      </c>
      <c r="P33" s="11">
        <v>-20.066243038583899</v>
      </c>
      <c r="Q33" s="11">
        <v>-4.6586266851601001</v>
      </c>
      <c r="R33" s="11">
        <v>-6.4272788207327096</v>
      </c>
      <c r="S33" s="11">
        <v>-14.842277803942499</v>
      </c>
      <c r="T33" s="11">
        <v>-13.473487554617</v>
      </c>
      <c r="U33" s="11">
        <v>-3.03891204799416</v>
      </c>
      <c r="V33" s="11">
        <v>-17.116125818501601</v>
      </c>
      <c r="W33" s="11">
        <v>0</v>
      </c>
      <c r="X33" s="11">
        <v>-8.2601344269982206</v>
      </c>
      <c r="Y33" s="11">
        <v>-27.809657612750598</v>
      </c>
      <c r="Z33" s="11">
        <v>0</v>
      </c>
      <c r="AA33" s="11">
        <v>-13.580392840589401</v>
      </c>
      <c r="AB33" s="11">
        <v>-18.144371694932101</v>
      </c>
      <c r="AC33" s="11">
        <v>-63.829324263813703</v>
      </c>
      <c r="AD33" s="11">
        <v>-26.9680640920397</v>
      </c>
      <c r="AE33" s="11">
        <v>0</v>
      </c>
      <c r="AF33" s="11"/>
      <c r="AG33" s="11">
        <f t="shared" si="0"/>
        <v>0</v>
      </c>
    </row>
    <row r="34" spans="1:33" x14ac:dyDescent="0.2">
      <c r="A34" s="10" t="s">
        <v>111</v>
      </c>
      <c r="B34" s="11">
        <v>0</v>
      </c>
      <c r="C34" s="11">
        <v>-2.3416178505765401</v>
      </c>
      <c r="D34" s="11">
        <v>0</v>
      </c>
      <c r="E34" s="11">
        <v>-10.153898458672</v>
      </c>
      <c r="F34" s="11">
        <v>-8.3944044290976905</v>
      </c>
      <c r="G34" s="11">
        <v>-5.9337445316852104</v>
      </c>
      <c r="H34" s="11">
        <v>-1.75378412713759</v>
      </c>
      <c r="I34" s="11">
        <v>-0.92165493790309305</v>
      </c>
      <c r="J34" s="11">
        <v>-2.8254696120805498</v>
      </c>
      <c r="K34" s="11">
        <v>-17.882358380926501</v>
      </c>
      <c r="L34" s="11">
        <v>-10.510574024605299</v>
      </c>
      <c r="M34" s="11">
        <v>-5.1178408349300497</v>
      </c>
      <c r="N34" s="11">
        <v>-0.14071966584488299</v>
      </c>
      <c r="O34" s="11">
        <v>-6.7707829625889699</v>
      </c>
      <c r="P34" s="11">
        <v>-6.9091826776673102</v>
      </c>
      <c r="Q34" s="11">
        <v>-0.94842536812491995</v>
      </c>
      <c r="R34" s="11">
        <v>0</v>
      </c>
      <c r="S34" s="11">
        <v>-4.8921335406778201</v>
      </c>
      <c r="T34" s="11">
        <v>-5.6120492379317302</v>
      </c>
      <c r="U34" s="11">
        <v>0</v>
      </c>
      <c r="V34" s="11">
        <v>-3.7130638015557502</v>
      </c>
      <c r="W34" s="11">
        <v>0</v>
      </c>
      <c r="X34" s="11">
        <v>0</v>
      </c>
      <c r="Y34" s="11">
        <v>-9.6792395527159503</v>
      </c>
      <c r="Z34" s="11">
        <v>0</v>
      </c>
      <c r="AA34" s="11">
        <v>-5.0130449436275901</v>
      </c>
      <c r="AB34" s="11">
        <v>-4.0584650382649103</v>
      </c>
      <c r="AC34" s="11">
        <v>-13.968163806728301</v>
      </c>
      <c r="AD34" s="11">
        <v>-11.204059305227201</v>
      </c>
      <c r="AE34" s="11">
        <v>0</v>
      </c>
      <c r="AF34" s="11"/>
      <c r="AG34" s="11">
        <f t="shared" si="0"/>
        <v>0</v>
      </c>
    </row>
    <row r="35" spans="1:33" x14ac:dyDescent="0.2">
      <c r="A35" s="10" t="s">
        <v>65</v>
      </c>
      <c r="B35" s="11">
        <v>0</v>
      </c>
      <c r="C35" s="11">
        <v>-2.3831610418136</v>
      </c>
      <c r="D35" s="11">
        <v>0</v>
      </c>
      <c r="E35" s="11">
        <v>-7.6059413250530996</v>
      </c>
      <c r="F35" s="11">
        <v>-8.3670494610471895</v>
      </c>
      <c r="G35" s="11">
        <v>-2.59177112328502</v>
      </c>
      <c r="H35" s="11">
        <v>-3.3524448692675999</v>
      </c>
      <c r="I35" s="11">
        <v>-0.91789162473082697</v>
      </c>
      <c r="J35" s="11">
        <v>-2.5068205195970998</v>
      </c>
      <c r="K35" s="11">
        <v>-14.716384706876701</v>
      </c>
      <c r="L35" s="11">
        <v>-8.1725329217009293</v>
      </c>
      <c r="M35" s="11">
        <v>-2.9534396031627499</v>
      </c>
      <c r="N35" s="11">
        <v>-0.95554342560945904</v>
      </c>
      <c r="O35" s="11">
        <v>-7.92080455666781</v>
      </c>
      <c r="P35" s="11">
        <v>-5.25329993952991</v>
      </c>
      <c r="Q35" s="11">
        <v>-1.15740566788893</v>
      </c>
      <c r="R35" s="11">
        <v>-1.4437379245376001</v>
      </c>
      <c r="S35" s="11">
        <v>-3.7212495821469398</v>
      </c>
      <c r="T35" s="11">
        <v>-2.9771290915422699</v>
      </c>
      <c r="U35" s="11">
        <v>-0.73465626526432004</v>
      </c>
      <c r="V35" s="11">
        <v>-4.1109776116608296</v>
      </c>
      <c r="W35" s="11">
        <v>0</v>
      </c>
      <c r="X35" s="11">
        <v>-1.7000062452176601</v>
      </c>
      <c r="Y35" s="11">
        <v>-7.4623510951252401</v>
      </c>
      <c r="Z35" s="11">
        <v>0</v>
      </c>
      <c r="AA35" s="11">
        <v>-4.8073653392962203</v>
      </c>
      <c r="AB35" s="11">
        <v>-4.6928793421974202</v>
      </c>
      <c r="AC35" s="11">
        <v>-16.292264965978099</v>
      </c>
      <c r="AD35" s="11">
        <v>-9.5271829212182002</v>
      </c>
      <c r="AE35" s="11">
        <v>0</v>
      </c>
      <c r="AF35" s="11"/>
      <c r="AG35" s="11">
        <f t="shared" si="0"/>
        <v>0</v>
      </c>
    </row>
    <row r="36" spans="1:33" x14ac:dyDescent="0.2">
      <c r="A36" s="10" t="s">
        <v>112</v>
      </c>
      <c r="B36" s="11">
        <v>0</v>
      </c>
      <c r="C36" s="11">
        <v>-3.8935134049573001</v>
      </c>
      <c r="D36" s="11">
        <v>0</v>
      </c>
      <c r="E36" s="11">
        <v>-17.712205824031798</v>
      </c>
      <c r="F36" s="11">
        <v>-20.417965231958799</v>
      </c>
      <c r="G36" s="11">
        <v>-10.1251537618329</v>
      </c>
      <c r="H36" s="11">
        <v>-9.6445519449975894</v>
      </c>
      <c r="I36" s="11">
        <v>-1.6128651839663499</v>
      </c>
      <c r="J36" s="11">
        <v>-5.0453769778114399</v>
      </c>
      <c r="K36" s="11">
        <v>-36.551671023598402</v>
      </c>
      <c r="L36" s="11">
        <v>-22.557822394135499</v>
      </c>
      <c r="M36" s="11">
        <v>-10.0092781914567</v>
      </c>
      <c r="N36" s="11">
        <v>-3.9429384439173201</v>
      </c>
      <c r="O36" s="11">
        <v>-23.161898836855599</v>
      </c>
      <c r="P36" s="11">
        <v>-13.646277690167899</v>
      </c>
      <c r="Q36" s="11">
        <v>-3.7961977696473101</v>
      </c>
      <c r="R36" s="11">
        <v>-5.4365576549064203</v>
      </c>
      <c r="S36" s="11">
        <v>-8.4348090767589792</v>
      </c>
      <c r="T36" s="11">
        <v>-10.494421643885</v>
      </c>
      <c r="U36" s="11">
        <v>-3.0785198296069698</v>
      </c>
      <c r="V36" s="11">
        <v>-11.5725217389364</v>
      </c>
      <c r="W36" s="11">
        <v>0</v>
      </c>
      <c r="X36" s="11">
        <v>-4.1254740533165899</v>
      </c>
      <c r="Y36" s="11">
        <v>-19.715689171751201</v>
      </c>
      <c r="Z36" s="11">
        <v>0</v>
      </c>
      <c r="AA36" s="11">
        <v>-11.4778294409734</v>
      </c>
      <c r="AB36" s="11">
        <v>-18.238824040331099</v>
      </c>
      <c r="AC36" s="11">
        <v>-50.897931151000599</v>
      </c>
      <c r="AD36" s="11">
        <v>-19.323184808283902</v>
      </c>
      <c r="AE36" s="11">
        <v>0</v>
      </c>
      <c r="AF36" s="11"/>
      <c r="AG36" s="11">
        <f t="shared" si="0"/>
        <v>0</v>
      </c>
    </row>
    <row r="37" spans="1:33" x14ac:dyDescent="0.2">
      <c r="A37" s="10" t="s">
        <v>66</v>
      </c>
      <c r="B37" s="11">
        <v>0</v>
      </c>
      <c r="C37" s="11">
        <v>-18.480549245455599</v>
      </c>
      <c r="D37" s="11">
        <v>0</v>
      </c>
      <c r="E37" s="11">
        <v>-64.985290113625794</v>
      </c>
      <c r="F37" s="11">
        <v>-69.559322873529496</v>
      </c>
      <c r="G37" s="11">
        <v>-34.115016539670599</v>
      </c>
      <c r="H37" s="11">
        <v>-34.018835848588097</v>
      </c>
      <c r="I37" s="11">
        <v>-3.490256475886</v>
      </c>
      <c r="J37" s="11">
        <v>-16.564904413100901</v>
      </c>
      <c r="K37" s="11">
        <v>-130.84070765529199</v>
      </c>
      <c r="L37" s="11">
        <v>-82.784051444549206</v>
      </c>
      <c r="M37" s="11">
        <v>-35.260715187469799</v>
      </c>
      <c r="N37" s="11">
        <v>-11.2026035689181</v>
      </c>
      <c r="O37" s="11">
        <v>-74.830630905287293</v>
      </c>
      <c r="P37" s="11">
        <v>-29.242654059686199</v>
      </c>
      <c r="Q37" s="11">
        <v>-12.8220500611185</v>
      </c>
      <c r="R37" s="11">
        <v>-20.112634909276601</v>
      </c>
      <c r="S37" s="11">
        <v>-31.023659046196201</v>
      </c>
      <c r="T37" s="11">
        <v>-38.201203873059399</v>
      </c>
      <c r="U37" s="11">
        <v>-5.8887671571854101</v>
      </c>
      <c r="V37" s="11">
        <v>-35.704735857253198</v>
      </c>
      <c r="W37" s="11">
        <v>0</v>
      </c>
      <c r="X37" s="11">
        <v>-16.47475039759</v>
      </c>
      <c r="Y37" s="11">
        <v>-72.726773681367106</v>
      </c>
      <c r="Z37" s="11">
        <v>0</v>
      </c>
      <c r="AA37" s="11">
        <v>-40.984977752194801</v>
      </c>
      <c r="AB37" s="11">
        <v>-59.2693135040603</v>
      </c>
      <c r="AC37" s="11">
        <v>-175.36039428258701</v>
      </c>
      <c r="AD37" s="11">
        <v>-67.590943897899805</v>
      </c>
      <c r="AE37" s="11">
        <v>0</v>
      </c>
      <c r="AF37" s="11"/>
      <c r="AG37" s="11">
        <f t="shared" si="0"/>
        <v>0</v>
      </c>
    </row>
    <row r="38" spans="1:33" x14ac:dyDescent="0.2">
      <c r="A38" s="10" t="s">
        <v>67</v>
      </c>
      <c r="B38" s="11">
        <v>0</v>
      </c>
      <c r="C38" s="11">
        <v>-7.5399316172833304</v>
      </c>
      <c r="D38" s="11">
        <v>0</v>
      </c>
      <c r="E38" s="11">
        <v>-26.619947200004699</v>
      </c>
      <c r="F38" s="11">
        <v>-30.239918763660199</v>
      </c>
      <c r="G38" s="11">
        <v>-11.988626733025599</v>
      </c>
      <c r="H38" s="11">
        <v>-13.277250777581999</v>
      </c>
      <c r="I38" s="11">
        <v>-3.1414227438945401</v>
      </c>
      <c r="J38" s="11">
        <v>-8.43801752589534</v>
      </c>
      <c r="K38" s="11">
        <v>-64.025904632205595</v>
      </c>
      <c r="L38" s="11">
        <v>-37.255344358278201</v>
      </c>
      <c r="M38" s="11">
        <v>-15.355211446046701</v>
      </c>
      <c r="N38" s="11">
        <v>-4.7050708414020699</v>
      </c>
      <c r="O38" s="11">
        <v>-33.948069999549901</v>
      </c>
      <c r="P38" s="11">
        <v>-23.416110615562701</v>
      </c>
      <c r="Q38" s="11">
        <v>-6.0528404546645804</v>
      </c>
      <c r="R38" s="11">
        <v>-8.3876698510612204</v>
      </c>
      <c r="S38" s="11">
        <v>-15.5968508779722</v>
      </c>
      <c r="T38" s="11">
        <v>-15.1287175166837</v>
      </c>
      <c r="U38" s="11">
        <v>-3.2363016263309299</v>
      </c>
      <c r="V38" s="11">
        <v>-17.128600748809301</v>
      </c>
      <c r="W38" s="11">
        <v>0</v>
      </c>
      <c r="X38" s="11">
        <v>-6.7955427411938798</v>
      </c>
      <c r="Y38" s="11">
        <v>-29.296750154795902</v>
      </c>
      <c r="Z38" s="11">
        <v>0</v>
      </c>
      <c r="AA38" s="11">
        <v>-15.499153229966</v>
      </c>
      <c r="AB38" s="11">
        <v>-21.2396297785616</v>
      </c>
      <c r="AC38" s="11">
        <v>-61.109615154250903</v>
      </c>
      <c r="AD38" s="11">
        <v>-31.0452428942409</v>
      </c>
      <c r="AE38" s="11">
        <v>0</v>
      </c>
      <c r="AF38" s="11"/>
      <c r="AG38" s="11">
        <f t="shared" si="0"/>
        <v>0</v>
      </c>
    </row>
    <row r="39" spans="1:33" x14ac:dyDescent="0.2">
      <c r="A39" s="10" t="s">
        <v>113</v>
      </c>
      <c r="B39" s="11">
        <v>0</v>
      </c>
      <c r="C39" s="11">
        <v>0</v>
      </c>
      <c r="D39" s="11">
        <v>0</v>
      </c>
      <c r="E39" s="11">
        <v>-0.63390743520897597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-0.41741262055566503</v>
      </c>
      <c r="L39" s="11">
        <v>0</v>
      </c>
      <c r="M39" s="11">
        <v>0</v>
      </c>
      <c r="N39" s="11">
        <v>0</v>
      </c>
      <c r="O39" s="11">
        <v>0</v>
      </c>
      <c r="P39" s="11">
        <v>-0.53340564042260696</v>
      </c>
      <c r="Q39" s="11">
        <v>-0.30738667492911897</v>
      </c>
      <c r="R39" s="11">
        <v>-0.43404408469628097</v>
      </c>
      <c r="S39" s="11">
        <v>-0.69436147141928295</v>
      </c>
      <c r="T39" s="11">
        <v>0</v>
      </c>
      <c r="U39" s="11">
        <v>0</v>
      </c>
      <c r="V39" s="11">
        <v>-0.97225129292843004</v>
      </c>
      <c r="W39" s="11">
        <v>0</v>
      </c>
      <c r="X39" s="11">
        <v>-0.33585354647869797</v>
      </c>
      <c r="Y39" s="11">
        <v>-0.29892386162858903</v>
      </c>
      <c r="Z39" s="11">
        <v>0</v>
      </c>
      <c r="AA39" s="11">
        <v>0</v>
      </c>
      <c r="AB39" s="11">
        <v>0</v>
      </c>
      <c r="AC39" s="11">
        <v>0</v>
      </c>
      <c r="AD39" s="11">
        <v>-0.39268517407001202</v>
      </c>
      <c r="AE39" s="11">
        <v>0</v>
      </c>
      <c r="AF39" s="11"/>
      <c r="AG39" s="11">
        <f t="shared" si="0"/>
        <v>0</v>
      </c>
    </row>
    <row r="40" spans="1:33" x14ac:dyDescent="0.2">
      <c r="A40" s="10" t="s">
        <v>68</v>
      </c>
      <c r="B40" s="11">
        <v>0</v>
      </c>
      <c r="C40" s="11">
        <v>-37.107924634519499</v>
      </c>
      <c r="D40" s="11">
        <v>0</v>
      </c>
      <c r="E40" s="11">
        <v>-147.17511806114999</v>
      </c>
      <c r="F40" s="11">
        <v>-163.95860303925701</v>
      </c>
      <c r="G40" s="11">
        <v>-76.529947611409696</v>
      </c>
      <c r="H40" s="11">
        <v>-62.669570211356699</v>
      </c>
      <c r="I40" s="11">
        <v>-15.483213264410599</v>
      </c>
      <c r="J40" s="11">
        <v>-42.433788828890997</v>
      </c>
      <c r="K40" s="11">
        <v>-330.69995675293001</v>
      </c>
      <c r="L40" s="11">
        <v>-187.06895422928801</v>
      </c>
      <c r="M40" s="11">
        <v>-81.704481196121407</v>
      </c>
      <c r="N40" s="11">
        <v>-30.665574922671201</v>
      </c>
      <c r="O40" s="11">
        <v>-171.59983431325099</v>
      </c>
      <c r="P40" s="11">
        <v>-114.32591133085501</v>
      </c>
      <c r="Q40" s="11">
        <v>-24.851441952799501</v>
      </c>
      <c r="R40" s="11">
        <v>-35.407566010519403</v>
      </c>
      <c r="S40" s="11">
        <v>-79.622481910573299</v>
      </c>
      <c r="T40" s="11">
        <v>-81.329572945126003</v>
      </c>
      <c r="U40" s="11">
        <v>-22.717263309420002</v>
      </c>
      <c r="V40" s="11">
        <v>-94.617702452766807</v>
      </c>
      <c r="W40" s="11">
        <v>0</v>
      </c>
      <c r="X40" s="11">
        <v>-35.713739891995402</v>
      </c>
      <c r="Y40" s="11">
        <v>-168.961974972626</v>
      </c>
      <c r="Z40" s="11">
        <v>0</v>
      </c>
      <c r="AA40" s="11">
        <v>-88.067468279086199</v>
      </c>
      <c r="AB40" s="11">
        <v>-105.19367229418501</v>
      </c>
      <c r="AC40" s="11">
        <v>-331.401471064178</v>
      </c>
      <c r="AD40" s="11">
        <v>-169.721853867872</v>
      </c>
      <c r="AE40" s="11">
        <v>0</v>
      </c>
      <c r="AF40" s="11"/>
      <c r="AG40" s="11">
        <f t="shared" si="0"/>
        <v>0</v>
      </c>
    </row>
    <row r="41" spans="1:33" x14ac:dyDescent="0.2">
      <c r="A41" s="10" t="s">
        <v>69</v>
      </c>
      <c r="B41" s="11">
        <v>0</v>
      </c>
      <c r="C41" s="11">
        <v>-3.3675864469605998</v>
      </c>
      <c r="D41" s="11">
        <v>0</v>
      </c>
      <c r="E41" s="11">
        <v>-12.218912642105201</v>
      </c>
      <c r="F41" s="11">
        <v>-12.259334331853101</v>
      </c>
      <c r="G41" s="11">
        <v>-4.9216050166863701</v>
      </c>
      <c r="H41" s="11">
        <v>-5.4297046557594602</v>
      </c>
      <c r="I41" s="11">
        <v>-1.1752174742066801</v>
      </c>
      <c r="J41" s="11">
        <v>-2.6375171828195398</v>
      </c>
      <c r="K41" s="11">
        <v>-26.739544328291998</v>
      </c>
      <c r="L41" s="11">
        <v>-15.3958661073643</v>
      </c>
      <c r="M41" s="11">
        <v>-5.4978624197345498</v>
      </c>
      <c r="N41" s="11">
        <v>-1.9915087647132399</v>
      </c>
      <c r="O41" s="11">
        <v>-13.982242532112799</v>
      </c>
      <c r="P41" s="11">
        <v>-9.9176484049085705</v>
      </c>
      <c r="Q41" s="11">
        <v>-2.4715508707898102</v>
      </c>
      <c r="R41" s="11">
        <v>-3.6439542434010299</v>
      </c>
      <c r="S41" s="11">
        <v>-6.3346532190394198</v>
      </c>
      <c r="T41" s="11">
        <v>-5.8109804198206403</v>
      </c>
      <c r="U41" s="11">
        <v>-1.6248705075959</v>
      </c>
      <c r="V41" s="11">
        <v>-7.4369219387586298</v>
      </c>
      <c r="W41" s="11">
        <v>0</v>
      </c>
      <c r="X41" s="11">
        <v>-3.24567495834886</v>
      </c>
      <c r="Y41" s="11">
        <v>-14.815273468992901</v>
      </c>
      <c r="Z41" s="11">
        <v>0</v>
      </c>
      <c r="AA41" s="11">
        <v>-7.2051402777673097</v>
      </c>
      <c r="AB41" s="11">
        <v>-11.155302364656199</v>
      </c>
      <c r="AC41" s="11">
        <v>-31.509184577345501</v>
      </c>
      <c r="AD41" s="11">
        <v>-14.960003584103999</v>
      </c>
      <c r="AE41" s="11">
        <v>0</v>
      </c>
      <c r="AF41" s="11"/>
      <c r="AG41" s="11">
        <f t="shared" si="0"/>
        <v>0</v>
      </c>
    </row>
    <row r="42" spans="1:33" x14ac:dyDescent="0.2">
      <c r="A42" s="10" t="s">
        <v>70</v>
      </c>
      <c r="B42" s="11">
        <v>0</v>
      </c>
      <c r="C42" s="11">
        <v>-7.0479440359907199</v>
      </c>
      <c r="D42" s="11">
        <v>0</v>
      </c>
      <c r="E42" s="11">
        <v>-26.101367345189999</v>
      </c>
      <c r="F42" s="11">
        <v>-25.797172977178299</v>
      </c>
      <c r="G42" s="11">
        <v>-7.4647950394021496</v>
      </c>
      <c r="H42" s="11">
        <v>-10.660929919848799</v>
      </c>
      <c r="I42" s="11">
        <v>-2.6032512322887098</v>
      </c>
      <c r="J42" s="11">
        <v>-7.6903346422133998</v>
      </c>
      <c r="K42" s="11">
        <v>-59.014655429525199</v>
      </c>
      <c r="L42" s="11">
        <v>-36.982652839148699</v>
      </c>
      <c r="M42" s="11">
        <v>-12.871790063817301</v>
      </c>
      <c r="N42" s="11">
        <v>-3.5372280920886001</v>
      </c>
      <c r="O42" s="11">
        <v>-27.788359021559401</v>
      </c>
      <c r="P42" s="11">
        <v>-22.193857645527402</v>
      </c>
      <c r="Q42" s="11">
        <v>-6.0521946151078501</v>
      </c>
      <c r="R42" s="11">
        <v>-8.3104469605331399</v>
      </c>
      <c r="S42" s="11">
        <v>-14.251463900554601</v>
      </c>
      <c r="T42" s="11">
        <v>-10.389452839522299</v>
      </c>
      <c r="U42" s="11">
        <v>-2.1355505241733201</v>
      </c>
      <c r="V42" s="11">
        <v>-13.587813213060199</v>
      </c>
      <c r="W42" s="11">
        <v>0</v>
      </c>
      <c r="X42" s="11">
        <v>-6.6083773889642696</v>
      </c>
      <c r="Y42" s="11">
        <v>-32.259231174258304</v>
      </c>
      <c r="Z42" s="11">
        <v>0</v>
      </c>
      <c r="AA42" s="11">
        <v>-13.595071759071599</v>
      </c>
      <c r="AB42" s="11">
        <v>-14.1859944569457</v>
      </c>
      <c r="AC42" s="11">
        <v>-52.725217707669103</v>
      </c>
      <c r="AD42" s="11">
        <v>-29.5930720281868</v>
      </c>
      <c r="AE42" s="11">
        <v>0</v>
      </c>
      <c r="AF42" s="11"/>
      <c r="AG42" s="11">
        <f t="shared" si="0"/>
        <v>0</v>
      </c>
    </row>
    <row r="43" spans="1:33" x14ac:dyDescent="0.2">
      <c r="A43" s="10" t="s">
        <v>71</v>
      </c>
      <c r="B43" s="11">
        <v>0</v>
      </c>
      <c r="C43" s="11">
        <v>-34.298121286873801</v>
      </c>
      <c r="D43" s="11">
        <v>0</v>
      </c>
      <c r="E43" s="11">
        <v>-114.82749967397</v>
      </c>
      <c r="F43" s="11">
        <v>-138.98529724201799</v>
      </c>
      <c r="G43" s="11">
        <v>-78.297709356558499</v>
      </c>
      <c r="H43" s="11">
        <v>-60.997242737872298</v>
      </c>
      <c r="I43" s="11">
        <v>-12.663814901826701</v>
      </c>
      <c r="J43" s="11">
        <v>-35.796894904989003</v>
      </c>
      <c r="K43" s="11">
        <v>-262.383788797097</v>
      </c>
      <c r="L43" s="11">
        <v>-176.60972978433901</v>
      </c>
      <c r="M43" s="11">
        <v>-69.793666799325905</v>
      </c>
      <c r="N43" s="11">
        <v>-15.7834757101544</v>
      </c>
      <c r="O43" s="11">
        <v>-132.910999017618</v>
      </c>
      <c r="P43" s="11">
        <v>-99.413316386335396</v>
      </c>
      <c r="Q43" s="11">
        <v>-19.196533569038301</v>
      </c>
      <c r="R43" s="11">
        <v>-25.843508423853098</v>
      </c>
      <c r="S43" s="11">
        <v>-49.536801647230703</v>
      </c>
      <c r="T43" s="11">
        <v>-46.380921122883002</v>
      </c>
      <c r="U43" s="11">
        <v>-12.4981104901312</v>
      </c>
      <c r="V43" s="11">
        <v>-47.750031913187399</v>
      </c>
      <c r="W43" s="11">
        <v>0</v>
      </c>
      <c r="X43" s="11">
        <v>-17.191929263057698</v>
      </c>
      <c r="Y43" s="11">
        <v>-84.777552689971699</v>
      </c>
      <c r="Z43" s="11">
        <v>0</v>
      </c>
      <c r="AA43" s="11">
        <v>-35.533226788953499</v>
      </c>
      <c r="AB43" s="11">
        <v>-55.110496566563299</v>
      </c>
      <c r="AC43" s="11">
        <v>-157.813577008034</v>
      </c>
      <c r="AD43" s="11">
        <v>-73.482517308415197</v>
      </c>
      <c r="AE43" s="11">
        <v>0</v>
      </c>
      <c r="AF43" s="11"/>
      <c r="AG43" s="11">
        <f t="shared" si="0"/>
        <v>0</v>
      </c>
    </row>
    <row r="44" spans="1:33" x14ac:dyDescent="0.2">
      <c r="A44" s="10" t="s">
        <v>72</v>
      </c>
      <c r="B44" s="11">
        <v>0</v>
      </c>
      <c r="C44" s="11">
        <v>-2.1283833121140998</v>
      </c>
      <c r="D44" s="11">
        <v>0</v>
      </c>
      <c r="E44" s="11">
        <v>-6.7730916651861204</v>
      </c>
      <c r="F44" s="11">
        <v>-6.4285410878319897</v>
      </c>
      <c r="G44" s="11">
        <v>-3.1861532138086801</v>
      </c>
      <c r="H44" s="11">
        <v>-3.1157874288351199</v>
      </c>
      <c r="I44" s="11">
        <v>-0.73492505236406802</v>
      </c>
      <c r="J44" s="11">
        <v>-1.7209247174454501</v>
      </c>
      <c r="K44" s="11">
        <v>-15.4394357715914</v>
      </c>
      <c r="L44" s="11">
        <v>-8.9866119078083599</v>
      </c>
      <c r="M44" s="11">
        <v>-3.5176871277716102</v>
      </c>
      <c r="N44" s="11">
        <v>-0.97053522085503696</v>
      </c>
      <c r="O44" s="11">
        <v>-6.5150302426142401</v>
      </c>
      <c r="P44" s="11">
        <v>-5.550859293787</v>
      </c>
      <c r="Q44" s="11">
        <v>-1.15430242544366</v>
      </c>
      <c r="R44" s="11">
        <v>-1.47255820579221</v>
      </c>
      <c r="S44" s="11">
        <v>-4.1224069516054502</v>
      </c>
      <c r="T44" s="11">
        <v>-3.2246356452405198</v>
      </c>
      <c r="U44" s="11">
        <v>-0.77012323685607897</v>
      </c>
      <c r="V44" s="11">
        <v>-4.7930408414071302</v>
      </c>
      <c r="W44" s="11">
        <v>0</v>
      </c>
      <c r="X44" s="11">
        <v>-1.89674457863539</v>
      </c>
      <c r="Y44" s="11">
        <v>-9.0254460465188693</v>
      </c>
      <c r="Z44" s="11">
        <v>0</v>
      </c>
      <c r="AA44" s="11">
        <v>-4.1318470753938898</v>
      </c>
      <c r="AB44" s="11">
        <v>-5.57573600480307</v>
      </c>
      <c r="AC44" s="11">
        <v>-16.892128723822701</v>
      </c>
      <c r="AD44" s="11">
        <v>-6.7426855220955799</v>
      </c>
      <c r="AE44" s="11">
        <v>0</v>
      </c>
      <c r="AF44" s="11"/>
      <c r="AG44" s="11">
        <f t="shared" si="0"/>
        <v>0</v>
      </c>
    </row>
    <row r="45" spans="1:33" x14ac:dyDescent="0.2">
      <c r="A45" s="10" t="s">
        <v>114</v>
      </c>
      <c r="B45" s="11">
        <v>0</v>
      </c>
      <c r="C45" s="11">
        <v>-14.076957075349201</v>
      </c>
      <c r="D45" s="11">
        <v>0</v>
      </c>
      <c r="E45" s="11">
        <v>-61.090541874316898</v>
      </c>
      <c r="F45" s="11">
        <v>-71.401804162571906</v>
      </c>
      <c r="G45" s="11">
        <v>-35.707876606233498</v>
      </c>
      <c r="H45" s="11">
        <v>-33.231227220408698</v>
      </c>
      <c r="I45" s="11">
        <v>-5.5672780339535102</v>
      </c>
      <c r="J45" s="11">
        <v>-17.0510625518653</v>
      </c>
      <c r="K45" s="11">
        <v>-124.803996391715</v>
      </c>
      <c r="L45" s="11">
        <v>-50.287280491873297</v>
      </c>
      <c r="M45" s="11">
        <v>-34.828212967266097</v>
      </c>
      <c r="N45" s="11">
        <v>-12.7682641129611</v>
      </c>
      <c r="O45" s="11">
        <v>-55.5688936996997</v>
      </c>
      <c r="P45" s="11">
        <v>-32.428527084592702</v>
      </c>
      <c r="Q45" s="11">
        <v>-13.017882526155701</v>
      </c>
      <c r="R45" s="11">
        <v>-7.1872306337117502</v>
      </c>
      <c r="S45" s="11">
        <v>-29.318694109695301</v>
      </c>
      <c r="T45" s="11">
        <v>-36.498091188833399</v>
      </c>
      <c r="U45" s="11">
        <v>-10.633186362663499</v>
      </c>
      <c r="V45" s="11">
        <v>-36.855247288511997</v>
      </c>
      <c r="W45" s="11">
        <v>0</v>
      </c>
      <c r="X45" s="11">
        <v>-14.232638505532901</v>
      </c>
      <c r="Y45" s="11">
        <v>-68.387199222055003</v>
      </c>
      <c r="Z45" s="11">
        <v>0</v>
      </c>
      <c r="AA45" s="11">
        <v>-32.315131671895003</v>
      </c>
      <c r="AB45" s="11">
        <v>-22.541377554496599</v>
      </c>
      <c r="AC45" s="11">
        <v>-148.366070819117</v>
      </c>
      <c r="AD45" s="11">
        <v>-34.581217600248998</v>
      </c>
      <c r="AE45" s="11">
        <v>0</v>
      </c>
      <c r="AF45" s="11"/>
      <c r="AG45" s="11">
        <f>SUM(AG46:AG58)</f>
        <v>0</v>
      </c>
    </row>
    <row r="46" spans="1:33" x14ac:dyDescent="0.2">
      <c r="A46" s="10" t="s">
        <v>115</v>
      </c>
      <c r="B46" s="11">
        <v>0</v>
      </c>
      <c r="C46" s="11">
        <v>-3.9313762704552899</v>
      </c>
      <c r="D46" s="11">
        <v>0</v>
      </c>
      <c r="E46" s="11">
        <v>-18.2565035696927</v>
      </c>
      <c r="F46" s="11">
        <v>-21.5452296226572</v>
      </c>
      <c r="G46" s="11">
        <v>-10.9704283304774</v>
      </c>
      <c r="H46" s="11">
        <v>-9.7985475626948801</v>
      </c>
      <c r="I46" s="11">
        <v>-1.51520087093606</v>
      </c>
      <c r="J46" s="11">
        <v>-4.9885129445355503</v>
      </c>
      <c r="K46" s="11">
        <v>-35.830408189309502</v>
      </c>
      <c r="L46" s="11">
        <v>-21.483573353724299</v>
      </c>
      <c r="M46" s="11">
        <v>-10.584518581109499</v>
      </c>
      <c r="N46" s="11">
        <v>-4.02987373200411</v>
      </c>
      <c r="O46" s="11">
        <v>-18.723905518059201</v>
      </c>
      <c r="P46" s="11">
        <v>-13.4939560638998</v>
      </c>
      <c r="Q46" s="11">
        <v>-3.80103772873799</v>
      </c>
      <c r="R46" s="11">
        <v>-3.3013973189931898</v>
      </c>
      <c r="S46" s="11">
        <v>-8.5168733619696706</v>
      </c>
      <c r="T46" s="11">
        <v>-11.0213249493259</v>
      </c>
      <c r="U46" s="11">
        <v>-3.2744629394572602</v>
      </c>
      <c r="V46" s="11">
        <v>-11.2226186195364</v>
      </c>
      <c r="W46" s="11">
        <v>0</v>
      </c>
      <c r="X46" s="11">
        <v>-4.0356506148000504</v>
      </c>
      <c r="Y46" s="11">
        <v>-19.791697738063199</v>
      </c>
      <c r="Z46" s="11">
        <v>0</v>
      </c>
      <c r="AA46" s="11">
        <v>-11.727405160126301</v>
      </c>
      <c r="AB46" s="11">
        <v>-11.950619245948801</v>
      </c>
      <c r="AC46" s="11">
        <v>-47.037085417236902</v>
      </c>
      <c r="AD46" s="11">
        <v>-19.085554410798</v>
      </c>
      <c r="AE46" s="11">
        <v>0</v>
      </c>
      <c r="AF46" s="11"/>
      <c r="AG46" s="11">
        <f>SUM(AG47:AG59)</f>
        <v>0</v>
      </c>
    </row>
    <row r="47" spans="1:33" x14ac:dyDescent="0.2">
      <c r="A47" s="10" t="s">
        <v>216</v>
      </c>
      <c r="B47" s="11">
        <v>0</v>
      </c>
      <c r="C47" s="11">
        <v>0</v>
      </c>
      <c r="D47" s="11">
        <v>0</v>
      </c>
      <c r="E47" s="11">
        <v>-5.0510552606292798</v>
      </c>
      <c r="F47" s="11">
        <v>-12.377933625535601</v>
      </c>
      <c r="G47" s="11">
        <v>0</v>
      </c>
      <c r="H47" s="11">
        <v>-5.7710907467446004</v>
      </c>
      <c r="I47" s="11">
        <v>-0.54632720013157698</v>
      </c>
      <c r="J47" s="11">
        <v>0</v>
      </c>
      <c r="K47" s="11">
        <v>0</v>
      </c>
      <c r="L47" s="11">
        <v>0</v>
      </c>
      <c r="M47" s="11">
        <v>-6.1097122164261899</v>
      </c>
      <c r="N47" s="11">
        <v>-2.4545531839416799</v>
      </c>
      <c r="O47" s="11">
        <v>-5.48438783448659</v>
      </c>
      <c r="P47" s="11">
        <v>-4.2672451233808504</v>
      </c>
      <c r="Q47" s="11">
        <v>-2.3164029761048801</v>
      </c>
      <c r="R47" s="11">
        <v>0</v>
      </c>
      <c r="S47" s="11">
        <v>0</v>
      </c>
      <c r="T47" s="11">
        <v>-2.4502731550269301</v>
      </c>
      <c r="U47" s="11">
        <v>-1.89654372645611</v>
      </c>
      <c r="V47" s="11">
        <v>-7.3266864576369999</v>
      </c>
      <c r="W47" s="11">
        <v>0</v>
      </c>
      <c r="X47" s="11">
        <v>-2.5309234851446698</v>
      </c>
      <c r="Y47" s="11">
        <v>-2.9220318829774099</v>
      </c>
      <c r="Z47" s="11">
        <v>0</v>
      </c>
      <c r="AA47" s="11">
        <v>-3.8495887384215401</v>
      </c>
      <c r="AB47" s="11">
        <v>0</v>
      </c>
      <c r="AC47" s="11">
        <v>-9.2934597248084891</v>
      </c>
      <c r="AD47" s="11">
        <v>-2.95919498168811</v>
      </c>
      <c r="AE47" s="11">
        <v>0</v>
      </c>
      <c r="AF47" s="11"/>
      <c r="AG47" s="11">
        <f>SUM(AG48:AG60)</f>
        <v>0</v>
      </c>
    </row>
    <row r="48" spans="1:33" x14ac:dyDescent="0.2">
      <c r="A48" s="10" t="s">
        <v>217</v>
      </c>
      <c r="B48" s="11">
        <v>0</v>
      </c>
      <c r="C48" s="11">
        <v>0</v>
      </c>
      <c r="D48" s="11">
        <v>0</v>
      </c>
      <c r="E48" s="11">
        <v>-19.009825853957398</v>
      </c>
      <c r="F48" s="11">
        <v>-11.2061769617682</v>
      </c>
      <c r="G48" s="11">
        <v>-0.17237023816612901</v>
      </c>
      <c r="H48" s="11">
        <v>-2.8855453733723002</v>
      </c>
      <c r="I48" s="11">
        <v>-0.45849991605979201</v>
      </c>
      <c r="J48" s="11">
        <v>0</v>
      </c>
      <c r="K48" s="11">
        <v>0</v>
      </c>
      <c r="L48" s="11">
        <v>0</v>
      </c>
      <c r="M48" s="11">
        <v>-9.8702646896318207</v>
      </c>
      <c r="N48" s="11">
        <v>-1.2272765919708399</v>
      </c>
      <c r="O48" s="11">
        <v>-2.7421939172432901</v>
      </c>
      <c r="P48" s="11">
        <v>-16.6662277345721</v>
      </c>
      <c r="Q48" s="11">
        <v>-1.1582014880524401</v>
      </c>
      <c r="R48" s="11">
        <v>0</v>
      </c>
      <c r="S48" s="11">
        <v>0</v>
      </c>
      <c r="T48" s="11">
        <v>-1.2251365775134599</v>
      </c>
      <c r="U48" s="11">
        <v>-0.94827186322805801</v>
      </c>
      <c r="V48" s="11">
        <v>-3.6633432288184999</v>
      </c>
      <c r="W48" s="11">
        <v>0</v>
      </c>
      <c r="X48" s="11">
        <v>-3.79638522771701</v>
      </c>
      <c r="Y48" s="11">
        <v>-1.4610159414887001</v>
      </c>
      <c r="Z48" s="11">
        <v>0</v>
      </c>
      <c r="AA48" s="11">
        <v>-1.9247943692107701</v>
      </c>
      <c r="AB48" s="11">
        <v>-0.31164451096687201</v>
      </c>
      <c r="AC48" s="11">
        <v>-4.6467298624042401</v>
      </c>
      <c r="AD48" s="11">
        <v>-1.4795974908440499</v>
      </c>
      <c r="AE48" s="11">
        <v>0</v>
      </c>
      <c r="AF48" s="11"/>
      <c r="AG48" s="11">
        <f>SUM(AG49:AG61)</f>
        <v>0</v>
      </c>
    </row>
    <row r="49" spans="1:33" x14ac:dyDescent="0.2">
      <c r="A49" s="10" t="s">
        <v>116</v>
      </c>
      <c r="B49" s="11">
        <v>0</v>
      </c>
      <c r="C49" s="11">
        <v>-9.0304933462270007E-3</v>
      </c>
      <c r="D49" s="11">
        <v>0</v>
      </c>
      <c r="E49" s="11">
        <v>-7.4898505484296996E-2</v>
      </c>
      <c r="F49" s="11">
        <v>-7.7559654078872997E-2</v>
      </c>
      <c r="G49" s="11">
        <v>-5.1908612873794002E-2</v>
      </c>
      <c r="H49" s="11">
        <v>-3.6827849592554002E-2</v>
      </c>
      <c r="I49" s="11">
        <v>-6.427198672506E-3</v>
      </c>
      <c r="J49" s="11">
        <v>-1.9249628097833999E-2</v>
      </c>
      <c r="K49" s="11">
        <v>-0.117616010371864</v>
      </c>
      <c r="L49" s="11">
        <v>-7.7439454300193999E-2</v>
      </c>
      <c r="M49" s="11">
        <v>-3.3673882475199E-2</v>
      </c>
      <c r="N49" s="11">
        <v>-1.2122301809533E-2</v>
      </c>
      <c r="O49" s="11">
        <v>-6.8454745895452002E-2</v>
      </c>
      <c r="P49" s="11">
        <v>-5.4838138863806001E-2</v>
      </c>
      <c r="Q49" s="11">
        <v>-1.4209279136023E-2</v>
      </c>
      <c r="R49" s="11">
        <v>-2.2119893983237E-2</v>
      </c>
      <c r="S49" s="11">
        <v>-3.3244059806843002E-2</v>
      </c>
      <c r="T49" s="11">
        <v>-4.6161109880758E-2</v>
      </c>
      <c r="U49" s="11">
        <v>0</v>
      </c>
      <c r="V49" s="11">
        <v>-2.0207523355776E-2</v>
      </c>
      <c r="W49" s="11">
        <v>0</v>
      </c>
      <c r="X49" s="11">
        <v>-1.5934947354818998E-2</v>
      </c>
      <c r="Y49" s="11">
        <v>-7.7183277649576998E-2</v>
      </c>
      <c r="Z49" s="11">
        <v>0</v>
      </c>
      <c r="AA49" s="11">
        <v>-4.5929469188350003E-2</v>
      </c>
      <c r="AB49" s="11">
        <v>-6.1786158712604997E-2</v>
      </c>
      <c r="AC49" s="11">
        <v>-0.20166683837996099</v>
      </c>
      <c r="AD49" s="11">
        <v>-7.8002430133243997E-2</v>
      </c>
      <c r="AE49" s="11">
        <v>0</v>
      </c>
      <c r="AF49" s="11"/>
      <c r="AG49" s="11">
        <f>SUM(AG50:AG62)</f>
        <v>0</v>
      </c>
    </row>
    <row r="50" spans="1:33" x14ac:dyDescent="0.2">
      <c r="A50" s="10" t="s">
        <v>117</v>
      </c>
      <c r="B50" s="11">
        <v>0</v>
      </c>
      <c r="C50" s="11">
        <v>-4.4844533111359997E-2</v>
      </c>
      <c r="D50" s="11">
        <v>0</v>
      </c>
      <c r="E50" s="11">
        <v>-0.19701285456053499</v>
      </c>
      <c r="F50" s="11">
        <v>-0.232413852780672</v>
      </c>
      <c r="G50" s="11">
        <v>-0.110244257625336</v>
      </c>
      <c r="H50" s="11">
        <v>-9.3445366995678E-2</v>
      </c>
      <c r="I50" s="11">
        <v>-1.6395432800806999E-2</v>
      </c>
      <c r="J50" s="11">
        <v>0</v>
      </c>
      <c r="K50" s="11">
        <v>-0.40545444407738801</v>
      </c>
      <c r="L50" s="11">
        <v>-0.23969939486515501</v>
      </c>
      <c r="M50" s="11">
        <v>-9.6295787396082994E-2</v>
      </c>
      <c r="N50" s="11">
        <v>0</v>
      </c>
      <c r="O50" s="11">
        <v>-0.234147651390302</v>
      </c>
      <c r="P50" s="11">
        <v>-0.14797254831936599</v>
      </c>
      <c r="Q50" s="11">
        <v>-4.1037641589950997E-2</v>
      </c>
      <c r="R50" s="11">
        <v>-6.2487463460648998E-2</v>
      </c>
      <c r="S50" s="11">
        <v>-0.10418500546681</v>
      </c>
      <c r="T50" s="11">
        <v>-0.15188086375086099</v>
      </c>
      <c r="U50" s="11">
        <v>-4.0152145041385E-2</v>
      </c>
      <c r="V50" s="11">
        <v>-0.15685745085368299</v>
      </c>
      <c r="W50" s="11">
        <v>0</v>
      </c>
      <c r="X50" s="11">
        <v>-2.9934055621307999E-2</v>
      </c>
      <c r="Y50" s="11">
        <v>-0.24857153569476501</v>
      </c>
      <c r="Z50" s="11">
        <v>0</v>
      </c>
      <c r="AA50" s="11">
        <v>-0.113515424030828</v>
      </c>
      <c r="AB50" s="11">
        <v>-0.163365137972039</v>
      </c>
      <c r="AC50" s="11">
        <v>-0.49838395525110901</v>
      </c>
      <c r="AD50" s="11">
        <v>-0.21438156936177399</v>
      </c>
      <c r="AE50" s="11">
        <v>0</v>
      </c>
      <c r="AF50" s="11"/>
      <c r="AG50" s="11">
        <f>SUM(AG51:AG62)</f>
        <v>0</v>
      </c>
    </row>
    <row r="51" spans="1:33" x14ac:dyDescent="0.2">
      <c r="A51" s="10" t="s">
        <v>118</v>
      </c>
      <c r="B51" s="11">
        <v>0</v>
      </c>
      <c r="C51" s="11">
        <v>-0.172149833688054</v>
      </c>
      <c r="D51" s="11">
        <v>0</v>
      </c>
      <c r="E51" s="11">
        <v>-2.22562589820095</v>
      </c>
      <c r="F51" s="11">
        <v>-1.1061582413742901</v>
      </c>
      <c r="G51" s="11">
        <v>-0.46649430518209301</v>
      </c>
      <c r="H51" s="11">
        <v>-0.610978258690133</v>
      </c>
      <c r="I51" s="11">
        <v>-0.195647403042191</v>
      </c>
      <c r="J51" s="11">
        <v>-0.25335409753188798</v>
      </c>
      <c r="K51" s="11">
        <v>-2.1843296198109998</v>
      </c>
      <c r="L51" s="11">
        <v>-1.2165828782819399</v>
      </c>
      <c r="M51" s="11">
        <v>-0.58485676227125205</v>
      </c>
      <c r="N51" s="11">
        <v>-0.38732196527817098</v>
      </c>
      <c r="O51" s="11">
        <v>-1.61245167578336</v>
      </c>
      <c r="P51" s="11">
        <v>-0.62182799464906702</v>
      </c>
      <c r="Q51" s="11">
        <v>-0.12605495738164399</v>
      </c>
      <c r="R51" s="11">
        <v>-0.24246967284667001</v>
      </c>
      <c r="S51" s="11">
        <v>-0.35197284602669798</v>
      </c>
      <c r="T51" s="11">
        <v>-0.94924245443690003</v>
      </c>
      <c r="U51" s="11">
        <v>-0.136875792211686</v>
      </c>
      <c r="V51" s="11">
        <v>-0.88100991745872004</v>
      </c>
      <c r="W51" s="11">
        <v>0</v>
      </c>
      <c r="X51" s="11">
        <v>-0.26169968191534398</v>
      </c>
      <c r="Y51" s="11">
        <v>-1.26197611208826</v>
      </c>
      <c r="Z51" s="11">
        <v>0</v>
      </c>
      <c r="AA51" s="11">
        <v>-0.71427591631198895</v>
      </c>
      <c r="AB51" s="11">
        <v>-0.70068779922408597</v>
      </c>
      <c r="AC51" s="11">
        <v>-3.4675177200018301</v>
      </c>
      <c r="AD51" s="11">
        <v>-1.55655224076229</v>
      </c>
      <c r="AE51" s="11">
        <v>0</v>
      </c>
      <c r="AF51" s="11"/>
      <c r="AG51" s="11">
        <f>SUM(AG52:AG62)</f>
        <v>0</v>
      </c>
    </row>
    <row r="52" spans="1:33" x14ac:dyDescent="0.2">
      <c r="A52" s="10" t="s">
        <v>73</v>
      </c>
      <c r="B52" s="11">
        <v>0</v>
      </c>
      <c r="C52" s="11">
        <v>-0.23370919743570201</v>
      </c>
      <c r="D52" s="11">
        <v>0</v>
      </c>
      <c r="E52" s="11">
        <v>-0.50136674389948599</v>
      </c>
      <c r="F52" s="11">
        <v>-1.0772310585625799</v>
      </c>
      <c r="G52" s="11">
        <v>-0.40432563217946699</v>
      </c>
      <c r="H52" s="11">
        <v>-0.31771622414950401</v>
      </c>
      <c r="I52" s="11">
        <v>-7.9214571602560999E-2</v>
      </c>
      <c r="J52" s="11">
        <v>-0.223753037103743</v>
      </c>
      <c r="K52" s="11">
        <v>-1.7501964436325099</v>
      </c>
      <c r="L52" s="11">
        <v>-0.96226393989922299</v>
      </c>
      <c r="M52" s="11">
        <v>-0.45869314600040101</v>
      </c>
      <c r="N52" s="11">
        <v>-0.16626769685026399</v>
      </c>
      <c r="O52" s="11">
        <v>-0.80017948298928898</v>
      </c>
      <c r="P52" s="11">
        <v>-0.48117831622329799</v>
      </c>
      <c r="Q52" s="11">
        <v>-8.2734789050912E-2</v>
      </c>
      <c r="R52" s="11">
        <v>-0.125015557307248</v>
      </c>
      <c r="S52" s="11">
        <v>-0.44646060639326901</v>
      </c>
      <c r="T52" s="11">
        <v>-0.36548363823909502</v>
      </c>
      <c r="U52" s="11">
        <v>-5.4426741225048002E-2</v>
      </c>
      <c r="V52" s="11">
        <v>-0.40888496643895</v>
      </c>
      <c r="W52" s="11">
        <v>0</v>
      </c>
      <c r="X52" s="11">
        <v>-0.21575878021175801</v>
      </c>
      <c r="Y52" s="11">
        <v>-0.77886367642345899</v>
      </c>
      <c r="Z52" s="11">
        <v>0</v>
      </c>
      <c r="AA52" s="11">
        <v>-0.57297636164865196</v>
      </c>
      <c r="AB52" s="11">
        <v>-0.58101583178363603</v>
      </c>
      <c r="AC52" s="11">
        <v>-1.70048620381798</v>
      </c>
      <c r="AD52" s="11">
        <v>-0.784318074513076</v>
      </c>
      <c r="AE52" s="11">
        <v>0</v>
      </c>
      <c r="AF52" s="11"/>
      <c r="AG52" s="11">
        <f>SUM(AG53:AG62)</f>
        <v>0</v>
      </c>
    </row>
    <row r="53" spans="1:33" x14ac:dyDescent="0.2">
      <c r="A53" s="10" t="s">
        <v>119</v>
      </c>
      <c r="B53" s="11">
        <v>0</v>
      </c>
      <c r="C53" s="11">
        <v>-0.346610260632643</v>
      </c>
      <c r="D53" s="11">
        <v>0</v>
      </c>
      <c r="E53" s="11">
        <v>-1.42377083103955</v>
      </c>
      <c r="F53" s="11">
        <v>-1.7647794043973699</v>
      </c>
      <c r="G53" s="11">
        <v>-0.75768401543119801</v>
      </c>
      <c r="H53" s="11">
        <v>-0.68827965977848804</v>
      </c>
      <c r="I53" s="11">
        <v>-9.8077982798448995E-2</v>
      </c>
      <c r="J53" s="11">
        <v>-0.34944649584683402</v>
      </c>
      <c r="K53" s="11">
        <v>-2.80909476835811</v>
      </c>
      <c r="L53" s="11">
        <v>-1.7128125213094101</v>
      </c>
      <c r="M53" s="11">
        <v>-0.80566426765258303</v>
      </c>
      <c r="N53" s="11">
        <v>-0.29081128849299798</v>
      </c>
      <c r="O53" s="11">
        <v>-1.51605061609341</v>
      </c>
      <c r="P53" s="11">
        <v>-1.16220157587356</v>
      </c>
      <c r="Q53" s="11">
        <v>-0.27326675401198702</v>
      </c>
      <c r="R53" s="11">
        <v>-0.381835809923951</v>
      </c>
      <c r="S53" s="11">
        <v>-0.656627870222253</v>
      </c>
      <c r="T53" s="11">
        <v>-0.76251875183498297</v>
      </c>
      <c r="U53" s="11">
        <v>-0.23618834882668399</v>
      </c>
      <c r="V53" s="11">
        <v>-1.11306209100075</v>
      </c>
      <c r="W53" s="11">
        <v>0</v>
      </c>
      <c r="X53" s="11">
        <v>-0.316509445189389</v>
      </c>
      <c r="Y53" s="11">
        <v>0</v>
      </c>
      <c r="Z53" s="11">
        <v>0</v>
      </c>
      <c r="AA53" s="11">
        <v>-1.0179896048502499</v>
      </c>
      <c r="AB53" s="11">
        <v>-1.4841363173147599</v>
      </c>
      <c r="AC53" s="11">
        <v>-4.7216979912991102</v>
      </c>
      <c r="AD53" s="11">
        <v>-1.6350398941527</v>
      </c>
      <c r="AE53" s="11">
        <v>0</v>
      </c>
      <c r="AF53" s="11"/>
      <c r="AG53" s="11">
        <f>SUM(AG54:AG62)</f>
        <v>0</v>
      </c>
    </row>
    <row r="54" spans="1:33" x14ac:dyDescent="0.2">
      <c r="A54" s="10" t="s">
        <v>74</v>
      </c>
      <c r="B54" s="11">
        <v>0</v>
      </c>
      <c r="C54" s="11">
        <v>-4.6223006793499897</v>
      </c>
      <c r="D54" s="11">
        <v>0</v>
      </c>
      <c r="E54" s="11">
        <v>-17.599989425712302</v>
      </c>
      <c r="F54" s="11">
        <v>-20.845693030201499</v>
      </c>
      <c r="G54" s="11">
        <v>-10.094703278763101</v>
      </c>
      <c r="H54" s="11">
        <v>-9.7940685734170803</v>
      </c>
      <c r="I54" s="11">
        <v>-1.8990847282980301</v>
      </c>
      <c r="J54" s="11">
        <v>-5.1297994201145301</v>
      </c>
      <c r="K54" s="11">
        <v>-35.098911769030998</v>
      </c>
      <c r="L54" s="11">
        <v>-24.521882130488802</v>
      </c>
      <c r="M54" s="11">
        <v>-9.9912512070895403</v>
      </c>
      <c r="N54" s="11">
        <v>-3.6243979466049501</v>
      </c>
      <c r="O54" s="11">
        <v>-13.976475003318299</v>
      </c>
      <c r="P54" s="11">
        <v>-15.1478330227394</v>
      </c>
      <c r="Q54" s="11">
        <v>-3.6232143681940698</v>
      </c>
      <c r="R54" s="11">
        <v>-5.2072396339418399</v>
      </c>
      <c r="S54" s="11">
        <v>-11.0745070429212</v>
      </c>
      <c r="T54" s="11">
        <v>-9.8943860463559492</v>
      </c>
      <c r="U54" s="11">
        <v>-2.7104797700201</v>
      </c>
      <c r="V54" s="11">
        <v>-12.887230284482399</v>
      </c>
      <c r="W54" s="11">
        <v>0</v>
      </c>
      <c r="X54" s="11">
        <v>-4.7333735339264296</v>
      </c>
      <c r="Y54" s="11">
        <v>-21.182398616541299</v>
      </c>
      <c r="Z54" s="11">
        <v>0</v>
      </c>
      <c r="AA54" s="11">
        <v>-12.030369573872401</v>
      </c>
      <c r="AB54" s="11">
        <v>-17.760843812687</v>
      </c>
      <c r="AC54" s="11">
        <v>-47.931695632819299</v>
      </c>
      <c r="AD54" s="11">
        <v>-20.4130418683506</v>
      </c>
      <c r="AE54" s="11">
        <v>0</v>
      </c>
      <c r="AF54" s="11"/>
      <c r="AG54" s="11">
        <f>SUM(AG55:AG62)</f>
        <v>0</v>
      </c>
    </row>
    <row r="55" spans="1:33" x14ac:dyDescent="0.2">
      <c r="A55" s="10" t="s">
        <v>75</v>
      </c>
      <c r="B55" s="11">
        <v>0</v>
      </c>
      <c r="C55" s="11">
        <v>-1.40937292091961</v>
      </c>
      <c r="D55" s="11">
        <v>0</v>
      </c>
      <c r="E55" s="11">
        <v>-4.3797995398366103</v>
      </c>
      <c r="F55" s="11">
        <v>-6.4107574003224403</v>
      </c>
      <c r="G55" s="11">
        <v>-3.5157420749168802</v>
      </c>
      <c r="H55" s="11">
        <v>-1.7807746923149701</v>
      </c>
      <c r="I55" s="11">
        <v>-0.49267102882500602</v>
      </c>
      <c r="J55" s="11">
        <v>-1.39238305854424</v>
      </c>
      <c r="K55" s="11">
        <v>-9.7904713869601601</v>
      </c>
      <c r="L55" s="11">
        <v>-6.4950594132293196</v>
      </c>
      <c r="M55" s="11">
        <v>-3.1579472778366502</v>
      </c>
      <c r="N55" s="11">
        <v>-1.15092640960749</v>
      </c>
      <c r="O55" s="11">
        <v>-4.2662902465962</v>
      </c>
      <c r="P55" s="11">
        <v>-3.8006354764843899</v>
      </c>
      <c r="Q55" s="11">
        <v>-0.469471398295016</v>
      </c>
      <c r="R55" s="11">
        <v>-0.48778628009526898</v>
      </c>
      <c r="S55" s="11">
        <v>-2.26281533141883</v>
      </c>
      <c r="T55" s="11">
        <v>-2.9664249481085898</v>
      </c>
      <c r="U55" s="11">
        <v>-0.42295960821652601</v>
      </c>
      <c r="V55" s="11">
        <v>-2.6751249424093402</v>
      </c>
      <c r="W55" s="11">
        <v>0</v>
      </c>
      <c r="X55" s="11">
        <v>-1.2198920167426599</v>
      </c>
      <c r="Y55" s="11">
        <v>-5.8815145805203297</v>
      </c>
      <c r="Z55" s="11">
        <v>0</v>
      </c>
      <c r="AA55" s="11">
        <v>-3.3523258213099201</v>
      </c>
      <c r="AB55" s="11">
        <v>-4.2762972380770599</v>
      </c>
      <c r="AC55" s="11">
        <v>-12.122258621218</v>
      </c>
      <c r="AD55" s="11">
        <v>-5.25001203923871</v>
      </c>
      <c r="AE55" s="11">
        <v>0</v>
      </c>
      <c r="AF55" s="11"/>
      <c r="AG55" s="11">
        <f>SUM(AG56:AG62)</f>
        <v>0</v>
      </c>
    </row>
    <row r="56" spans="1:33" x14ac:dyDescent="0.2">
      <c r="A56" s="10" t="s">
        <v>76</v>
      </c>
      <c r="B56" s="11">
        <v>0</v>
      </c>
      <c r="C56" s="11">
        <v>-4.4279444785197998E-2</v>
      </c>
      <c r="D56" s="11">
        <v>0</v>
      </c>
      <c r="E56" s="11">
        <v>-0.244043931335995</v>
      </c>
      <c r="F56" s="11">
        <v>-0.29342100628293899</v>
      </c>
      <c r="G56" s="11">
        <v>-0.14356645220710099</v>
      </c>
      <c r="H56" s="11">
        <v>-0.13585726204089599</v>
      </c>
      <c r="I56" s="11">
        <v>-0.47912405831719401</v>
      </c>
      <c r="J56" s="11">
        <v>-0.14853812769250599</v>
      </c>
      <c r="K56" s="11">
        <v>-0.99239946352360497</v>
      </c>
      <c r="L56" s="11">
        <v>-0.29581691492965101</v>
      </c>
      <c r="M56" s="11">
        <v>-4.5267856382699E-2</v>
      </c>
      <c r="N56" s="11">
        <v>-5.3404378070566E-2</v>
      </c>
      <c r="O56" s="11">
        <v>-5.0279713594239002E-2</v>
      </c>
      <c r="P56" s="11">
        <v>-0.20504592195409599</v>
      </c>
      <c r="Q56" s="11">
        <v>-4.9866620798986003E-2</v>
      </c>
      <c r="R56" s="11">
        <v>-0.15439617541047801</v>
      </c>
      <c r="S56" s="11">
        <v>-0.15828357683425301</v>
      </c>
      <c r="T56" s="11">
        <v>-0.14840834408096501</v>
      </c>
      <c r="U56" s="11">
        <v>-3.7705494962301002E-2</v>
      </c>
      <c r="V56" s="11">
        <v>-0.14826161201714</v>
      </c>
      <c r="W56" s="11">
        <v>0</v>
      </c>
      <c r="X56" s="11">
        <v>-0.122133036131284</v>
      </c>
      <c r="Y56" s="11">
        <v>-0.426738752685415</v>
      </c>
      <c r="Z56" s="11">
        <v>0</v>
      </c>
      <c r="AA56" s="11">
        <v>-0.15966227038319</v>
      </c>
      <c r="AB56" s="11">
        <v>-0.23724197479304299</v>
      </c>
      <c r="AC56" s="11">
        <v>-0.66657219176337601</v>
      </c>
      <c r="AD56" s="11">
        <v>-0.25740723985449698</v>
      </c>
      <c r="AE56" s="11">
        <v>0</v>
      </c>
      <c r="AF56" s="11"/>
      <c r="AG56" s="11">
        <f>SUM(AG57:AG62)</f>
        <v>0</v>
      </c>
    </row>
    <row r="57" spans="1:33" x14ac:dyDescent="0.2">
      <c r="A57" s="10" t="s">
        <v>120</v>
      </c>
      <c r="B57" s="11">
        <v>0</v>
      </c>
      <c r="C57" s="11">
        <v>0</v>
      </c>
      <c r="D57" s="11">
        <v>0</v>
      </c>
      <c r="E57" s="11">
        <v>-2.1214432094642999</v>
      </c>
      <c r="F57" s="11">
        <v>-3.1626545675142101</v>
      </c>
      <c r="G57" s="11">
        <v>0</v>
      </c>
      <c r="H57" s="11">
        <v>0</v>
      </c>
      <c r="I57" s="11">
        <v>-0.110154580135029</v>
      </c>
      <c r="J57" s="11">
        <v>0</v>
      </c>
      <c r="K57" s="11">
        <v>-7.6727077276506499</v>
      </c>
      <c r="L57" s="11">
        <v>-3.3404127468539402</v>
      </c>
      <c r="M57" s="11">
        <v>-2.09640748509648</v>
      </c>
      <c r="N57" s="11">
        <v>-1.0309123372555</v>
      </c>
      <c r="O57" s="11">
        <v>-5.95766646683132</v>
      </c>
      <c r="P57" s="11">
        <v>-1.7922429518199601</v>
      </c>
      <c r="Q57" s="11">
        <v>-0.97288924996405302</v>
      </c>
      <c r="R57" s="11">
        <v>0</v>
      </c>
      <c r="S57" s="11">
        <v>-2.1976776035877799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/>
      <c r="AG57" s="11">
        <f>SUM(AG58:AG62)</f>
        <v>0</v>
      </c>
    </row>
    <row r="58" spans="1:33" x14ac:dyDescent="0.2">
      <c r="A58" s="10" t="s">
        <v>121</v>
      </c>
      <c r="B58" s="11">
        <v>0</v>
      </c>
      <c r="C58" s="11">
        <v>-0.42762526587851701</v>
      </c>
      <c r="D58" s="11">
        <v>0</v>
      </c>
      <c r="E58" s="11">
        <v>-2.1161208038560302</v>
      </c>
      <c r="F58" s="11">
        <v>-0.348066016747687</v>
      </c>
      <c r="G58" s="11">
        <v>-1.02006288268578</v>
      </c>
      <c r="H58" s="11">
        <v>-1.0246301292904401</v>
      </c>
      <c r="I58" s="11">
        <v>0</v>
      </c>
      <c r="J58" s="11">
        <v>-0.39128163971582203</v>
      </c>
      <c r="K58" s="11">
        <v>-4.0745282416292703</v>
      </c>
      <c r="L58" s="11">
        <v>-2.4516253392149201</v>
      </c>
      <c r="M58" s="11">
        <v>-0.70227895487533498</v>
      </c>
      <c r="N58" s="11">
        <v>-0.39321402005045297</v>
      </c>
      <c r="O58" s="11">
        <v>-0.38776631861649102</v>
      </c>
      <c r="P58" s="11">
        <v>-1.6413662956277399</v>
      </c>
      <c r="Q58" s="11">
        <v>0</v>
      </c>
      <c r="R58" s="11">
        <v>-0.63805461710529698</v>
      </c>
      <c r="S58" s="11">
        <v>-0.79112992561440398</v>
      </c>
      <c r="T58" s="11">
        <v>-1.3039824445106301</v>
      </c>
      <c r="U58" s="11">
        <v>0</v>
      </c>
      <c r="V58" s="11">
        <v>-0.43324560671524098</v>
      </c>
      <c r="W58" s="11">
        <v>0</v>
      </c>
      <c r="X58" s="11">
        <v>0</v>
      </c>
      <c r="Y58" s="11">
        <v>-1.3855862062328601</v>
      </c>
      <c r="Z58" s="11">
        <v>0</v>
      </c>
      <c r="AA58" s="11">
        <v>-1.2778058689654299</v>
      </c>
      <c r="AB58" s="11">
        <v>-1.48805073872495</v>
      </c>
      <c r="AC58" s="11">
        <v>-5.0146923089762598</v>
      </c>
      <c r="AD58" s="11">
        <v>-1.5240835435587201</v>
      </c>
      <c r="AE58" s="11">
        <v>0</v>
      </c>
      <c r="AF58" s="11"/>
      <c r="AG58" s="11">
        <f>SUM(AG59:AG62)</f>
        <v>0</v>
      </c>
    </row>
    <row r="59" spans="1:33" x14ac:dyDescent="0.2">
      <c r="A59" s="10" t="s">
        <v>77</v>
      </c>
      <c r="B59" s="11">
        <v>0</v>
      </c>
      <c r="C59" s="11">
        <v>-55.499082663065998</v>
      </c>
      <c r="D59" s="11">
        <v>0</v>
      </c>
      <c r="E59" s="11">
        <v>-226.48672133480301</v>
      </c>
      <c r="F59" s="11">
        <v>-258.134022352648</v>
      </c>
      <c r="G59" s="11">
        <v>-154.222437192</v>
      </c>
      <c r="H59" s="11">
        <v>-96.784311567707505</v>
      </c>
      <c r="I59" s="11">
        <v>-20.411085247506101</v>
      </c>
      <c r="J59" s="11">
        <v>-80.493209003860699</v>
      </c>
      <c r="K59" s="11">
        <v>-454.81218507495998</v>
      </c>
      <c r="L59" s="11">
        <v>-303.47231953977098</v>
      </c>
      <c r="M59" s="11">
        <v>-136.706203306638</v>
      </c>
      <c r="N59" s="11">
        <v>-51.149128034566999</v>
      </c>
      <c r="O59" s="11">
        <v>-248.30007658116901</v>
      </c>
      <c r="P59" s="11">
        <v>-182.48823313128099</v>
      </c>
      <c r="Q59" s="11">
        <v>-30.544010587328401</v>
      </c>
      <c r="R59" s="11">
        <v>-41.851937706128503</v>
      </c>
      <c r="S59" s="11">
        <v>-104.260664955528</v>
      </c>
      <c r="T59" s="11">
        <v>-166.94814027540701</v>
      </c>
      <c r="U59" s="11">
        <v>-29.280971421377501</v>
      </c>
      <c r="V59" s="11">
        <v>-134.09520803549299</v>
      </c>
      <c r="W59" s="11">
        <v>0</v>
      </c>
      <c r="X59" s="11">
        <v>-52.188569333869196</v>
      </c>
      <c r="Y59" s="11">
        <v>-302.36702827699997</v>
      </c>
      <c r="Z59" s="11">
        <v>0</v>
      </c>
      <c r="AA59" s="11">
        <v>-165.86830260861601</v>
      </c>
      <c r="AB59" s="11">
        <v>-193.868318219581</v>
      </c>
      <c r="AC59" s="11">
        <v>-648.63203670628798</v>
      </c>
      <c r="AD59" s="11">
        <v>-297.11324889185101</v>
      </c>
      <c r="AE59" s="11">
        <v>0</v>
      </c>
      <c r="AF59" s="11"/>
      <c r="AG59" s="11">
        <f>SUM(AG60:AG62)</f>
        <v>0</v>
      </c>
    </row>
    <row r="60" spans="1:33" x14ac:dyDescent="0.2">
      <c r="A60" s="10" t="s">
        <v>78</v>
      </c>
      <c r="B60" s="11">
        <v>0</v>
      </c>
      <c r="C60" s="11">
        <v>-49.3685966476449</v>
      </c>
      <c r="D60" s="11">
        <v>0</v>
      </c>
      <c r="E60" s="11">
        <v>-212.60005453076701</v>
      </c>
      <c r="F60" s="11">
        <v>-231.963703796365</v>
      </c>
      <c r="G60" s="11">
        <v>-129.875219479702</v>
      </c>
      <c r="H60" s="11">
        <v>-95.044052840175894</v>
      </c>
      <c r="I60" s="11">
        <v>-19.5646250977424</v>
      </c>
      <c r="J60" s="11">
        <v>-63.705628068345099</v>
      </c>
      <c r="K60" s="11">
        <v>-399.11556464793603</v>
      </c>
      <c r="L60" s="11">
        <v>-256.91986967293599</v>
      </c>
      <c r="M60" s="11">
        <v>-111.827219063409</v>
      </c>
      <c r="N60" s="11">
        <v>-40.081524532400898</v>
      </c>
      <c r="O60" s="11">
        <v>-213.5541598261</v>
      </c>
      <c r="P60" s="11">
        <v>-156.04958807377099</v>
      </c>
      <c r="Q60" s="11">
        <v>-29.5922800169952</v>
      </c>
      <c r="R60" s="11">
        <v>-40.7511601664933</v>
      </c>
      <c r="S60" s="11">
        <v>-90.739236803733903</v>
      </c>
      <c r="T60" s="11">
        <v>-135.37230526234401</v>
      </c>
      <c r="U60" s="11">
        <v>-27.289376650249501</v>
      </c>
      <c r="V60" s="11">
        <v>-121.734585654169</v>
      </c>
      <c r="W60" s="11">
        <v>0</v>
      </c>
      <c r="X60" s="11">
        <v>-47.237153659285802</v>
      </c>
      <c r="Y60" s="11">
        <v>-253.46986315353701</v>
      </c>
      <c r="Z60" s="11">
        <v>0</v>
      </c>
      <c r="AA60" s="11">
        <v>-141.85063402373299</v>
      </c>
      <c r="AB60" s="11">
        <v>-170.01336249907601</v>
      </c>
      <c r="AC60" s="11">
        <v>-556.16855787055704</v>
      </c>
      <c r="AD60" s="11">
        <v>-242.727484499437</v>
      </c>
      <c r="AE60" s="11">
        <v>0</v>
      </c>
      <c r="AF60" s="11"/>
      <c r="AG60" s="11">
        <f>SUM(AG61:AG62)</f>
        <v>0</v>
      </c>
    </row>
    <row r="61" spans="1:33" x14ac:dyDescent="0.2">
      <c r="A61" s="10" t="s">
        <v>79</v>
      </c>
      <c r="B61" s="11">
        <v>0</v>
      </c>
      <c r="C61" s="11">
        <v>-2.1944404499856298</v>
      </c>
      <c r="D61" s="11">
        <v>0</v>
      </c>
      <c r="E61" s="11">
        <v>-6.09992512940177</v>
      </c>
      <c r="F61" s="11">
        <v>-6.0200893257649204</v>
      </c>
      <c r="G61" s="11">
        <v>-2.3030720515718199</v>
      </c>
      <c r="H61" s="11">
        <v>-3.1314389319374398</v>
      </c>
      <c r="I61" s="11">
        <v>-0.88382352279894105</v>
      </c>
      <c r="J61" s="11">
        <v>-2.0061336084445398</v>
      </c>
      <c r="K61" s="11">
        <v>-16.903461665652902</v>
      </c>
      <c r="L61" s="11">
        <v>-9.8156481820360106</v>
      </c>
      <c r="M61" s="11">
        <v>-3.2810748878320002</v>
      </c>
      <c r="N61" s="11">
        <v>-0.85304466481324404</v>
      </c>
      <c r="O61" s="11">
        <v>-8.4708552978549498</v>
      </c>
      <c r="P61" s="11">
        <v>-6.3085388263681601</v>
      </c>
      <c r="Q61" s="11">
        <v>-1.29085115320914</v>
      </c>
      <c r="R61" s="11">
        <v>-1.7883517073245201</v>
      </c>
      <c r="S61" s="11">
        <v>-4.6913955303397596</v>
      </c>
      <c r="T61" s="11">
        <v>-2.4485994169353398</v>
      </c>
      <c r="U61" s="11">
        <v>-0.50367801962192205</v>
      </c>
      <c r="V61" s="11">
        <v>-4.0583433706944501</v>
      </c>
      <c r="W61" s="11">
        <v>0</v>
      </c>
      <c r="X61" s="11">
        <v>-1.96504730977006</v>
      </c>
      <c r="Y61" s="11">
        <v>-7.6654633537798098</v>
      </c>
      <c r="Z61" s="11">
        <v>0</v>
      </c>
      <c r="AA61" s="11">
        <v>-3.5583798321572102</v>
      </c>
      <c r="AB61" s="11">
        <v>-4.0188554651040898</v>
      </c>
      <c r="AC61" s="11">
        <v>-12.703619773191599</v>
      </c>
      <c r="AD61" s="11">
        <v>-7.6177078382019001</v>
      </c>
      <c r="AE61" s="11">
        <v>0</v>
      </c>
      <c r="AF61" s="11"/>
      <c r="AG61" s="11">
        <f>SUM(AG62:AG62)</f>
        <v>0</v>
      </c>
    </row>
    <row r="62" spans="1:33" x14ac:dyDescent="0.2">
      <c r="A62" s="10" t="s">
        <v>231</v>
      </c>
      <c r="B62" s="11">
        <v>0</v>
      </c>
      <c r="C62" s="11">
        <v>-29.722773109984026</v>
      </c>
      <c r="D62" s="11">
        <v>0</v>
      </c>
      <c r="E62" s="11">
        <v>-116.73396078290725</v>
      </c>
      <c r="F62" s="11">
        <v>-134.15884717547792</v>
      </c>
      <c r="G62" s="11">
        <v>-72.509444118915411</v>
      </c>
      <c r="H62" s="11">
        <v>-53.880725624859132</v>
      </c>
      <c r="I62" s="11">
        <v>-11.827362741917833</v>
      </c>
      <c r="J62" s="11">
        <v>-34.671117754428451</v>
      </c>
      <c r="K62" s="11">
        <v>-237.86149883463915</v>
      </c>
      <c r="L62" s="11">
        <v>-150.35756985439002</v>
      </c>
      <c r="M62" s="11">
        <v>-68.380289278965677</v>
      </c>
      <c r="N62" s="11">
        <v>-24.14007879888926</v>
      </c>
      <c r="O62" s="11">
        <v>-125.99739901512018</v>
      </c>
      <c r="P62" s="11">
        <v>-94.626945688002223</v>
      </c>
      <c r="Q62" s="11">
        <v>-15.633267014713308</v>
      </c>
      <c r="R62" s="11">
        <v>-22.566440017639874</v>
      </c>
      <c r="S62" s="11">
        <v>-56.290330800535074</v>
      </c>
      <c r="T62" s="11">
        <v>-74.267590716847124</v>
      </c>
      <c r="U62" s="11">
        <v>-15.634122792793757</v>
      </c>
      <c r="V62" s="11">
        <v>-72.866057834862403</v>
      </c>
      <c r="W62" s="11">
        <v>0</v>
      </c>
      <c r="X62" s="11">
        <v>-28.536175826082392</v>
      </c>
      <c r="Y62" s="11">
        <v>-144.1752850734226</v>
      </c>
      <c r="Z62" s="11">
        <v>0</v>
      </c>
      <c r="AA62" s="11">
        <v>-78.011648791386548</v>
      </c>
      <c r="AB62" s="11">
        <v>-98.216731509035</v>
      </c>
      <c r="AC62" s="11">
        <v>-320.62456311076306</v>
      </c>
      <c r="AD62" s="11">
        <v>-139.57059552721853</v>
      </c>
      <c r="AE62" s="11">
        <v>0</v>
      </c>
      <c r="AF62" s="11">
        <v>0</v>
      </c>
      <c r="AG62" s="11">
        <v>0</v>
      </c>
    </row>
    <row r="63" spans="1:33" x14ac:dyDescent="0.2">
      <c r="A63" s="10" t="s">
        <v>122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/>
      <c r="AG63" s="11">
        <f>SUM(AG64:AG76)</f>
        <v>0</v>
      </c>
    </row>
    <row r="64" spans="1:33" x14ac:dyDescent="0.2">
      <c r="A64" s="10" t="s">
        <v>123</v>
      </c>
      <c r="B64" s="11">
        <v>0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-2.8508679486276001</v>
      </c>
      <c r="AB64" s="11">
        <v>0</v>
      </c>
      <c r="AC64" s="11">
        <v>0</v>
      </c>
      <c r="AD64" s="11">
        <v>0</v>
      </c>
      <c r="AE64" s="11">
        <v>0</v>
      </c>
      <c r="AF64" s="11"/>
      <c r="AG64" s="11">
        <f t="shared" ref="AG64:AG95" si="1">SUM(AG65:AG77)</f>
        <v>0</v>
      </c>
    </row>
    <row r="65" spans="1:33" x14ac:dyDescent="0.2">
      <c r="A65" s="10" t="s">
        <v>124</v>
      </c>
      <c r="B65" s="11">
        <v>0</v>
      </c>
      <c r="C65" s="11">
        <v>-77.571833832305302</v>
      </c>
      <c r="D65" s="11">
        <v>0</v>
      </c>
      <c r="E65" s="11">
        <v>-323.831222291519</v>
      </c>
      <c r="F65" s="11">
        <v>-349.14048476916503</v>
      </c>
      <c r="G65" s="11">
        <v>-96.580418922045297</v>
      </c>
      <c r="H65" s="11">
        <v>-103.79588043821001</v>
      </c>
      <c r="I65" s="11">
        <v>-25.161914493352398</v>
      </c>
      <c r="J65" s="11">
        <v>-90.004941065436796</v>
      </c>
      <c r="K65" s="11">
        <v>-502.49573472051799</v>
      </c>
      <c r="L65" s="11">
        <v>-214.45972864912801</v>
      </c>
      <c r="M65" s="11">
        <v>-130.42148567058399</v>
      </c>
      <c r="N65" s="11">
        <v>-32.746008940646703</v>
      </c>
      <c r="O65" s="11">
        <v>-196.578057450888</v>
      </c>
      <c r="P65" s="11">
        <v>-157.60701855849999</v>
      </c>
      <c r="Q65" s="11">
        <v>-43.716241568857498</v>
      </c>
      <c r="R65" s="11">
        <v>-61.720114493713801</v>
      </c>
      <c r="S65" s="11">
        <v>-130.248230232819</v>
      </c>
      <c r="T65" s="11">
        <v>-116.97509493797401</v>
      </c>
      <c r="U65" s="11">
        <v>-20.753715590742399</v>
      </c>
      <c r="V65" s="11">
        <v>-132.32899868949099</v>
      </c>
      <c r="W65" s="11">
        <v>0</v>
      </c>
      <c r="X65" s="11">
        <v>-76.706906257056602</v>
      </c>
      <c r="Y65" s="11">
        <v>-310.97585018215602</v>
      </c>
      <c r="Z65" s="11">
        <v>0</v>
      </c>
      <c r="AA65" s="11">
        <v>-262.461834529942</v>
      </c>
      <c r="AB65" s="11">
        <v>-200.789872153348</v>
      </c>
      <c r="AC65" s="11">
        <v>-925.19912103659897</v>
      </c>
      <c r="AD65" s="11">
        <v>-319.628705990127</v>
      </c>
      <c r="AE65" s="11">
        <v>0</v>
      </c>
      <c r="AF65" s="11"/>
      <c r="AG65" s="11">
        <f t="shared" si="1"/>
        <v>0</v>
      </c>
    </row>
    <row r="66" spans="1:33" x14ac:dyDescent="0.2">
      <c r="A66" s="10" t="s">
        <v>218</v>
      </c>
      <c r="B66" s="11">
        <v>0</v>
      </c>
      <c r="C66" s="11">
        <v>0</v>
      </c>
      <c r="D66" s="11">
        <v>0</v>
      </c>
      <c r="E66" s="11">
        <v>-5.0510552606292798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-6.4008676850712796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/>
      <c r="AG66" s="11">
        <f t="shared" si="1"/>
        <v>0</v>
      </c>
    </row>
    <row r="67" spans="1:33" x14ac:dyDescent="0.2">
      <c r="A67" s="10" t="s">
        <v>219</v>
      </c>
      <c r="B67" s="11">
        <v>0</v>
      </c>
      <c r="C67" s="11">
        <v>0</v>
      </c>
      <c r="D67" s="11">
        <v>0</v>
      </c>
      <c r="E67" s="11">
        <v>-5.0510552606292798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-6.4008676850712796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/>
      <c r="AG67" s="11">
        <f t="shared" si="1"/>
        <v>0</v>
      </c>
    </row>
    <row r="68" spans="1:33" x14ac:dyDescent="0.2">
      <c r="A68" s="10" t="s">
        <v>80</v>
      </c>
      <c r="B68" s="11">
        <v>0</v>
      </c>
      <c r="C68" s="11">
        <v>-136.962116636877</v>
      </c>
      <c r="D68" s="11">
        <v>0</v>
      </c>
      <c r="E68" s="11">
        <v>-498.87603441745102</v>
      </c>
      <c r="F68" s="11">
        <v>-558.07268793426897</v>
      </c>
      <c r="G68" s="11">
        <v>-309.09423186849301</v>
      </c>
      <c r="H68" s="11">
        <v>-218.55597656469601</v>
      </c>
      <c r="I68" s="11">
        <v>-49.349454101820697</v>
      </c>
      <c r="J68" s="11">
        <v>-158.62924809984</v>
      </c>
      <c r="K68" s="11">
        <v>-1082.5611750606099</v>
      </c>
      <c r="L68" s="11">
        <v>-676.54353049850204</v>
      </c>
      <c r="M68" s="11">
        <v>-285.935322583112</v>
      </c>
      <c r="N68" s="11">
        <v>-101.77259961447599</v>
      </c>
      <c r="O68" s="11">
        <v>-543.48557099003904</v>
      </c>
      <c r="P68" s="11">
        <v>-418.13126238106997</v>
      </c>
      <c r="Q68" s="11">
        <v>-68.295125703934104</v>
      </c>
      <c r="R68" s="11">
        <v>-88.745121757117602</v>
      </c>
      <c r="S68" s="11">
        <v>-254.74623663387499</v>
      </c>
      <c r="T68" s="11">
        <v>-311.10980491845299</v>
      </c>
      <c r="U68" s="11">
        <v>-62.394241076247397</v>
      </c>
      <c r="V68" s="11">
        <v>-315.20388470232803</v>
      </c>
      <c r="W68" s="11">
        <v>0</v>
      </c>
      <c r="X68" s="11">
        <v>-119.679349383803</v>
      </c>
      <c r="Y68" s="11">
        <v>-628.00978418075294</v>
      </c>
      <c r="Z68" s="11">
        <v>0</v>
      </c>
      <c r="AA68" s="11">
        <v>-335.23908774921398</v>
      </c>
      <c r="AB68" s="11">
        <v>-415.68340405124701</v>
      </c>
      <c r="AC68" s="11">
        <v>-1353.7130695903199</v>
      </c>
      <c r="AD68" s="11">
        <v>-629.62260519653898</v>
      </c>
      <c r="AE68" s="11">
        <v>0</v>
      </c>
      <c r="AF68" s="11"/>
      <c r="AG68" s="11">
        <f t="shared" si="1"/>
        <v>0</v>
      </c>
    </row>
    <row r="69" spans="1:33" x14ac:dyDescent="0.2">
      <c r="A69" s="10" t="s">
        <v>81</v>
      </c>
      <c r="B69" s="11">
        <v>0</v>
      </c>
      <c r="C69" s="11">
        <v>-0.37379748419347297</v>
      </c>
      <c r="D69" s="11">
        <v>0</v>
      </c>
      <c r="E69" s="11">
        <v>-1.2784882181247399</v>
      </c>
      <c r="F69" s="11">
        <v>-1.53568023278933</v>
      </c>
      <c r="G69" s="11">
        <v>-0.82294343880492604</v>
      </c>
      <c r="H69" s="11">
        <v>-0.702435385170882</v>
      </c>
      <c r="I69" s="11">
        <v>-0.14672333764530501</v>
      </c>
      <c r="J69" s="11">
        <v>-0.42692214190519401</v>
      </c>
      <c r="K69" s="11">
        <v>-2.8139749950694299</v>
      </c>
      <c r="L69" s="11">
        <v>-1.67551275793944</v>
      </c>
      <c r="M69" s="11">
        <v>-0.73966427056619</v>
      </c>
      <c r="N69" s="11">
        <v>-0.26183223935605598</v>
      </c>
      <c r="O69" s="11">
        <v>-1.6033493113509201</v>
      </c>
      <c r="P69" s="11">
        <v>-1.1229701632918001</v>
      </c>
      <c r="Q69" s="11">
        <v>-0.21567124111087199</v>
      </c>
      <c r="R69" s="11">
        <v>-0.24733372786140401</v>
      </c>
      <c r="S69" s="11">
        <v>-0.62959945436528897</v>
      </c>
      <c r="T69" s="11">
        <v>-0.88466577666073998</v>
      </c>
      <c r="U69" s="11">
        <v>-0.163924132890827</v>
      </c>
      <c r="V69" s="11">
        <v>-0.85929864609054896</v>
      </c>
      <c r="W69" s="11">
        <v>0</v>
      </c>
      <c r="X69" s="11">
        <v>-0.36102760268206502</v>
      </c>
      <c r="Y69" s="11">
        <v>-1.4646093917113601</v>
      </c>
      <c r="Z69" s="11">
        <v>0</v>
      </c>
      <c r="AA69" s="11">
        <v>-0.91997651393096103</v>
      </c>
      <c r="AB69" s="11">
        <v>-0.87802170586876604</v>
      </c>
      <c r="AC69" s="11">
        <v>-3.7543593964720401</v>
      </c>
      <c r="AD69" s="11">
        <v>-1.6302256982473899</v>
      </c>
      <c r="AE69" s="11">
        <v>0</v>
      </c>
      <c r="AF69" s="11"/>
      <c r="AG69" s="11">
        <f t="shared" si="1"/>
        <v>0</v>
      </c>
    </row>
    <row r="70" spans="1:33" x14ac:dyDescent="0.2">
      <c r="A70" s="10" t="s">
        <v>82</v>
      </c>
      <c r="B70" s="11">
        <v>0</v>
      </c>
      <c r="C70" s="11">
        <v>-5.3142794074469304</v>
      </c>
      <c r="D70" s="11">
        <v>0</v>
      </c>
      <c r="E70" s="11">
        <v>-24.825612127220701</v>
      </c>
      <c r="F70" s="11">
        <v>-42.530087396624303</v>
      </c>
      <c r="G70" s="11">
        <v>-23.7719496826004</v>
      </c>
      <c r="H70" s="11">
        <v>-8.5744719486160399</v>
      </c>
      <c r="I70" s="11">
        <v>-3.3121006915118101</v>
      </c>
      <c r="J70" s="11">
        <v>-11.0703398139205</v>
      </c>
      <c r="K70" s="11">
        <v>-37.155393216543601</v>
      </c>
      <c r="L70" s="11">
        <v>-33.412621397789003</v>
      </c>
      <c r="M70" s="11">
        <v>-17.8836396152143</v>
      </c>
      <c r="N70" s="11">
        <v>-8.6037301802297996</v>
      </c>
      <c r="O70" s="11">
        <v>-21.975691516813601</v>
      </c>
      <c r="P70" s="11">
        <v>-23.332594317830502</v>
      </c>
      <c r="Q70" s="11">
        <v>-3.0379723460210801</v>
      </c>
      <c r="R70" s="11">
        <v>-22.444177381505401</v>
      </c>
      <c r="S70" s="11">
        <v>-1.9349294845443901</v>
      </c>
      <c r="T70" s="11">
        <v>-15.9595710570094</v>
      </c>
      <c r="U70" s="11">
        <v>-1.1975758387119499</v>
      </c>
      <c r="V70" s="11">
        <v>-6.70739517102243</v>
      </c>
      <c r="W70" s="11">
        <v>0</v>
      </c>
      <c r="X70" s="11">
        <v>-2.7805923751982</v>
      </c>
      <c r="Y70" s="11">
        <v>-14.190456564735101</v>
      </c>
      <c r="Z70" s="11">
        <v>0</v>
      </c>
      <c r="AA70" s="11">
        <v>-7.6059373801837404</v>
      </c>
      <c r="AB70" s="11">
        <v>-10.8742129982815</v>
      </c>
      <c r="AC70" s="11">
        <v>-30.759646009635901</v>
      </c>
      <c r="AD70" s="11">
        <v>-16.642295904201202</v>
      </c>
      <c r="AE70" s="11">
        <v>0</v>
      </c>
      <c r="AF70" s="11"/>
      <c r="AG70" s="11">
        <f t="shared" si="1"/>
        <v>0</v>
      </c>
    </row>
    <row r="71" spans="1:33" x14ac:dyDescent="0.2">
      <c r="A71" s="10" t="s">
        <v>125</v>
      </c>
      <c r="B71" s="11">
        <v>0</v>
      </c>
      <c r="C71" s="11">
        <v>-1.2557350927812301</v>
      </c>
      <c r="D71" s="11">
        <v>0</v>
      </c>
      <c r="E71" s="11">
        <v>-10.8392281849308</v>
      </c>
      <c r="F71" s="11">
        <v>-12.377933625535601</v>
      </c>
      <c r="G71" s="11">
        <v>-4.2642185673034403</v>
      </c>
      <c r="H71" s="11">
        <v>-5.7710907467446004</v>
      </c>
      <c r="I71" s="11">
        <v>-0.91699983211958302</v>
      </c>
      <c r="J71" s="11">
        <v>-1.5138353935917599</v>
      </c>
      <c r="K71" s="11">
        <v>-15.0372969063691</v>
      </c>
      <c r="L71" s="11">
        <v>-7.0125546930768996</v>
      </c>
      <c r="M71" s="11">
        <v>0</v>
      </c>
      <c r="N71" s="11">
        <v>-2.4545531839416799</v>
      </c>
      <c r="O71" s="11">
        <v>-7.1014883637054904</v>
      </c>
      <c r="P71" s="11">
        <v>-2.0890079511180701</v>
      </c>
      <c r="Q71" s="11">
        <v>-2.3164029761048801</v>
      </c>
      <c r="R71" s="11">
        <v>-1.63543362734092</v>
      </c>
      <c r="S71" s="11">
        <v>-5.23256572282805</v>
      </c>
      <c r="T71" s="11">
        <v>-6.5001956063187203</v>
      </c>
      <c r="U71" s="11">
        <v>-1.89654372645611</v>
      </c>
      <c r="V71" s="11">
        <v>-7.3266864576369999</v>
      </c>
      <c r="W71" s="11">
        <v>0</v>
      </c>
      <c r="X71" s="11">
        <v>-2.5309234851446698</v>
      </c>
      <c r="Y71" s="11">
        <v>-12.140851402213499</v>
      </c>
      <c r="Z71" s="11">
        <v>0</v>
      </c>
      <c r="AA71" s="11">
        <v>-1.5762238354597899</v>
      </c>
      <c r="AB71" s="11">
        <v>-2.0342331003059502</v>
      </c>
      <c r="AC71" s="11">
        <v>-11.551353031930599</v>
      </c>
      <c r="AD71" s="11">
        <v>-4.4559103755001503</v>
      </c>
      <c r="AE71" s="11">
        <v>0</v>
      </c>
      <c r="AF71" s="11"/>
      <c r="AG71" s="11">
        <f t="shared" si="1"/>
        <v>0</v>
      </c>
    </row>
    <row r="72" spans="1:33" x14ac:dyDescent="0.2">
      <c r="A72" s="10" t="s">
        <v>126</v>
      </c>
      <c r="B72" s="11">
        <v>0</v>
      </c>
      <c r="C72" s="11">
        <v>-1.2557350927812301</v>
      </c>
      <c r="D72" s="11">
        <v>0</v>
      </c>
      <c r="E72" s="11">
        <v>-10.8392281849308</v>
      </c>
      <c r="F72" s="11">
        <v>-9.4627876733124197</v>
      </c>
      <c r="G72" s="11">
        <v>-3.59055364101485</v>
      </c>
      <c r="H72" s="11">
        <v>-5.7710907467446004</v>
      </c>
      <c r="I72" s="11">
        <v>-0.91699983211958302</v>
      </c>
      <c r="J72" s="11">
        <v>-1.5138353935917599</v>
      </c>
      <c r="K72" s="11">
        <v>-2.1207232976156001</v>
      </c>
      <c r="L72" s="11">
        <v>0</v>
      </c>
      <c r="M72" s="11">
        <v>-5.0351584621818102</v>
      </c>
      <c r="N72" s="11">
        <v>-2.4545531839416799</v>
      </c>
      <c r="O72" s="11">
        <v>-9.9498613798840605</v>
      </c>
      <c r="P72" s="11">
        <v>-6.3562530744989303</v>
      </c>
      <c r="Q72" s="11">
        <v>0</v>
      </c>
      <c r="R72" s="11">
        <v>-1.63543362734092</v>
      </c>
      <c r="S72" s="11">
        <v>-5.23256572282805</v>
      </c>
      <c r="T72" s="11">
        <v>-6.5001956063187203</v>
      </c>
      <c r="U72" s="11">
        <v>-0.94827186322805801</v>
      </c>
      <c r="V72" s="11">
        <v>-3.2307260247195799</v>
      </c>
      <c r="W72" s="11">
        <v>0</v>
      </c>
      <c r="X72" s="11">
        <v>-1.26546174257233</v>
      </c>
      <c r="Y72" s="11">
        <v>-4.6094097596180603</v>
      </c>
      <c r="Z72" s="11">
        <v>0</v>
      </c>
      <c r="AA72" s="11">
        <v>-3.5010182046705598</v>
      </c>
      <c r="AB72" s="11">
        <v>-4.7071495740438696</v>
      </c>
      <c r="AC72" s="11">
        <v>-11.8790334479193</v>
      </c>
      <c r="AD72" s="11">
        <v>-11.439683608339999</v>
      </c>
      <c r="AE72" s="11">
        <v>0</v>
      </c>
      <c r="AF72" s="11"/>
      <c r="AG72" s="11">
        <f t="shared" si="1"/>
        <v>0</v>
      </c>
    </row>
    <row r="73" spans="1:33" x14ac:dyDescent="0.2">
      <c r="A73" s="10" t="s">
        <v>127</v>
      </c>
      <c r="B73" s="11">
        <v>0</v>
      </c>
      <c r="C73" s="11">
        <v>-0.22100937632949699</v>
      </c>
      <c r="D73" s="11">
        <v>0</v>
      </c>
      <c r="E73" s="11">
        <v>-5.4196140924654204</v>
      </c>
      <c r="F73" s="11">
        <v>-3.5441446832278198</v>
      </c>
      <c r="G73" s="11">
        <v>-1.4584443573631201</v>
      </c>
      <c r="H73" s="11">
        <v>-2.9530585075956002</v>
      </c>
      <c r="I73" s="11">
        <v>-0.49396672706290801</v>
      </c>
      <c r="J73" s="11">
        <v>-1.5138353935917599</v>
      </c>
      <c r="K73" s="11">
        <v>-2.1207232976156001</v>
      </c>
      <c r="L73" s="11">
        <v>-1.89166843702739</v>
      </c>
      <c r="M73" s="11">
        <v>-1.9803023539687099</v>
      </c>
      <c r="N73" s="11">
        <v>-1.2272765919708399</v>
      </c>
      <c r="O73" s="11">
        <v>-2.8574013003229601</v>
      </c>
      <c r="P73" s="11">
        <v>-3.45345778520683</v>
      </c>
      <c r="Q73" s="11">
        <v>0</v>
      </c>
      <c r="R73" s="11">
        <v>-1.63543362734092</v>
      </c>
      <c r="S73" s="11">
        <v>-2.6162828614140201</v>
      </c>
      <c r="T73" s="11">
        <v>-3.2500978031593601</v>
      </c>
      <c r="U73" s="11">
        <v>-0.94827186322805801</v>
      </c>
      <c r="V73" s="11">
        <v>0</v>
      </c>
      <c r="W73" s="11">
        <v>0</v>
      </c>
      <c r="X73" s="11">
        <v>-1.26546174257233</v>
      </c>
      <c r="Y73" s="11">
        <v>0</v>
      </c>
      <c r="Z73" s="11">
        <v>0</v>
      </c>
      <c r="AA73" s="11">
        <v>-1.5762238354597899</v>
      </c>
      <c r="AB73" s="11">
        <v>-0.31164451096687201</v>
      </c>
      <c r="AC73" s="11">
        <v>-4.5626710191692004</v>
      </c>
      <c r="AD73" s="11">
        <v>-5.93550786634421</v>
      </c>
      <c r="AE73" s="11">
        <v>0</v>
      </c>
      <c r="AF73" s="11"/>
      <c r="AG73" s="11">
        <f t="shared" si="1"/>
        <v>0</v>
      </c>
    </row>
    <row r="74" spans="1:33" x14ac:dyDescent="0.2">
      <c r="A74" s="10" t="s">
        <v>128</v>
      </c>
      <c r="B74" s="11">
        <v>0</v>
      </c>
      <c r="C74" s="11">
        <v>-30.137642226749598</v>
      </c>
      <c r="D74" s="11">
        <v>0</v>
      </c>
      <c r="E74" s="11">
        <v>-130.07073821917001</v>
      </c>
      <c r="F74" s="11">
        <v>-152.74525946183101</v>
      </c>
      <c r="G74" s="11">
        <v>-76.243965559434002</v>
      </c>
      <c r="H74" s="11">
        <v>-70.873404182294394</v>
      </c>
      <c r="I74" s="11">
        <v>-11.855201449509799</v>
      </c>
      <c r="J74" s="11">
        <v>-36.332049446202397</v>
      </c>
      <c r="K74" s="11">
        <v>-270.11757993279298</v>
      </c>
      <c r="L74" s="11">
        <v>-168.30131263384499</v>
      </c>
      <c r="M74" s="11">
        <v>-74.326312151002398</v>
      </c>
      <c r="N74" s="11">
        <v>-29.4546382073001</v>
      </c>
      <c r="O74" s="11">
        <v>-170.219041909466</v>
      </c>
      <c r="P74" s="11">
        <v>-101.34313230740401</v>
      </c>
      <c r="Q74" s="11">
        <v>-27.796835713258599</v>
      </c>
      <c r="R74" s="11">
        <v>-39.250407056182098</v>
      </c>
      <c r="S74" s="11">
        <v>-62.790788673936603</v>
      </c>
      <c r="T74" s="11">
        <v>-78.002347275824704</v>
      </c>
      <c r="U74" s="11">
        <v>-22.7585247174733</v>
      </c>
      <c r="V74" s="11">
        <v>-87.920237491644002</v>
      </c>
      <c r="W74" s="11">
        <v>0</v>
      </c>
      <c r="X74" s="11">
        <v>-30.371081821736102</v>
      </c>
      <c r="Y74" s="11">
        <v>-145.69021682656199</v>
      </c>
      <c r="Z74" s="11">
        <v>0</v>
      </c>
      <c r="AA74" s="11">
        <v>0</v>
      </c>
      <c r="AB74" s="11">
        <v>0</v>
      </c>
      <c r="AC74" s="11">
        <v>-92.097197026175493</v>
      </c>
      <c r="AD74" s="11">
        <v>-142.45218879226101</v>
      </c>
      <c r="AE74" s="11">
        <v>0</v>
      </c>
      <c r="AF74" s="11"/>
      <c r="AG74" s="11">
        <f t="shared" si="1"/>
        <v>0</v>
      </c>
    </row>
    <row r="75" spans="1:33" x14ac:dyDescent="0.2">
      <c r="A75" s="10" t="s">
        <v>129</v>
      </c>
      <c r="B75" s="11">
        <v>0</v>
      </c>
      <c r="C75" s="11">
        <v>-3.33231693034802</v>
      </c>
      <c r="D75" s="11">
        <v>0</v>
      </c>
      <c r="E75" s="11">
        <v>-26.527646266564599</v>
      </c>
      <c r="F75" s="11">
        <v>-22.0577231853927</v>
      </c>
      <c r="G75" s="11">
        <v>-11.1739742960355</v>
      </c>
      <c r="H75" s="11">
        <v>-6.0426064863048401</v>
      </c>
      <c r="I75" s="11">
        <v>-3.1499746852180301</v>
      </c>
      <c r="J75" s="11">
        <v>-4.4541564740285802</v>
      </c>
      <c r="K75" s="11">
        <v>-42.89629398156</v>
      </c>
      <c r="L75" s="11">
        <v>-29.969864772582699</v>
      </c>
      <c r="M75" s="11">
        <v>-10.6438093486166</v>
      </c>
      <c r="N75" s="11">
        <v>-3.67869129167488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-1.2411971019163901</v>
      </c>
      <c r="U75" s="11">
        <v>0</v>
      </c>
      <c r="V75" s="11">
        <v>0</v>
      </c>
      <c r="W75" s="11">
        <v>0</v>
      </c>
      <c r="X75" s="11">
        <v>-6.2561743154376304</v>
      </c>
      <c r="Y75" s="11">
        <v>-57.313437931467398</v>
      </c>
      <c r="Z75" s="11">
        <v>0</v>
      </c>
      <c r="AA75" s="11">
        <v>-4.1274506900693897</v>
      </c>
      <c r="AB75" s="11">
        <v>-34.982456242922702</v>
      </c>
      <c r="AC75" s="11">
        <v>-97.151357226087796</v>
      </c>
      <c r="AD75" s="11">
        <v>-50.355405157612097</v>
      </c>
      <c r="AE75" s="11">
        <v>0</v>
      </c>
      <c r="AF75" s="11"/>
      <c r="AG75" s="11">
        <f t="shared" si="1"/>
        <v>0</v>
      </c>
    </row>
    <row r="76" spans="1:33" x14ac:dyDescent="0.2">
      <c r="A76" s="10" t="s">
        <v>130</v>
      </c>
      <c r="B76" s="11">
        <v>0</v>
      </c>
      <c r="C76" s="11">
        <v>-2.0321791858306599</v>
      </c>
      <c r="D76" s="11">
        <v>0</v>
      </c>
      <c r="E76" s="11">
        <v>-11.2158089851388</v>
      </c>
      <c r="F76" s="11">
        <v>-11.267209733683</v>
      </c>
      <c r="G76" s="11">
        <v>-6.1943368266379801</v>
      </c>
      <c r="H76" s="11">
        <v>-1.8113771714490301</v>
      </c>
      <c r="I76" s="11">
        <v>0</v>
      </c>
      <c r="J76" s="11">
        <v>-3.3601315106861001</v>
      </c>
      <c r="K76" s="11">
        <v>-11.6460510940407</v>
      </c>
      <c r="L76" s="11">
        <v>-10.464849281400999</v>
      </c>
      <c r="M76" s="11">
        <v>-7.0581546195434299</v>
      </c>
      <c r="N76" s="11">
        <v>-3.2335367382635098</v>
      </c>
      <c r="O76" s="11">
        <v>-13.8622441487235</v>
      </c>
      <c r="P76" s="11">
        <v>-9.0348512773382996</v>
      </c>
      <c r="Q76" s="11">
        <v>-3.0960354496484399</v>
      </c>
      <c r="R76" s="11">
        <v>-4.3391224382190803</v>
      </c>
      <c r="S76" s="11">
        <v>-4.12708510135037</v>
      </c>
      <c r="T76" s="11">
        <v>-7.9892834067086804</v>
      </c>
      <c r="U76" s="11">
        <v>-2.5153118143837601</v>
      </c>
      <c r="V76" s="11">
        <v>-7.4566703701911399</v>
      </c>
      <c r="W76" s="11">
        <v>0</v>
      </c>
      <c r="X76" s="11">
        <v>-2.2994558882518099</v>
      </c>
      <c r="Y76" s="11">
        <v>-13.594811499714799</v>
      </c>
      <c r="Z76" s="11">
        <v>0</v>
      </c>
      <c r="AA76" s="11">
        <v>-5.8960222550524701</v>
      </c>
      <c r="AB76" s="11">
        <v>-4.89416799169092</v>
      </c>
      <c r="AC76" s="11">
        <v>-31.5657917786267</v>
      </c>
      <c r="AD76" s="11">
        <v>-14.455654113966601</v>
      </c>
      <c r="AE76" s="11">
        <v>0</v>
      </c>
      <c r="AF76" s="11"/>
      <c r="AG76" s="11">
        <f t="shared" si="1"/>
        <v>0</v>
      </c>
    </row>
    <row r="77" spans="1:33" x14ac:dyDescent="0.2">
      <c r="A77" s="10" t="s">
        <v>131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-0.12791730205531099</v>
      </c>
      <c r="Y77" s="11">
        <v>-0.68158146070734804</v>
      </c>
      <c r="Z77" s="11">
        <v>0</v>
      </c>
      <c r="AA77" s="11">
        <v>-0.29114664107819899</v>
      </c>
      <c r="AB77" s="11">
        <v>-0.61381094540479697</v>
      </c>
      <c r="AC77" s="11">
        <v>-1.8138262970182</v>
      </c>
      <c r="AD77" s="11">
        <v>-0.64982546165587796</v>
      </c>
      <c r="AE77" s="11">
        <v>0</v>
      </c>
      <c r="AF77" s="11"/>
      <c r="AG77" s="11">
        <f t="shared" si="1"/>
        <v>0</v>
      </c>
    </row>
    <row r="78" spans="1:33" x14ac:dyDescent="0.2">
      <c r="A78" s="10" t="s">
        <v>132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/>
      <c r="AG78" s="11">
        <f t="shared" si="1"/>
        <v>0</v>
      </c>
    </row>
    <row r="79" spans="1:33" x14ac:dyDescent="0.2">
      <c r="A79" s="10" t="s">
        <v>133</v>
      </c>
      <c r="B79" s="11">
        <v>0</v>
      </c>
      <c r="C79" s="11">
        <v>-1.2557350927812301</v>
      </c>
      <c r="D79" s="11">
        <v>0</v>
      </c>
      <c r="E79" s="11">
        <v>-11.657097726307899</v>
      </c>
      <c r="F79" s="11">
        <v>-6.1889668127678101</v>
      </c>
      <c r="G79" s="11">
        <v>-2.1321092836517201</v>
      </c>
      <c r="H79" s="11">
        <v>-2.8855453733723002</v>
      </c>
      <c r="I79" s="11">
        <v>-0.45849991605979201</v>
      </c>
      <c r="J79" s="11">
        <v>0</v>
      </c>
      <c r="K79" s="11">
        <v>-9.1341758662507804</v>
      </c>
      <c r="L79" s="11">
        <v>-3.9766818414927898</v>
      </c>
      <c r="M79" s="11">
        <v>-7.5877681964474801</v>
      </c>
      <c r="N79" s="11">
        <v>-6.1363829598541999</v>
      </c>
      <c r="O79" s="11">
        <v>-28.020248865435502</v>
      </c>
      <c r="P79" s="11">
        <v>-4.2226305128085002</v>
      </c>
      <c r="Q79" s="11">
        <v>-5.79100744026222</v>
      </c>
      <c r="R79" s="11">
        <v>-8.1771681367046103</v>
      </c>
      <c r="S79" s="11">
        <v>-2.6162828614140201</v>
      </c>
      <c r="T79" s="11">
        <v>-3.2500978031593601</v>
      </c>
      <c r="U79" s="11">
        <v>-0.94827186322805801</v>
      </c>
      <c r="V79" s="11">
        <v>-3.6633432288184999</v>
      </c>
      <c r="W79" s="11">
        <v>0</v>
      </c>
      <c r="X79" s="11">
        <v>-1.26546174257233</v>
      </c>
      <c r="Y79" s="11">
        <v>-6.0704257011067604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/>
      <c r="AG79" s="11">
        <f t="shared" si="1"/>
        <v>0</v>
      </c>
    </row>
    <row r="80" spans="1:33" x14ac:dyDescent="0.2">
      <c r="A80" s="10" t="s">
        <v>220</v>
      </c>
      <c r="B80" s="11">
        <v>0</v>
      </c>
      <c r="C80" s="11">
        <v>0</v>
      </c>
      <c r="D80" s="11">
        <v>0</v>
      </c>
      <c r="E80" s="11">
        <v>0</v>
      </c>
      <c r="F80" s="11">
        <v>-4.9149785942402699</v>
      </c>
      <c r="G80" s="11">
        <v>0</v>
      </c>
      <c r="H80" s="11">
        <v>-0.21622413914275099</v>
      </c>
      <c r="I80" s="11">
        <v>0</v>
      </c>
      <c r="J80" s="11">
        <v>0</v>
      </c>
      <c r="K80" s="11">
        <v>-16.172671260324801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-2.3164029761048801</v>
      </c>
      <c r="R80" s="11">
        <v>0</v>
      </c>
      <c r="S80" s="11">
        <v>0</v>
      </c>
      <c r="T80" s="11">
        <v>-2.4502731550269301</v>
      </c>
      <c r="U80" s="11">
        <v>0</v>
      </c>
      <c r="V80" s="11">
        <v>-3.3484303722826598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/>
      <c r="AG80" s="11">
        <f t="shared" si="1"/>
        <v>0</v>
      </c>
    </row>
    <row r="81" spans="1:33" x14ac:dyDescent="0.2">
      <c r="A81" s="10" t="s">
        <v>134</v>
      </c>
      <c r="B81" s="11">
        <v>0</v>
      </c>
      <c r="C81" s="11">
        <v>-1.2557350927812301</v>
      </c>
      <c r="D81" s="11">
        <v>0</v>
      </c>
      <c r="E81" s="11">
        <v>-8.6713825479446793</v>
      </c>
      <c r="F81" s="11">
        <v>-9.9021212811382906</v>
      </c>
      <c r="G81" s="11">
        <v>-3.4112811913363199</v>
      </c>
      <c r="H81" s="11">
        <v>-4.6169644520000599</v>
      </c>
      <c r="I81" s="11">
        <v>-0.73363938303383203</v>
      </c>
      <c r="J81" s="11">
        <v>-1.4532819778480901</v>
      </c>
      <c r="K81" s="11">
        <v>-12.167074898894001</v>
      </c>
      <c r="L81" s="11">
        <v>-7.89497867755997</v>
      </c>
      <c r="M81" s="11">
        <v>-4.8877959057898597</v>
      </c>
      <c r="N81" s="11">
        <v>-1.9636425471533401</v>
      </c>
      <c r="O81" s="11">
        <v>-11.3479361272977</v>
      </c>
      <c r="P81" s="11">
        <v>-6.7562088204936099</v>
      </c>
      <c r="Q81" s="11">
        <v>-1.8531223808839099</v>
      </c>
      <c r="R81" s="11">
        <v>-1.63543362734092</v>
      </c>
      <c r="S81" s="11">
        <v>-4.1860525782624398</v>
      </c>
      <c r="T81" s="11">
        <v>-5.20015648505498</v>
      </c>
      <c r="U81" s="11">
        <v>-1.51723498116489</v>
      </c>
      <c r="V81" s="11">
        <v>-5.8613491661096004</v>
      </c>
      <c r="W81" s="11">
        <v>0</v>
      </c>
      <c r="X81" s="11">
        <v>-2.0247387881157399</v>
      </c>
      <c r="Y81" s="11">
        <v>-9.7126811217708298</v>
      </c>
      <c r="Z81" s="11">
        <v>0</v>
      </c>
      <c r="AA81" s="11">
        <v>-0.56744058076552595</v>
      </c>
      <c r="AB81" s="11">
        <v>-1.22053986018357</v>
      </c>
      <c r="AC81" s="11">
        <v>-4.2287621283504198</v>
      </c>
      <c r="AD81" s="11">
        <v>-3.56130471980652</v>
      </c>
      <c r="AE81" s="11">
        <v>0</v>
      </c>
      <c r="AF81" s="11"/>
      <c r="AG81" s="11">
        <f t="shared" si="1"/>
        <v>0</v>
      </c>
    </row>
    <row r="82" spans="1:33" x14ac:dyDescent="0.2">
      <c r="A82" s="10" t="s">
        <v>135</v>
      </c>
      <c r="B82" s="11">
        <v>0</v>
      </c>
      <c r="C82" s="11">
        <v>-9.0627810078502E-2</v>
      </c>
      <c r="D82" s="11">
        <v>0</v>
      </c>
      <c r="E82" s="11">
        <v>0</v>
      </c>
      <c r="F82" s="11">
        <v>-8.6705488430716002E-2</v>
      </c>
      <c r="G82" s="11">
        <v>-9.6567206103433001E-2</v>
      </c>
      <c r="H82" s="11">
        <v>-7.0971413002929001E-2</v>
      </c>
      <c r="I82" s="11">
        <v>-1.3650447250557E-2</v>
      </c>
      <c r="J82" s="11">
        <v>0</v>
      </c>
      <c r="K82" s="11">
        <v>-0.26938585924171699</v>
      </c>
      <c r="L82" s="11">
        <v>-0.17661168292155299</v>
      </c>
      <c r="M82" s="11">
        <v>-7.4219789145546E-2</v>
      </c>
      <c r="N82" s="11">
        <v>-1.2253330767599999E-3</v>
      </c>
      <c r="O82" s="11">
        <v>-6.3974364602926007E-2</v>
      </c>
      <c r="P82" s="11">
        <v>-7.5596410427245006E-2</v>
      </c>
      <c r="Q82" s="11">
        <v>0</v>
      </c>
      <c r="R82" s="11">
        <v>0</v>
      </c>
      <c r="S82" s="11">
        <v>-7.6026528611639999E-2</v>
      </c>
      <c r="T82" s="11">
        <v>-6.3647082589769997E-3</v>
      </c>
      <c r="U82" s="11">
        <v>0</v>
      </c>
      <c r="V82" s="11">
        <v>-9.9919517209341002E-2</v>
      </c>
      <c r="W82" s="11">
        <v>0</v>
      </c>
      <c r="X82" s="11">
        <v>-1.0624098008367999E-2</v>
      </c>
      <c r="Y82" s="11">
        <v>-1.161537143487E-2</v>
      </c>
      <c r="Z82" s="11">
        <v>0</v>
      </c>
      <c r="AA82" s="11">
        <v>-2.2205256587459001E-2</v>
      </c>
      <c r="AB82" s="11">
        <v>-7.2445347078729003E-2</v>
      </c>
      <c r="AC82" s="11">
        <v>-0.19886977795823499</v>
      </c>
      <c r="AD82" s="11">
        <v>-5.6948940991090003E-3</v>
      </c>
      <c r="AE82" s="11">
        <v>0</v>
      </c>
      <c r="AF82" s="11"/>
      <c r="AG82" s="11">
        <f t="shared" si="1"/>
        <v>0</v>
      </c>
    </row>
    <row r="83" spans="1:33" x14ac:dyDescent="0.2">
      <c r="A83" s="10" t="s">
        <v>83</v>
      </c>
      <c r="B83" s="11">
        <v>0</v>
      </c>
      <c r="C83" s="11">
        <v>-5.1763307734901003E-2</v>
      </c>
      <c r="D83" s="11">
        <v>0</v>
      </c>
      <c r="E83" s="11">
        <v>-0.20704120796269701</v>
      </c>
      <c r="F83" s="11">
        <v>-0.14138410817786001</v>
      </c>
      <c r="G83" s="11">
        <v>-3.5857037951620999E-2</v>
      </c>
      <c r="H83" s="11">
        <v>-7.1887229565992E-2</v>
      </c>
      <c r="I83" s="11">
        <v>-3.0057672420247001E-2</v>
      </c>
      <c r="J83" s="11">
        <v>-5.8814332845893998E-2</v>
      </c>
      <c r="K83" s="11">
        <v>-0.44398349620310601</v>
      </c>
      <c r="L83" s="11">
        <v>-0.31042187435034801</v>
      </c>
      <c r="M83" s="11">
        <v>-7.0563111493855996E-2</v>
      </c>
      <c r="N83" s="11">
        <v>-1.244685142245E-2</v>
      </c>
      <c r="O83" s="11">
        <v>-3.5958228435705002E-2</v>
      </c>
      <c r="P83" s="11">
        <v>-0.183972943228145</v>
      </c>
      <c r="Q83" s="11">
        <v>-2.143605962164E-2</v>
      </c>
      <c r="R83" s="11">
        <v>-5.4679120605189001E-2</v>
      </c>
      <c r="S83" s="11">
        <v>-0.13959050892937999</v>
      </c>
      <c r="T83" s="11">
        <v>-0.12430873684052</v>
      </c>
      <c r="U83" s="11">
        <v>-7.3180525537319997E-3</v>
      </c>
      <c r="V83" s="11">
        <v>-0.108228749068769</v>
      </c>
      <c r="W83" s="11">
        <v>0</v>
      </c>
      <c r="X83" s="11">
        <v>-6.3642874284814993E-2</v>
      </c>
      <c r="Y83" s="11">
        <v>-0.26150724727303598</v>
      </c>
      <c r="Z83" s="11">
        <v>0</v>
      </c>
      <c r="AA83" s="11">
        <v>-0.12473453524890001</v>
      </c>
      <c r="AB83" s="11">
        <v>-8.4085560472055995E-2</v>
      </c>
      <c r="AC83" s="11">
        <v>-9.1484419436689002E-2</v>
      </c>
      <c r="AD83" s="11">
        <v>-0.29511509332188102</v>
      </c>
      <c r="AE83" s="11">
        <v>0</v>
      </c>
      <c r="AF83" s="11"/>
      <c r="AG83" s="11">
        <f t="shared" si="1"/>
        <v>0</v>
      </c>
    </row>
    <row r="84" spans="1:33" x14ac:dyDescent="0.2">
      <c r="A84" s="10" t="s">
        <v>84</v>
      </c>
      <c r="B84" s="11">
        <v>0</v>
      </c>
      <c r="C84" s="11">
        <v>-3.2587210950913E-2</v>
      </c>
      <c r="D84" s="11">
        <v>0</v>
      </c>
      <c r="E84" s="11">
        <v>-0.112222506442318</v>
      </c>
      <c r="F84" s="11">
        <v>-0.14653772890821201</v>
      </c>
      <c r="G84" s="11">
        <v>-0.19079255994174801</v>
      </c>
      <c r="H84" s="11">
        <v>-0.18054783133437199</v>
      </c>
      <c r="I84" s="11">
        <v>-2.2284679577832998E-2</v>
      </c>
      <c r="J84" s="11">
        <v>-8.2645808415605995E-2</v>
      </c>
      <c r="K84" s="11">
        <v>-0.27653837008048099</v>
      </c>
      <c r="L84" s="11">
        <v>-0.125369795036441</v>
      </c>
      <c r="M84" s="11">
        <v>-6.1636871711584003E-2</v>
      </c>
      <c r="N84" s="11">
        <v>-6.4121918474682002E-2</v>
      </c>
      <c r="O84" s="11">
        <v>-0.27337658315920899</v>
      </c>
      <c r="P84" s="11">
        <v>-0.31596176561588002</v>
      </c>
      <c r="Q84" s="11">
        <v>-6.5321328588450994E-2</v>
      </c>
      <c r="R84" s="11">
        <v>-3.0844538899769999E-2</v>
      </c>
      <c r="S84" s="11">
        <v>-6.2830470882608999E-2</v>
      </c>
      <c r="T84" s="11">
        <v>-0.21040373660374201</v>
      </c>
      <c r="U84" s="11">
        <v>-5.2442793005106E-2</v>
      </c>
      <c r="V84" s="11">
        <v>-0.13828729975248699</v>
      </c>
      <c r="W84" s="11">
        <v>0</v>
      </c>
      <c r="X84" s="11">
        <v>-1.5752386781990001E-3</v>
      </c>
      <c r="Y84" s="11">
        <v>-0.122714632056256</v>
      </c>
      <c r="Z84" s="11">
        <v>0</v>
      </c>
      <c r="AA84" s="11">
        <v>-8.1271439252097996E-2</v>
      </c>
      <c r="AB84" s="11">
        <v>-0.39559936688476399</v>
      </c>
      <c r="AC84" s="11">
        <v>-0.75724567655263397</v>
      </c>
      <c r="AD84" s="11">
        <v>-0.128005408639014</v>
      </c>
      <c r="AE84" s="11">
        <v>0</v>
      </c>
      <c r="AF84" s="11"/>
      <c r="AG84" s="11">
        <f t="shared" si="1"/>
        <v>0</v>
      </c>
    </row>
    <row r="85" spans="1:33" x14ac:dyDescent="0.2">
      <c r="A85" s="10" t="s">
        <v>136</v>
      </c>
      <c r="B85" s="11">
        <v>0</v>
      </c>
      <c r="C85" s="11">
        <v>-0.48215658445090798</v>
      </c>
      <c r="D85" s="11">
        <v>0</v>
      </c>
      <c r="E85" s="11">
        <v>-7.5143935535289003E-2</v>
      </c>
      <c r="F85" s="11">
        <v>-0.54781280175715397</v>
      </c>
      <c r="G85" s="11">
        <v>-0.70673488319767397</v>
      </c>
      <c r="H85" s="11">
        <v>-0.94687615709947603</v>
      </c>
      <c r="I85" s="11">
        <v>-2.2065641196365001E-2</v>
      </c>
      <c r="J85" s="11">
        <v>0</v>
      </c>
      <c r="K85" s="11">
        <v>-7.2164837306100003E-4</v>
      </c>
      <c r="L85" s="11">
        <v>-0.44290437735385402</v>
      </c>
      <c r="M85" s="11">
        <v>-8.6727130459242005E-2</v>
      </c>
      <c r="N85" s="11">
        <v>-0.179867553276257</v>
      </c>
      <c r="O85" s="11">
        <v>-2.8681918320659801</v>
      </c>
      <c r="P85" s="11">
        <v>0</v>
      </c>
      <c r="Q85" s="11">
        <v>0</v>
      </c>
      <c r="R85" s="11">
        <v>0</v>
      </c>
      <c r="S85" s="11">
        <v>0</v>
      </c>
      <c r="T85" s="11">
        <v>-4.2549402532659998E-3</v>
      </c>
      <c r="U85" s="11">
        <v>-1.814265969971E-3</v>
      </c>
      <c r="V85" s="11">
        <v>-0.866239581643789</v>
      </c>
      <c r="W85" s="11">
        <v>0</v>
      </c>
      <c r="X85" s="11">
        <v>-0.12441764356245399</v>
      </c>
      <c r="Y85" s="11">
        <v>-2.6585788301847799</v>
      </c>
      <c r="Z85" s="11">
        <v>0</v>
      </c>
      <c r="AA85" s="11">
        <v>-0.26256097201280099</v>
      </c>
      <c r="AB85" s="11">
        <v>-1.3634879012701999</v>
      </c>
      <c r="AC85" s="11">
        <v>-2.9207480725649901</v>
      </c>
      <c r="AD85" s="11">
        <v>-0.313566254399752</v>
      </c>
      <c r="AE85" s="11">
        <v>0</v>
      </c>
      <c r="AF85" s="11"/>
      <c r="AG85" s="11">
        <f t="shared" si="1"/>
        <v>0</v>
      </c>
    </row>
    <row r="86" spans="1:33" x14ac:dyDescent="0.2">
      <c r="A86" s="10" t="s">
        <v>137</v>
      </c>
      <c r="B86" s="11">
        <v>0</v>
      </c>
      <c r="C86" s="11">
        <v>-9.9833573976359808</v>
      </c>
      <c r="D86" s="11">
        <v>0</v>
      </c>
      <c r="E86" s="11">
        <v>-42.996834699842502</v>
      </c>
      <c r="F86" s="11">
        <v>-50.510309009547498</v>
      </c>
      <c r="G86" s="11">
        <v>-22.088395234182698</v>
      </c>
      <c r="H86" s="11">
        <v>-23.428267723546998</v>
      </c>
      <c r="I86" s="11">
        <v>-3.9228134153363499</v>
      </c>
      <c r="J86" s="11">
        <v>-12.0089457227258</v>
      </c>
      <c r="K86" s="11">
        <v>-85.239414108654799</v>
      </c>
      <c r="L86" s="11">
        <v>-44.207729014822299</v>
      </c>
      <c r="M86" s="11">
        <v>-24.575367122373699</v>
      </c>
      <c r="N86" s="11">
        <v>-9.47800303524523</v>
      </c>
      <c r="O86" s="11">
        <v>-46.601737263336403</v>
      </c>
      <c r="P86" s="11">
        <v>-27.565208417578098</v>
      </c>
      <c r="Q86" s="11">
        <v>-9.1878134518797392</v>
      </c>
      <c r="R86" s="11">
        <v>-8.7083869246359207</v>
      </c>
      <c r="S86" s="11">
        <v>-20.774395540130801</v>
      </c>
      <c r="T86" s="11">
        <v>-24.8857844842764</v>
      </c>
      <c r="U86" s="11">
        <v>-5.6213156926428498</v>
      </c>
      <c r="V86" s="11">
        <v>-24.311948743728401</v>
      </c>
      <c r="W86" s="11">
        <v>0</v>
      </c>
      <c r="X86" s="11">
        <v>-10.0384805397079</v>
      </c>
      <c r="Y86" s="11">
        <v>-48.098029617950701</v>
      </c>
      <c r="Z86" s="11">
        <v>0</v>
      </c>
      <c r="AA86" s="11">
        <v>-27.770318326601998</v>
      </c>
      <c r="AB86" s="11">
        <v>-32.083501729089598</v>
      </c>
      <c r="AC86" s="11">
        <v>-113.13262023860401</v>
      </c>
      <c r="AD86" s="11">
        <v>-46.448990757792501</v>
      </c>
      <c r="AE86" s="11">
        <v>0</v>
      </c>
      <c r="AF86" s="11"/>
      <c r="AG86" s="11">
        <f t="shared" si="1"/>
        <v>0</v>
      </c>
    </row>
    <row r="87" spans="1:33" x14ac:dyDescent="0.2">
      <c r="A87" s="10" t="s">
        <v>138</v>
      </c>
      <c r="B87" s="11">
        <v>0</v>
      </c>
      <c r="C87" s="11">
        <v>-6.3298088964254102</v>
      </c>
      <c r="D87" s="11">
        <v>0</v>
      </c>
      <c r="E87" s="11">
        <v>-35.8965074523475</v>
      </c>
      <c r="F87" s="11">
        <v>-52.891144562750803</v>
      </c>
      <c r="G87" s="11">
        <v>-20.962565301878499</v>
      </c>
      <c r="H87" s="11">
        <v>-7.7965380290823001</v>
      </c>
      <c r="I87" s="11">
        <v>-2.9071325389661302</v>
      </c>
      <c r="J87" s="11">
        <v>-11.138316822596099</v>
      </c>
      <c r="K87" s="11">
        <v>-82.550303045962295</v>
      </c>
      <c r="L87" s="11">
        <v>-48.5084219695567</v>
      </c>
      <c r="M87" s="11">
        <v>-22.994835519805299</v>
      </c>
      <c r="N87" s="11">
        <v>-1.1796582847479</v>
      </c>
      <c r="O87" s="11">
        <v>-63.563102988023601</v>
      </c>
      <c r="P87" s="11">
        <v>-37.0095713267241</v>
      </c>
      <c r="Q87" s="11">
        <v>-9.8100593525793602</v>
      </c>
      <c r="R87" s="11">
        <v>-9.6626654053429597</v>
      </c>
      <c r="S87" s="11">
        <v>-6.1616600925734</v>
      </c>
      <c r="T87" s="11">
        <v>-14.177581939362801</v>
      </c>
      <c r="U87" s="11">
        <v>-4.8229865391615201</v>
      </c>
      <c r="V87" s="11">
        <v>-20.116767729107099</v>
      </c>
      <c r="W87" s="11">
        <v>0</v>
      </c>
      <c r="X87" s="11">
        <v>-7.5359764311904298</v>
      </c>
      <c r="Y87" s="11">
        <v>-47.046974527109398</v>
      </c>
      <c r="Z87" s="11">
        <v>0</v>
      </c>
      <c r="AA87" s="11">
        <v>-28.4612141216829</v>
      </c>
      <c r="AB87" s="11">
        <v>-43.2908498464327</v>
      </c>
      <c r="AC87" s="11">
        <v>-107.78978247611199</v>
      </c>
      <c r="AD87" s="11">
        <v>-53.949221970058503</v>
      </c>
      <c r="AE87" s="11">
        <v>0</v>
      </c>
      <c r="AF87" s="11"/>
      <c r="AG87" s="11">
        <f t="shared" si="1"/>
        <v>0</v>
      </c>
    </row>
    <row r="88" spans="1:33" x14ac:dyDescent="0.2">
      <c r="A88" s="10" t="s">
        <v>139</v>
      </c>
      <c r="B88" s="11">
        <v>0</v>
      </c>
      <c r="C88" s="11">
        <v>-1.50688211133748</v>
      </c>
      <c r="D88" s="11">
        <v>0</v>
      </c>
      <c r="E88" s="11">
        <v>-17.342765095889298</v>
      </c>
      <c r="F88" s="11">
        <v>-9.6001837571818598</v>
      </c>
      <c r="G88" s="11">
        <v>-4.6670219435620002</v>
      </c>
      <c r="H88" s="11">
        <v>-2.1658511433330601</v>
      </c>
      <c r="I88" s="11">
        <v>0</v>
      </c>
      <c r="J88" s="11">
        <v>0</v>
      </c>
      <c r="K88" s="11">
        <v>-13.5058789966396</v>
      </c>
      <c r="L88" s="11">
        <v>-8.4150656316922792</v>
      </c>
      <c r="M88" s="11">
        <v>0</v>
      </c>
      <c r="N88" s="11">
        <v>-3.9272850943066899</v>
      </c>
      <c r="O88" s="11">
        <v>-14.2257546961192</v>
      </c>
      <c r="P88" s="11">
        <v>-2.5068095413416902</v>
      </c>
      <c r="Q88" s="11">
        <v>-1.3898417856629299</v>
      </c>
      <c r="R88" s="11">
        <v>-5.2333876074909504</v>
      </c>
      <c r="S88" s="11">
        <v>-3.1395394336968301</v>
      </c>
      <c r="T88" s="11">
        <v>-6.47987592206686</v>
      </c>
      <c r="U88" s="11">
        <v>-3.0344699623297799</v>
      </c>
      <c r="V88" s="11">
        <v>-4.3960118745822001</v>
      </c>
      <c r="W88" s="11">
        <v>0</v>
      </c>
      <c r="X88" s="11">
        <v>-1.5185540910868001</v>
      </c>
      <c r="Y88" s="11">
        <v>-3.8881353052639702</v>
      </c>
      <c r="Z88" s="11">
        <v>0</v>
      </c>
      <c r="AA88" s="11">
        <v>0</v>
      </c>
      <c r="AB88" s="11">
        <v>0</v>
      </c>
      <c r="AC88" s="11">
        <v>-2.3758066895838699</v>
      </c>
      <c r="AD88" s="11">
        <v>-2.15192659068359</v>
      </c>
      <c r="AE88" s="11">
        <v>0</v>
      </c>
      <c r="AF88" s="11"/>
      <c r="AG88" s="11">
        <f t="shared" si="1"/>
        <v>0</v>
      </c>
    </row>
    <row r="89" spans="1:33" x14ac:dyDescent="0.2">
      <c r="A89" s="10" t="s">
        <v>140</v>
      </c>
      <c r="B89" s="11">
        <v>0</v>
      </c>
      <c r="C89" s="11">
        <v>-1.2557350927812301</v>
      </c>
      <c r="D89" s="11">
        <v>0</v>
      </c>
      <c r="E89" s="11">
        <v>-5.4196140924654204</v>
      </c>
      <c r="F89" s="11">
        <v>-6.1889668127678101</v>
      </c>
      <c r="G89" s="11">
        <v>-1.6308145955292499</v>
      </c>
      <c r="H89" s="11">
        <v>-1.80487595277755</v>
      </c>
      <c r="I89" s="11">
        <v>-0.45849991605979201</v>
      </c>
      <c r="J89" s="11">
        <v>0</v>
      </c>
      <c r="K89" s="11">
        <v>-11.2548991638663</v>
      </c>
      <c r="L89" s="11">
        <v>-7.0125546930768996</v>
      </c>
      <c r="M89" s="11">
        <v>0</v>
      </c>
      <c r="N89" s="11">
        <v>-1.2272765919708399</v>
      </c>
      <c r="O89" s="11">
        <v>-7.0924600795610901</v>
      </c>
      <c r="P89" s="11">
        <v>-2.0890079511180701</v>
      </c>
      <c r="Q89" s="11">
        <v>-1.1582014880524401</v>
      </c>
      <c r="R89" s="11">
        <v>-1.63543362734092</v>
      </c>
      <c r="S89" s="11">
        <v>-2.6162828614140201</v>
      </c>
      <c r="T89" s="11">
        <v>-3.2500978031593601</v>
      </c>
      <c r="U89" s="11">
        <v>-0.94827186322805801</v>
      </c>
      <c r="V89" s="11">
        <v>-3.6633432288184999</v>
      </c>
      <c r="W89" s="11">
        <v>0</v>
      </c>
      <c r="X89" s="11">
        <v>-1.26546174257233</v>
      </c>
      <c r="Y89" s="11">
        <v>-4.4031592349579602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/>
      <c r="AG89" s="11">
        <f t="shared" si="1"/>
        <v>0</v>
      </c>
    </row>
    <row r="90" spans="1:33" x14ac:dyDescent="0.2">
      <c r="A90" s="10" t="s">
        <v>141</v>
      </c>
      <c r="B90" s="11">
        <v>0</v>
      </c>
      <c r="C90" s="11">
        <v>0</v>
      </c>
      <c r="D90" s="11">
        <v>0</v>
      </c>
      <c r="E90" s="11">
        <v>-0.17451446902308701</v>
      </c>
      <c r="F90" s="11">
        <v>-8.8879026509529002E-2</v>
      </c>
      <c r="G90" s="11">
        <v>-0.157162246665521</v>
      </c>
      <c r="H90" s="11">
        <v>0</v>
      </c>
      <c r="I90" s="11">
        <v>-2.2347917198230999E-2</v>
      </c>
      <c r="J90" s="11">
        <v>-0.123897152261903</v>
      </c>
      <c r="K90" s="11">
        <v>-0.27874481196060302</v>
      </c>
      <c r="L90" s="11">
        <v>-0.343546066920219</v>
      </c>
      <c r="M90" s="11">
        <v>-0.20870390911648101</v>
      </c>
      <c r="N90" s="11">
        <v>-0.105250418006647</v>
      </c>
      <c r="O90" s="11">
        <v>-3.0258201108924E-2</v>
      </c>
      <c r="P90" s="11">
        <v>-0.234834696849227</v>
      </c>
      <c r="Q90" s="11">
        <v>-0.119842863321291</v>
      </c>
      <c r="R90" s="11">
        <v>-0.114234062515888</v>
      </c>
      <c r="S90" s="11">
        <v>-0.139771611168587</v>
      </c>
      <c r="T90" s="11">
        <v>-7.5935514206903004E-2</v>
      </c>
      <c r="U90" s="11">
        <v>-5.0137432588826997E-2</v>
      </c>
      <c r="V90" s="11">
        <v>-8.5828471752115998E-2</v>
      </c>
      <c r="W90" s="11">
        <v>0</v>
      </c>
      <c r="X90" s="11">
        <v>0</v>
      </c>
      <c r="Y90" s="11">
        <v>-0.41314131708445401</v>
      </c>
      <c r="Z90" s="11">
        <v>0</v>
      </c>
      <c r="AA90" s="11">
        <v>-0.191714177937272</v>
      </c>
      <c r="AB90" s="11">
        <v>-0.43296515325472701</v>
      </c>
      <c r="AC90" s="11">
        <v>0</v>
      </c>
      <c r="AD90" s="11">
        <v>0</v>
      </c>
      <c r="AE90" s="11">
        <v>0</v>
      </c>
      <c r="AF90" s="11"/>
      <c r="AG90" s="11">
        <f t="shared" si="1"/>
        <v>0</v>
      </c>
    </row>
    <row r="91" spans="1:33" x14ac:dyDescent="0.2">
      <c r="A91" s="10" t="s">
        <v>142</v>
      </c>
      <c r="B91" s="11">
        <v>0</v>
      </c>
      <c r="C91" s="11">
        <v>-0.18501872872517999</v>
      </c>
      <c r="D91" s="11">
        <v>0</v>
      </c>
      <c r="E91" s="11">
        <v>-1.04743162722543</v>
      </c>
      <c r="F91" s="11">
        <v>-1.1940412918541701</v>
      </c>
      <c r="G91" s="11">
        <v>-0.58070074523457804</v>
      </c>
      <c r="H91" s="11">
        <v>-0.52059896627288205</v>
      </c>
      <c r="I91" s="11">
        <v>-8.1018269075515001E-2</v>
      </c>
      <c r="J91" s="11">
        <v>-0.26132970963185198</v>
      </c>
      <c r="K91" s="11">
        <v>-1.8066280873483</v>
      </c>
      <c r="L91" s="11">
        <v>-0.95841163796667095</v>
      </c>
      <c r="M91" s="11">
        <v>-0.34108094430236702</v>
      </c>
      <c r="N91" s="11">
        <v>-0.127533241838971</v>
      </c>
      <c r="O91" s="11">
        <v>-0.77559324645940297</v>
      </c>
      <c r="P91" s="11">
        <v>-0.46846390868551702</v>
      </c>
      <c r="Q91" s="11">
        <v>-9.9395903137642003E-2</v>
      </c>
      <c r="R91" s="11">
        <v>-0.15832903643261501</v>
      </c>
      <c r="S91" s="11">
        <v>-0.26341173919118799</v>
      </c>
      <c r="T91" s="11">
        <v>-0.41744959565546902</v>
      </c>
      <c r="U91" s="11">
        <v>-8.3767410030596998E-2</v>
      </c>
      <c r="V91" s="11">
        <v>-0.365928194147629</v>
      </c>
      <c r="W91" s="11">
        <v>0</v>
      </c>
      <c r="X91" s="11">
        <v>-0.122497349912354</v>
      </c>
      <c r="Y91" s="11">
        <v>-0.56009766210453205</v>
      </c>
      <c r="Z91" s="11">
        <v>0</v>
      </c>
      <c r="AA91" s="11">
        <v>-0.421187030268592</v>
      </c>
      <c r="AB91" s="11">
        <v>-0.62057882849467605</v>
      </c>
      <c r="AC91" s="11">
        <v>-1.8507702805913799</v>
      </c>
      <c r="AD91" s="11">
        <v>-1.0684630855286199</v>
      </c>
      <c r="AE91" s="11">
        <v>0</v>
      </c>
      <c r="AF91" s="11"/>
      <c r="AG91" s="11">
        <f t="shared" si="1"/>
        <v>0</v>
      </c>
    </row>
    <row r="92" spans="1:33" x14ac:dyDescent="0.2">
      <c r="A92" s="10" t="s">
        <v>143</v>
      </c>
      <c r="B92" s="11">
        <v>0</v>
      </c>
      <c r="C92" s="11">
        <v>-5.0236112513654501</v>
      </c>
      <c r="D92" s="11">
        <v>0</v>
      </c>
      <c r="E92" s="11">
        <v>-24.715452822367102</v>
      </c>
      <c r="F92" s="11">
        <v>-45.038744050174003</v>
      </c>
      <c r="G92" s="11">
        <v>-17.911611674846299</v>
      </c>
      <c r="H92" s="11">
        <v>-5.0606981169888501</v>
      </c>
      <c r="I92" s="11">
        <v>-1.74691797324883</v>
      </c>
      <c r="J92" s="11">
        <v>-7.1718948922673</v>
      </c>
      <c r="K92" s="11">
        <v>-76.352484124536602</v>
      </c>
      <c r="L92" s="11">
        <v>-40.979167968072403</v>
      </c>
      <c r="M92" s="11">
        <v>-21.221809737460202</v>
      </c>
      <c r="N92" s="11">
        <v>-6.7719566376687599</v>
      </c>
      <c r="O92" s="11">
        <v>-57.138233494403501</v>
      </c>
      <c r="P92" s="11">
        <v>-32.572731050917099</v>
      </c>
      <c r="Q92" s="11">
        <v>-9.3478154245947707</v>
      </c>
      <c r="R92" s="11">
        <v>-7.3602149380680002</v>
      </c>
      <c r="S92" s="11">
        <v>-5.2386824016926496</v>
      </c>
      <c r="T92" s="11">
        <v>-14.5610463908521</v>
      </c>
      <c r="U92" s="11">
        <v>-3.7566188293375098</v>
      </c>
      <c r="V92" s="11">
        <v>-18.844807932670399</v>
      </c>
      <c r="W92" s="11">
        <v>0</v>
      </c>
      <c r="X92" s="11">
        <v>-8.5225866061212798</v>
      </c>
      <c r="Y92" s="11">
        <v>-43.197580980691001</v>
      </c>
      <c r="Z92" s="11">
        <v>0</v>
      </c>
      <c r="AA92" s="11">
        <v>-25.481820527067001</v>
      </c>
      <c r="AB92" s="11">
        <v>-35.401482832859301</v>
      </c>
      <c r="AC92" s="11">
        <v>-105.56513954410499</v>
      </c>
      <c r="AD92" s="11">
        <v>-52.419830126328499</v>
      </c>
      <c r="AE92" s="11">
        <v>0</v>
      </c>
      <c r="AF92" s="11"/>
      <c r="AG92" s="11">
        <f t="shared" si="1"/>
        <v>0</v>
      </c>
    </row>
    <row r="93" spans="1:33" x14ac:dyDescent="0.2">
      <c r="A93" s="10" t="s">
        <v>144</v>
      </c>
      <c r="B93" s="11">
        <v>0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-2.8018865960010699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-3.1328086763104799</v>
      </c>
      <c r="AB93" s="11">
        <v>0</v>
      </c>
      <c r="AC93" s="11">
        <v>0</v>
      </c>
      <c r="AD93" s="11">
        <v>0</v>
      </c>
      <c r="AE93" s="11">
        <v>0</v>
      </c>
      <c r="AF93" s="11"/>
      <c r="AG93" s="11">
        <f t="shared" si="1"/>
        <v>0</v>
      </c>
    </row>
    <row r="94" spans="1:33" x14ac:dyDescent="0.2">
      <c r="A94" s="10" t="s">
        <v>145</v>
      </c>
      <c r="B94" s="11">
        <v>0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/>
      <c r="AG94" s="11">
        <f t="shared" si="1"/>
        <v>0</v>
      </c>
    </row>
    <row r="95" spans="1:33" x14ac:dyDescent="0.2">
      <c r="A95" s="10" t="s">
        <v>146</v>
      </c>
      <c r="B95" s="11">
        <v>0</v>
      </c>
      <c r="C95" s="11">
        <v>-0.208879437946039</v>
      </c>
      <c r="D95" s="11">
        <v>0</v>
      </c>
      <c r="E95" s="11">
        <v>-0.332759313839116</v>
      </c>
      <c r="F95" s="11">
        <v>-1.30066688257565</v>
      </c>
      <c r="G95" s="11">
        <v>-0.45468335138802801</v>
      </c>
      <c r="H95" s="11">
        <v>-0.53823764161404897</v>
      </c>
      <c r="I95" s="11">
        <v>-9.0623071037319994E-2</v>
      </c>
      <c r="J95" s="11">
        <v>-9.1178482572006003E-2</v>
      </c>
      <c r="K95" s="11">
        <v>-1.4403351330007499</v>
      </c>
      <c r="L95" s="11">
        <v>-1.3195270356172299</v>
      </c>
      <c r="M95" s="11">
        <v>-0.52558444608430399</v>
      </c>
      <c r="N95" s="11">
        <v>-0.23259290694493701</v>
      </c>
      <c r="O95" s="11">
        <v>-0.81874123538259902</v>
      </c>
      <c r="P95" s="11">
        <v>-0.68536767659935305</v>
      </c>
      <c r="Q95" s="11">
        <v>-0.22277432590920501</v>
      </c>
      <c r="R95" s="11">
        <v>-0.34520949668159201</v>
      </c>
      <c r="S95" s="11">
        <v>-0.48654897309596401</v>
      </c>
      <c r="T95" s="11">
        <v>-0.58181334189570499</v>
      </c>
      <c r="U95" s="11">
        <v>-0.205939186645335</v>
      </c>
      <c r="V95" s="11">
        <v>-0.84524040245109799</v>
      </c>
      <c r="W95" s="11">
        <v>0</v>
      </c>
      <c r="X95" s="11">
        <v>-0.26290893083494199</v>
      </c>
      <c r="Y95" s="11">
        <v>-0.415985298489154</v>
      </c>
      <c r="Z95" s="11">
        <v>0</v>
      </c>
      <c r="AA95" s="11">
        <v>-0.26508466053442697</v>
      </c>
      <c r="AB95" s="11">
        <v>-1.0711210287856201</v>
      </c>
      <c r="AC95" s="11">
        <v>-1.74449335463399</v>
      </c>
      <c r="AD95" s="11">
        <v>-0.23241744119697899</v>
      </c>
      <c r="AE95" s="11">
        <v>0</v>
      </c>
      <c r="AF95" s="11"/>
      <c r="AG95" s="11">
        <f t="shared" si="1"/>
        <v>0</v>
      </c>
    </row>
    <row r="96" spans="1:33" x14ac:dyDescent="0.2">
      <c r="A96" s="10" t="s">
        <v>147</v>
      </c>
      <c r="B96" s="11">
        <v>0</v>
      </c>
      <c r="C96" s="11">
        <v>-9.9506463202220993E-2</v>
      </c>
      <c r="D96" s="11">
        <v>0</v>
      </c>
      <c r="E96" s="11">
        <v>-0.21078103331828599</v>
      </c>
      <c r="F96" s="11">
        <v>-0.58630799430054803</v>
      </c>
      <c r="G96" s="11">
        <v>-0.263365429290916</v>
      </c>
      <c r="H96" s="11">
        <v>-0.26490126962372101</v>
      </c>
      <c r="I96" s="11">
        <v>-4.5574388995801997E-2</v>
      </c>
      <c r="J96" s="11">
        <v>-2.8754838251043E-2</v>
      </c>
      <c r="K96" s="11">
        <v>-0.89005388992531698</v>
      </c>
      <c r="L96" s="11">
        <v>-0.62592685564197204</v>
      </c>
      <c r="M96" s="11">
        <v>-0.286764319851955</v>
      </c>
      <c r="N96" s="11">
        <v>-0.11381012977939001</v>
      </c>
      <c r="O96" s="11">
        <v>-0.40231363016209898</v>
      </c>
      <c r="P96" s="11">
        <v>-0.332616644429023</v>
      </c>
      <c r="Q96" s="11">
        <v>-0.10650259202736601</v>
      </c>
      <c r="R96" s="11">
        <v>-0.150301629205293</v>
      </c>
      <c r="S96" s="11">
        <v>-0.240842743983083</v>
      </c>
      <c r="T96" s="11">
        <v>-0.29671331182223398</v>
      </c>
      <c r="U96" s="11">
        <v>-8.4214377783675007E-2</v>
      </c>
      <c r="V96" s="11">
        <v>-0.32738143800450697</v>
      </c>
      <c r="W96" s="11">
        <v>0</v>
      </c>
      <c r="X96" s="11">
        <v>-0.116526382318491</v>
      </c>
      <c r="Y96" s="11">
        <v>-0.20961079195204499</v>
      </c>
      <c r="Z96" s="11">
        <v>0</v>
      </c>
      <c r="AA96" s="11">
        <v>-0.133586316256284</v>
      </c>
      <c r="AB96" s="11">
        <v>-0.51544865963486197</v>
      </c>
      <c r="AC96" s="11">
        <v>-1.0050267087869</v>
      </c>
      <c r="AD96" s="11">
        <v>-0.13538968596774201</v>
      </c>
      <c r="AE96" s="11">
        <v>0</v>
      </c>
      <c r="AF96" s="11"/>
      <c r="AG96" s="11">
        <f t="shared" ref="AG96:AG127" si="2">SUM(AG97:AG109)</f>
        <v>0</v>
      </c>
    </row>
    <row r="97" spans="1:33" x14ac:dyDescent="0.2">
      <c r="A97" s="10" t="s">
        <v>148</v>
      </c>
      <c r="B97" s="11">
        <v>0</v>
      </c>
      <c r="C97" s="11">
        <v>0</v>
      </c>
      <c r="D97" s="11">
        <v>0</v>
      </c>
      <c r="E97" s="11">
        <v>-0.78176405140945204</v>
      </c>
      <c r="F97" s="11">
        <v>-0.54382634893486304</v>
      </c>
      <c r="G97" s="11">
        <v>-0.131101021727729</v>
      </c>
      <c r="H97" s="11">
        <v>-0.25589574013366101</v>
      </c>
      <c r="I97" s="11">
        <v>-2.2165571356802999E-2</v>
      </c>
      <c r="J97" s="11">
        <v>-0.148357382407387</v>
      </c>
      <c r="K97" s="11">
        <v>-0.88393943152601695</v>
      </c>
      <c r="L97" s="11">
        <v>-0.58468817524715699</v>
      </c>
      <c r="M97" s="11">
        <v>-0.63545708697155801</v>
      </c>
      <c r="N97" s="11">
        <v>-0.49765943076758401</v>
      </c>
      <c r="O97" s="11">
        <v>-2.18938193564441</v>
      </c>
      <c r="P97" s="11">
        <v>-0.797383821900986</v>
      </c>
      <c r="Q97" s="11">
        <v>-0.15995411142837601</v>
      </c>
      <c r="R97" s="11">
        <v>0</v>
      </c>
      <c r="S97" s="11">
        <v>-0.96342261716996302</v>
      </c>
      <c r="T97" s="11">
        <v>-0.85392963828788104</v>
      </c>
      <c r="U97" s="11">
        <v>-0.220522707991784</v>
      </c>
      <c r="V97" s="11">
        <v>-0.81390782474727796</v>
      </c>
      <c r="W97" s="11">
        <v>0</v>
      </c>
      <c r="X97" s="11">
        <v>-0.21737899340028799</v>
      </c>
      <c r="Y97" s="11">
        <v>-1.1213270009369201</v>
      </c>
      <c r="Z97" s="11">
        <v>0</v>
      </c>
      <c r="AA97" s="11">
        <v>-1.3055873272781899</v>
      </c>
      <c r="AB97" s="11">
        <v>-1.4097194569472999</v>
      </c>
      <c r="AC97" s="11">
        <v>-4.5836492699184497</v>
      </c>
      <c r="AD97" s="11">
        <v>-0.44235143542565503</v>
      </c>
      <c r="AE97" s="11">
        <v>0</v>
      </c>
      <c r="AF97" s="11"/>
      <c r="AG97" s="11">
        <f t="shared" si="2"/>
        <v>0</v>
      </c>
    </row>
    <row r="98" spans="1:33" x14ac:dyDescent="0.2">
      <c r="A98" s="10" t="s">
        <v>149</v>
      </c>
      <c r="B98" s="11">
        <v>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-0.82686704034770897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/>
      <c r="AG98" s="11">
        <f t="shared" si="2"/>
        <v>0</v>
      </c>
    </row>
    <row r="99" spans="1:33" x14ac:dyDescent="0.2">
      <c r="A99" s="10" t="s">
        <v>85</v>
      </c>
      <c r="B99" s="11">
        <v>0</v>
      </c>
      <c r="C99" s="11">
        <v>-0.230863137890403</v>
      </c>
      <c r="D99" s="11">
        <v>0</v>
      </c>
      <c r="E99" s="11">
        <v>-0.74189031944767203</v>
      </c>
      <c r="F99" s="11">
        <v>-1.10116784186381</v>
      </c>
      <c r="G99" s="11">
        <v>-0.51452217905166298</v>
      </c>
      <c r="H99" s="11">
        <v>-0.49454197878723899</v>
      </c>
      <c r="I99" s="11">
        <v>-8.9500204644095999E-2</v>
      </c>
      <c r="J99" s="11">
        <v>-0.26577718604652401</v>
      </c>
      <c r="K99" s="11">
        <v>-1.84698964873358</v>
      </c>
      <c r="L99" s="11">
        <v>-1.2329652913392299</v>
      </c>
      <c r="M99" s="11">
        <v>-0.53130118427583095</v>
      </c>
      <c r="N99" s="11">
        <v>-0.13835818956313101</v>
      </c>
      <c r="O99" s="11">
        <v>-1.11928059860503</v>
      </c>
      <c r="P99" s="11">
        <v>-0.59323687599826502</v>
      </c>
      <c r="Q99" s="11">
        <v>-0.13874089556404401</v>
      </c>
      <c r="R99" s="11">
        <v>-0.24343496105118301</v>
      </c>
      <c r="S99" s="11">
        <v>-0.40352888545356402</v>
      </c>
      <c r="T99" s="11">
        <v>-0.56920410132227195</v>
      </c>
      <c r="U99" s="11">
        <v>-0.17001480512039399</v>
      </c>
      <c r="V99" s="11">
        <v>-0.630013980575724</v>
      </c>
      <c r="W99" s="11">
        <v>0</v>
      </c>
      <c r="X99" s="11">
        <v>-0.190798199558501</v>
      </c>
      <c r="Y99" s="11">
        <v>-1.0215338352235701</v>
      </c>
      <c r="Z99" s="11">
        <v>0</v>
      </c>
      <c r="AA99" s="11">
        <v>-0.55078811616818801</v>
      </c>
      <c r="AB99" s="11">
        <v>-0.92656641594239697</v>
      </c>
      <c r="AC99" s="11">
        <v>-2.7514937900674701</v>
      </c>
      <c r="AD99" s="11">
        <v>-0.93804666924491198</v>
      </c>
      <c r="AE99" s="11">
        <v>0</v>
      </c>
      <c r="AF99" s="11"/>
      <c r="AG99" s="11">
        <f t="shared" si="2"/>
        <v>0</v>
      </c>
    </row>
    <row r="100" spans="1:33" x14ac:dyDescent="0.2">
      <c r="A100" s="10" t="s">
        <v>150</v>
      </c>
      <c r="B100" s="11">
        <v>0</v>
      </c>
      <c r="C100" s="11">
        <v>0</v>
      </c>
      <c r="D100" s="11">
        <v>0</v>
      </c>
      <c r="E100" s="11">
        <v>-6.3292710144691604</v>
      </c>
      <c r="F100" s="11">
        <v>-4.0873858653821902</v>
      </c>
      <c r="G100" s="11">
        <v>-2.4329642608261</v>
      </c>
      <c r="H100" s="11">
        <v>0</v>
      </c>
      <c r="I100" s="11">
        <v>0</v>
      </c>
      <c r="J100" s="11">
        <v>-2.55830314780555</v>
      </c>
      <c r="K100" s="11">
        <v>-16.2113782378572</v>
      </c>
      <c r="L100" s="11">
        <v>-11.803054111943201</v>
      </c>
      <c r="M100" s="11">
        <v>-4.0378649099205699</v>
      </c>
      <c r="N100" s="11">
        <v>-2.0758174315106102</v>
      </c>
      <c r="O100" s="11">
        <v>-10.799786186567299</v>
      </c>
      <c r="P100" s="11">
        <v>-3.5339070265220802</v>
      </c>
      <c r="Q100" s="11">
        <v>0</v>
      </c>
      <c r="R100" s="11">
        <v>0</v>
      </c>
      <c r="S100" s="11">
        <v>0</v>
      </c>
      <c r="T100" s="11">
        <v>-5.4373114818244996</v>
      </c>
      <c r="U100" s="11">
        <v>0</v>
      </c>
      <c r="V100" s="11">
        <v>-1.68080557326891</v>
      </c>
      <c r="W100" s="11">
        <v>0</v>
      </c>
      <c r="X100" s="11">
        <v>-2.1296895251726302</v>
      </c>
      <c r="Y100" s="11">
        <v>-10.196440413735999</v>
      </c>
      <c r="Z100" s="11">
        <v>0</v>
      </c>
      <c r="AA100" s="11">
        <v>-3.8239067462051501</v>
      </c>
      <c r="AB100" s="11">
        <v>-2.8441644845576901</v>
      </c>
      <c r="AC100" s="11">
        <v>-15.541334676814399</v>
      </c>
      <c r="AD100" s="11">
        <v>-9.9291301464448392</v>
      </c>
      <c r="AE100" s="11">
        <v>0</v>
      </c>
      <c r="AF100" s="11"/>
      <c r="AG100" s="11">
        <f t="shared" si="2"/>
        <v>0</v>
      </c>
    </row>
    <row r="101" spans="1:33" x14ac:dyDescent="0.2">
      <c r="A101" s="10" t="s">
        <v>151</v>
      </c>
      <c r="B101" s="11">
        <v>0</v>
      </c>
      <c r="C101" s="11">
        <v>-3.8556984120994002E-2</v>
      </c>
      <c r="D101" s="11">
        <v>0</v>
      </c>
      <c r="E101" s="11">
        <v>-0.48463066561785301</v>
      </c>
      <c r="F101" s="11">
        <v>-0.29860886565216099</v>
      </c>
      <c r="G101" s="11">
        <v>-0.120765316529762</v>
      </c>
      <c r="H101" s="11">
        <v>-0.100919565781216</v>
      </c>
      <c r="I101" s="11">
        <v>-1.1335628969215999E-2</v>
      </c>
      <c r="J101" s="11">
        <v>-4.1498271592687E-2</v>
      </c>
      <c r="K101" s="11">
        <v>-0.40184668767238602</v>
      </c>
      <c r="L101" s="11">
        <v>-0.55512927865922801</v>
      </c>
      <c r="M101" s="11">
        <v>-0.22563993320912601</v>
      </c>
      <c r="N101" s="11">
        <v>-0.106865624947485</v>
      </c>
      <c r="O101" s="11">
        <v>-0.90471734447041197</v>
      </c>
      <c r="P101" s="11">
        <v>-0.41852859956854799</v>
      </c>
      <c r="Q101" s="11">
        <v>-2.1864277751573E-2</v>
      </c>
      <c r="R101" s="11">
        <v>-0.10019034995121399</v>
      </c>
      <c r="S101" s="11">
        <v>-2.9931777680938999E-2</v>
      </c>
      <c r="T101" s="11">
        <v>-0.12871790789634699</v>
      </c>
      <c r="U101" s="11">
        <v>-3.6797272412944997E-2</v>
      </c>
      <c r="V101" s="11">
        <v>-0.147332110914423</v>
      </c>
      <c r="W101" s="11">
        <v>0</v>
      </c>
      <c r="X101" s="11">
        <v>-4.3964879143082003E-2</v>
      </c>
      <c r="Y101" s="11">
        <v>-0.187144210344414</v>
      </c>
      <c r="Z101" s="11">
        <v>0</v>
      </c>
      <c r="AA101" s="11">
        <v>-9.7862284400706004E-2</v>
      </c>
      <c r="AB101" s="11">
        <v>-0.17379175497772301</v>
      </c>
      <c r="AC101" s="11">
        <v>-1.49441934739389</v>
      </c>
      <c r="AD101" s="11">
        <v>-0.93968835172504095</v>
      </c>
      <c r="AE101" s="11">
        <v>0</v>
      </c>
      <c r="AF101" s="11"/>
      <c r="AG101" s="11">
        <f t="shared" si="2"/>
        <v>0</v>
      </c>
    </row>
    <row r="102" spans="1:33" x14ac:dyDescent="0.2">
      <c r="A102" s="10" t="s">
        <v>152</v>
      </c>
      <c r="B102" s="11">
        <v>0</v>
      </c>
      <c r="C102" s="11">
        <v>-5.5364690680261601</v>
      </c>
      <c r="D102" s="11">
        <v>0</v>
      </c>
      <c r="E102" s="11">
        <v>-27.551428507671499</v>
      </c>
      <c r="F102" s="11">
        <v>-37.017129997697701</v>
      </c>
      <c r="G102" s="11">
        <v>-9.2369630203711406</v>
      </c>
      <c r="H102" s="11">
        <v>0</v>
      </c>
      <c r="I102" s="11">
        <v>-2.9514300655644701</v>
      </c>
      <c r="J102" s="11">
        <v>-8.6872888414640208</v>
      </c>
      <c r="K102" s="11">
        <v>-26.731928855440501</v>
      </c>
      <c r="L102" s="11">
        <v>-36.201834413347903</v>
      </c>
      <c r="M102" s="11">
        <v>-1.35601629343386</v>
      </c>
      <c r="N102" s="11">
        <v>-5.6381086600000004E-7</v>
      </c>
      <c r="O102" s="11">
        <v>-24.237325107233598</v>
      </c>
      <c r="P102" s="11">
        <v>-44.757803865982702</v>
      </c>
      <c r="Q102" s="11">
        <v>-8.0007626803823797</v>
      </c>
      <c r="R102" s="11">
        <v>0</v>
      </c>
      <c r="S102" s="11">
        <v>-21.659157252661998</v>
      </c>
      <c r="T102" s="11">
        <v>-32.666887530722903</v>
      </c>
      <c r="U102" s="11">
        <v>-4.8240909430387502</v>
      </c>
      <c r="V102" s="11">
        <v>-29.681155221141601</v>
      </c>
      <c r="W102" s="11">
        <v>0</v>
      </c>
      <c r="X102" s="11">
        <v>-7.9881622467614504</v>
      </c>
      <c r="Y102" s="11">
        <v>-63.908464258322098</v>
      </c>
      <c r="Z102" s="11">
        <v>0</v>
      </c>
      <c r="AA102" s="11">
        <v>-33.841749006250097</v>
      </c>
      <c r="AB102" s="11">
        <v>-44.626626336063602</v>
      </c>
      <c r="AC102" s="11">
        <v>-98.4157955232821</v>
      </c>
      <c r="AD102" s="11">
        <v>-61.254739808566001</v>
      </c>
      <c r="AE102" s="11">
        <v>0</v>
      </c>
      <c r="AF102" s="11"/>
      <c r="AG102" s="11">
        <f t="shared" si="2"/>
        <v>0</v>
      </c>
    </row>
    <row r="103" spans="1:33" x14ac:dyDescent="0.2">
      <c r="A103" s="10" t="s">
        <v>153</v>
      </c>
      <c r="B103" s="11">
        <v>0</v>
      </c>
      <c r="C103" s="11">
        <v>-4.7717933525686798</v>
      </c>
      <c r="D103" s="11">
        <v>0</v>
      </c>
      <c r="E103" s="11">
        <v>-9.5970049951956398</v>
      </c>
      <c r="F103" s="11">
        <v>-13.4677497962657</v>
      </c>
      <c r="G103" s="11">
        <v>-1.12522124137665</v>
      </c>
      <c r="H103" s="11">
        <v>-10.312721018469301</v>
      </c>
      <c r="I103" s="11">
        <v>-1.7424182330417</v>
      </c>
      <c r="J103" s="11">
        <v>0</v>
      </c>
      <c r="K103" s="11">
        <v>-34.709868291752898</v>
      </c>
      <c r="L103" s="11">
        <v>-15.111390997672601</v>
      </c>
      <c r="M103" s="11">
        <v>-7.52514894508111</v>
      </c>
      <c r="N103" s="11">
        <v>-4.6636510494891903</v>
      </c>
      <c r="O103" s="11">
        <v>-26.9513483023321</v>
      </c>
      <c r="P103" s="11">
        <v>0</v>
      </c>
      <c r="Q103" s="11">
        <v>0</v>
      </c>
      <c r="R103" s="11">
        <v>0</v>
      </c>
      <c r="S103" s="11">
        <v>-9.9418748733732993</v>
      </c>
      <c r="T103" s="11">
        <v>-4.6555189945511701</v>
      </c>
      <c r="U103" s="11">
        <v>-3.6034330802666101</v>
      </c>
      <c r="V103" s="11">
        <v>-9.9958403763427501</v>
      </c>
      <c r="W103" s="11">
        <v>0</v>
      </c>
      <c r="X103" s="11">
        <v>-4.80875462177488</v>
      </c>
      <c r="Y103" s="11">
        <v>-5.55186057765708</v>
      </c>
      <c r="Z103" s="11">
        <v>0</v>
      </c>
      <c r="AA103" s="11">
        <v>-5.5965587047358998</v>
      </c>
      <c r="AB103" s="11">
        <v>-11.0441596956795</v>
      </c>
      <c r="AC103" s="11">
        <v>-11.388644975622499</v>
      </c>
      <c r="AD103" s="11">
        <v>0</v>
      </c>
      <c r="AE103" s="11">
        <v>0</v>
      </c>
      <c r="AF103" s="11"/>
      <c r="AG103" s="11">
        <f t="shared" si="2"/>
        <v>0</v>
      </c>
    </row>
    <row r="104" spans="1:33" x14ac:dyDescent="0.2">
      <c r="A104" s="10" t="s">
        <v>154</v>
      </c>
      <c r="B104" s="11">
        <v>0</v>
      </c>
      <c r="C104" s="11">
        <v>-3.17449831455095</v>
      </c>
      <c r="D104" s="11">
        <v>0</v>
      </c>
      <c r="E104" s="11">
        <v>-13.7007844257525</v>
      </c>
      <c r="F104" s="11">
        <v>-9.6912272602833802</v>
      </c>
      <c r="G104" s="11">
        <v>-6.4556443358035001</v>
      </c>
      <c r="H104" s="11">
        <v>-7.4653319072016799</v>
      </c>
      <c r="I104" s="11">
        <v>-1.2487478860150301</v>
      </c>
      <c r="J104" s="11">
        <v>-3.82697587499998</v>
      </c>
      <c r="K104" s="11">
        <v>-28.4523850862542</v>
      </c>
      <c r="L104" s="11">
        <v>-17.727738264098399</v>
      </c>
      <c r="M104" s="11">
        <v>-7.8290382132389196</v>
      </c>
      <c r="N104" s="11">
        <v>-3.1025552245022801</v>
      </c>
      <c r="O104" s="11">
        <v>-17.9297390811304</v>
      </c>
      <c r="P104" s="11">
        <v>-8.8595238608936793</v>
      </c>
      <c r="Q104" s="11">
        <v>0</v>
      </c>
      <c r="R104" s="11">
        <v>0</v>
      </c>
      <c r="S104" s="11">
        <v>-6.6139630736546602</v>
      </c>
      <c r="T104" s="11">
        <v>-8.2162472463868692</v>
      </c>
      <c r="U104" s="11">
        <v>-2.3972312702405199</v>
      </c>
      <c r="V104" s="11">
        <v>-9.26093168245316</v>
      </c>
      <c r="W104" s="11">
        <v>0</v>
      </c>
      <c r="X104" s="11">
        <v>-3.19908728522286</v>
      </c>
      <c r="Y104" s="11">
        <v>-15.3460361723979</v>
      </c>
      <c r="Z104" s="11">
        <v>0</v>
      </c>
      <c r="AA104" s="11">
        <v>-8.8505740214071906</v>
      </c>
      <c r="AB104" s="11">
        <v>-9.6142489421931003</v>
      </c>
      <c r="AC104" s="11">
        <v>-36.639126292230401</v>
      </c>
      <c r="AD104" s="11">
        <v>-11.2645414292643</v>
      </c>
      <c r="AE104" s="11">
        <v>0</v>
      </c>
      <c r="AF104" s="11"/>
      <c r="AG104" s="11">
        <f t="shared" si="2"/>
        <v>0</v>
      </c>
    </row>
    <row r="105" spans="1:33" x14ac:dyDescent="0.2">
      <c r="A105" s="10" t="s">
        <v>155</v>
      </c>
      <c r="B105" s="11">
        <v>0</v>
      </c>
      <c r="C105" s="11">
        <v>-1.05788533395262</v>
      </c>
      <c r="D105" s="11">
        <v>0</v>
      </c>
      <c r="E105" s="11">
        <v>-1.8203722407285701</v>
      </c>
      <c r="F105" s="11">
        <v>-3.2276250641072499</v>
      </c>
      <c r="G105" s="11">
        <v>-2.0283726139006899</v>
      </c>
      <c r="H105" s="11">
        <v>-0.96639263882033499</v>
      </c>
      <c r="I105" s="11">
        <v>-0.41414319248887799</v>
      </c>
      <c r="J105" s="11">
        <v>-0.55641940333661399</v>
      </c>
      <c r="K105" s="11">
        <v>-9.5012371290245792</v>
      </c>
      <c r="L105" s="11">
        <v>-5.4046708059995696</v>
      </c>
      <c r="M105" s="11">
        <v>-2.3856256338766602</v>
      </c>
      <c r="N105" s="11">
        <v>-1.0420437879812099</v>
      </c>
      <c r="O105" s="11">
        <v>-4.0785010689435897</v>
      </c>
      <c r="P105" s="11">
        <v>-2.8418241755396898</v>
      </c>
      <c r="Q105" s="11">
        <v>-0.97850897538741299</v>
      </c>
      <c r="R105" s="11">
        <v>-1.3978194346033901</v>
      </c>
      <c r="S105" s="11">
        <v>-2.2327259640327601</v>
      </c>
      <c r="T105" s="11">
        <v>-1.8616697567651399</v>
      </c>
      <c r="U105" s="11">
        <v>-0.44025031335373899</v>
      </c>
      <c r="V105" s="11">
        <v>-2.3822928616921302</v>
      </c>
      <c r="W105" s="11">
        <v>0</v>
      </c>
      <c r="X105" s="11">
        <v>-0.52648616213983002</v>
      </c>
      <c r="Y105" s="11">
        <v>-5.1890079427755804</v>
      </c>
      <c r="Z105" s="11">
        <v>0</v>
      </c>
      <c r="AA105" s="11">
        <v>-2.9640170928991698</v>
      </c>
      <c r="AB105" s="11">
        <v>-3.5062833049675399</v>
      </c>
      <c r="AC105" s="11">
        <v>-9.1671252053665508</v>
      </c>
      <c r="AD105" s="11">
        <v>-5.0696108448104003</v>
      </c>
      <c r="AE105" s="11">
        <v>0</v>
      </c>
      <c r="AF105" s="11"/>
      <c r="AG105" s="11">
        <f t="shared" si="2"/>
        <v>0</v>
      </c>
    </row>
    <row r="106" spans="1:33" x14ac:dyDescent="0.2">
      <c r="A106" s="10" t="s">
        <v>156</v>
      </c>
      <c r="B106" s="11">
        <v>0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  <c r="AF106" s="11"/>
      <c r="AG106" s="11">
        <f t="shared" si="2"/>
        <v>0</v>
      </c>
    </row>
    <row r="107" spans="1:33" x14ac:dyDescent="0.2">
      <c r="A107" s="10" t="s">
        <v>157</v>
      </c>
      <c r="B107" s="11">
        <v>0</v>
      </c>
      <c r="C107" s="11">
        <v>-1.33610986098775</v>
      </c>
      <c r="D107" s="11">
        <v>0</v>
      </c>
      <c r="E107" s="11">
        <v>-8.3852549457689598</v>
      </c>
      <c r="F107" s="11">
        <v>-10.693386536207001</v>
      </c>
      <c r="G107" s="11">
        <v>-4.7206770301487602</v>
      </c>
      <c r="H107" s="11">
        <v>-2.0259108142518598</v>
      </c>
      <c r="I107" s="11">
        <v>-0.35862987749741798</v>
      </c>
      <c r="J107" s="11">
        <v>-2.6443679589073898</v>
      </c>
      <c r="K107" s="11">
        <v>-13.079793378762201</v>
      </c>
      <c r="L107" s="11">
        <v>-8.7058525374949802</v>
      </c>
      <c r="M107" s="11">
        <v>-2.1776882822485799</v>
      </c>
      <c r="N107" s="11">
        <v>-1.3624070288788499</v>
      </c>
      <c r="O107" s="11">
        <v>-2.8960824351703098</v>
      </c>
      <c r="P107" s="11">
        <v>-4.9852223029016498</v>
      </c>
      <c r="Q107" s="11">
        <v>-0.50110350195253095</v>
      </c>
      <c r="R107" s="11">
        <v>0</v>
      </c>
      <c r="S107" s="11">
        <v>0</v>
      </c>
      <c r="T107" s="11">
        <v>-5.0010651597425602</v>
      </c>
      <c r="U107" s="11">
        <v>-0.38877133742217002</v>
      </c>
      <c r="V107" s="11">
        <v>-1.89584655978251</v>
      </c>
      <c r="W107" s="11">
        <v>0</v>
      </c>
      <c r="X107" s="11">
        <v>-1.4920257741718299</v>
      </c>
      <c r="Y107" s="11">
        <v>-10.7418658509701</v>
      </c>
      <c r="Z107" s="11">
        <v>0</v>
      </c>
      <c r="AA107" s="11">
        <v>-6.4723292612149201</v>
      </c>
      <c r="AB107" s="11">
        <v>-6.3815977997011499</v>
      </c>
      <c r="AC107" s="11">
        <v>-20.957180759509601</v>
      </c>
      <c r="AD107" s="11">
        <v>-10.0365138928878</v>
      </c>
      <c r="AE107" s="11">
        <v>0</v>
      </c>
      <c r="AF107" s="11"/>
      <c r="AG107" s="11">
        <f t="shared" si="2"/>
        <v>0</v>
      </c>
    </row>
    <row r="108" spans="1:33" x14ac:dyDescent="0.2">
      <c r="A108" s="10" t="s">
        <v>158</v>
      </c>
      <c r="B108" s="11">
        <v>0</v>
      </c>
      <c r="C108" s="11">
        <v>-0.125697550037147</v>
      </c>
      <c r="D108" s="11">
        <v>0</v>
      </c>
      <c r="E108" s="11">
        <v>-0.91328857939492403</v>
      </c>
      <c r="F108" s="11">
        <v>-0.80595735894189502</v>
      </c>
      <c r="G108" s="11">
        <v>-0.31197086737850999</v>
      </c>
      <c r="H108" s="11">
        <v>-0.30269640218968802</v>
      </c>
      <c r="I108" s="11">
        <v>-4.2926603254303003E-2</v>
      </c>
      <c r="J108" s="11">
        <v>-0.24960537725818999</v>
      </c>
      <c r="K108" s="11">
        <v>-1.0358875147564499</v>
      </c>
      <c r="L108" s="11">
        <v>-0.59899099255725297</v>
      </c>
      <c r="M108" s="11">
        <v>-0.42656617570120098</v>
      </c>
      <c r="N108" s="11">
        <v>-0.12870407450774499</v>
      </c>
      <c r="O108" s="11">
        <v>-0.85782905178506297</v>
      </c>
      <c r="P108" s="11">
        <v>-0.55057953270656401</v>
      </c>
      <c r="Q108" s="11">
        <v>-0.135501610771985</v>
      </c>
      <c r="R108" s="11">
        <v>-0.16925031631531801</v>
      </c>
      <c r="S108" s="11">
        <v>-0.317200176388238</v>
      </c>
      <c r="T108" s="11">
        <v>-0.45641013166722799</v>
      </c>
      <c r="U108" s="11">
        <v>-0.103930567192676</v>
      </c>
      <c r="V108" s="11">
        <v>-0.38003469634629999</v>
      </c>
      <c r="W108" s="11">
        <v>0</v>
      </c>
      <c r="X108" s="11">
        <v>-0.14775771212511801</v>
      </c>
      <c r="Y108" s="11">
        <v>-0.94977779898666603</v>
      </c>
      <c r="Z108" s="11">
        <v>0</v>
      </c>
      <c r="AA108" s="11">
        <v>-0.383136328502312</v>
      </c>
      <c r="AB108" s="11">
        <v>-0.58441746378843895</v>
      </c>
      <c r="AC108" s="11">
        <v>-1.8241665813309</v>
      </c>
      <c r="AD108" s="11">
        <v>-0.690215500752421</v>
      </c>
      <c r="AE108" s="11">
        <v>0</v>
      </c>
      <c r="AF108" s="11"/>
      <c r="AG108" s="11">
        <f t="shared" si="2"/>
        <v>0</v>
      </c>
    </row>
    <row r="109" spans="1:33" x14ac:dyDescent="0.2">
      <c r="A109" s="10" t="s">
        <v>159</v>
      </c>
      <c r="B109" s="11">
        <v>0</v>
      </c>
      <c r="C109" s="11">
        <v>-0.167525634666498</v>
      </c>
      <c r="D109" s="11">
        <v>0</v>
      </c>
      <c r="E109" s="11">
        <v>-1.65464123088533</v>
      </c>
      <c r="F109" s="11">
        <v>-0.73362019154226099</v>
      </c>
      <c r="G109" s="11">
        <v>-0.75940158641759303</v>
      </c>
      <c r="H109" s="11">
        <v>-0.142669490077515</v>
      </c>
      <c r="I109" s="11">
        <v>-6.6000698369361996E-2</v>
      </c>
      <c r="J109" s="11">
        <v>-0.56401771830546199</v>
      </c>
      <c r="K109" s="11">
        <v>-1.7503007972931599</v>
      </c>
      <c r="L109" s="11">
        <v>-1.4433603273397799</v>
      </c>
      <c r="M109" s="11">
        <v>-0.40384915210105699</v>
      </c>
      <c r="N109" s="11">
        <v>-0.223365139923031</v>
      </c>
      <c r="O109" s="11">
        <v>-1.29604456212344</v>
      </c>
      <c r="P109" s="11">
        <v>-1.16045165735185</v>
      </c>
      <c r="Q109" s="11">
        <v>-0.18102444182824801</v>
      </c>
      <c r="R109" s="11">
        <v>0</v>
      </c>
      <c r="S109" s="11">
        <v>-0.42489757508491699</v>
      </c>
      <c r="T109" s="11">
        <v>-0.92912322293582905</v>
      </c>
      <c r="U109" s="11">
        <v>0</v>
      </c>
      <c r="V109" s="11">
        <v>-0.26012446847196702</v>
      </c>
      <c r="W109" s="11">
        <v>0</v>
      </c>
      <c r="X109" s="11">
        <v>-0.20222918912903001</v>
      </c>
      <c r="Y109" s="11">
        <v>0</v>
      </c>
      <c r="Z109" s="11">
        <v>0</v>
      </c>
      <c r="AA109" s="11">
        <v>-1.01155862295105</v>
      </c>
      <c r="AB109" s="11">
        <v>-0.63465910428015504</v>
      </c>
      <c r="AC109" s="11">
        <v>-3.76384188045474</v>
      </c>
      <c r="AD109" s="11">
        <v>-2.4623102872906499</v>
      </c>
      <c r="AE109" s="11">
        <v>0</v>
      </c>
      <c r="AF109" s="11"/>
      <c r="AG109" s="11">
        <f t="shared" si="2"/>
        <v>0</v>
      </c>
    </row>
    <row r="110" spans="1:33" x14ac:dyDescent="0.2">
      <c r="A110" s="10" t="s">
        <v>160</v>
      </c>
      <c r="B110" s="11">
        <v>0</v>
      </c>
      <c r="C110" s="11">
        <v>-0.56663056374613396</v>
      </c>
      <c r="D110" s="11">
        <v>0</v>
      </c>
      <c r="E110" s="11">
        <v>-2.7573948267227402</v>
      </c>
      <c r="F110" s="11">
        <v>-3.9310907404658901</v>
      </c>
      <c r="G110" s="11">
        <v>-1.4650160824718901</v>
      </c>
      <c r="H110" s="11">
        <v>-1.4751573086421299</v>
      </c>
      <c r="I110" s="11">
        <v>-0.19963023700383001</v>
      </c>
      <c r="J110" s="11">
        <v>-0.76127483356960801</v>
      </c>
      <c r="K110" s="11">
        <v>-4.9158264371271798</v>
      </c>
      <c r="L110" s="11">
        <v>-5.8288167324804503</v>
      </c>
      <c r="M110" s="11">
        <v>-2.50649390414614</v>
      </c>
      <c r="N110" s="11">
        <v>-1.1577927217022601</v>
      </c>
      <c r="O110" s="11">
        <v>-6.0514005264216797</v>
      </c>
      <c r="P110" s="11">
        <v>-4.1495212622231801</v>
      </c>
      <c r="Q110" s="11">
        <v>-1.1425582181115099</v>
      </c>
      <c r="R110" s="11">
        <v>-1.3800022523404201</v>
      </c>
      <c r="S110" s="11">
        <v>-2.4854790019047401</v>
      </c>
      <c r="T110" s="11">
        <v>-3.0022575429716598</v>
      </c>
      <c r="U110" s="11">
        <v>-0.92638548936722698</v>
      </c>
      <c r="V110" s="11">
        <v>-3.62951667472475</v>
      </c>
      <c r="W110" s="11">
        <v>0</v>
      </c>
      <c r="X110" s="11">
        <v>-1.2307500280144701</v>
      </c>
      <c r="Y110" s="11">
        <v>-5.2873981271984301</v>
      </c>
      <c r="Z110" s="11">
        <v>0</v>
      </c>
      <c r="AA110" s="11">
        <v>-3.4739007853545201</v>
      </c>
      <c r="AB110" s="11">
        <v>-4.0391483710731597</v>
      </c>
      <c r="AC110" s="11">
        <v>-14.3627335338346</v>
      </c>
      <c r="AD110" s="11">
        <v>-5.8604944674294703</v>
      </c>
      <c r="AE110" s="11">
        <v>0</v>
      </c>
      <c r="AF110" s="11"/>
      <c r="AG110" s="11">
        <f t="shared" si="2"/>
        <v>0</v>
      </c>
    </row>
    <row r="111" spans="1:33" x14ac:dyDescent="0.2">
      <c r="A111" s="10" t="s">
        <v>161</v>
      </c>
      <c r="B111" s="11">
        <v>0</v>
      </c>
      <c r="C111" s="11">
        <v>-0.75239261179984096</v>
      </c>
      <c r="D111" s="11">
        <v>0</v>
      </c>
      <c r="E111" s="11">
        <v>-3.2443054695851501</v>
      </c>
      <c r="F111" s="11">
        <v>-3.82826782247168</v>
      </c>
      <c r="G111" s="11">
        <v>-1.92290217754076</v>
      </c>
      <c r="H111" s="11">
        <v>-1.76710479583493</v>
      </c>
      <c r="I111" s="11">
        <v>-0.29044773828458897</v>
      </c>
      <c r="J111" s="11">
        <v>-0.91963641140559804</v>
      </c>
      <c r="K111" s="11">
        <v>-6.7436590120423299</v>
      </c>
      <c r="L111" s="11">
        <v>-4.1400344241534901</v>
      </c>
      <c r="M111" s="11">
        <v>-1.8647406383776699</v>
      </c>
      <c r="N111" s="11">
        <v>-0.72013246579046497</v>
      </c>
      <c r="O111" s="11">
        <v>-4.1018866945964199</v>
      </c>
      <c r="P111" s="11">
        <v>-2.5427147470215399</v>
      </c>
      <c r="Q111" s="11">
        <v>-0.68946319354199703</v>
      </c>
      <c r="R111" s="11">
        <v>-0.96167322337939898</v>
      </c>
      <c r="S111" s="11">
        <v>-1.00764082456713</v>
      </c>
      <c r="T111" s="11">
        <v>-1.1893162395531001</v>
      </c>
      <c r="U111" s="11">
        <v>-0.29042547683408498</v>
      </c>
      <c r="V111" s="11">
        <v>-1.71850077535037</v>
      </c>
      <c r="W111" s="11">
        <v>0</v>
      </c>
      <c r="X111" s="11">
        <v>-0.748399280413797</v>
      </c>
      <c r="Y111" s="11">
        <v>-3.1154331573874399</v>
      </c>
      <c r="Z111" s="11">
        <v>0</v>
      </c>
      <c r="AA111" s="11">
        <v>-2.1006055428591499</v>
      </c>
      <c r="AB111" s="11">
        <v>-3.3223530714304101</v>
      </c>
      <c r="AC111" s="11">
        <v>-7.5694024941939597</v>
      </c>
      <c r="AD111" s="11">
        <v>-3.5896964247954002</v>
      </c>
      <c r="AE111" s="11">
        <v>0</v>
      </c>
      <c r="AF111" s="11"/>
      <c r="AG111" s="11">
        <f t="shared" si="2"/>
        <v>0</v>
      </c>
    </row>
    <row r="112" spans="1:33" x14ac:dyDescent="0.2">
      <c r="A112" s="10" t="s">
        <v>162</v>
      </c>
      <c r="B112" s="11">
        <v>0</v>
      </c>
      <c r="C112" s="11">
        <v>-0.56512697291647396</v>
      </c>
      <c r="D112" s="11">
        <v>0</v>
      </c>
      <c r="E112" s="11">
        <v>-3.1329892319593702</v>
      </c>
      <c r="F112" s="11">
        <v>-3.50057280165246</v>
      </c>
      <c r="G112" s="11">
        <v>-1.06868986252844</v>
      </c>
      <c r="H112" s="11">
        <v>-0.98351700707249501</v>
      </c>
      <c r="I112" s="11">
        <v>-9.6873628887715002E-2</v>
      </c>
      <c r="J112" s="11">
        <v>-0.60750669161543303</v>
      </c>
      <c r="K112" s="11">
        <v>-2.84962828564825</v>
      </c>
      <c r="L112" s="11">
        <v>-2.8213961677947301</v>
      </c>
      <c r="M112" s="11">
        <v>-1.05814831575005</v>
      </c>
      <c r="N112" s="11">
        <v>-0.61905375139325303</v>
      </c>
      <c r="O112" s="11">
        <v>-2.2825333394967902</v>
      </c>
      <c r="P112" s="11">
        <v>-1.65520647423986</v>
      </c>
      <c r="Q112" s="11">
        <v>-0.50242328343525999</v>
      </c>
      <c r="R112" s="11">
        <v>-0.39818828965310699</v>
      </c>
      <c r="S112" s="11">
        <v>-0.479469924406424</v>
      </c>
      <c r="T112" s="11">
        <v>-0.46530049755116598</v>
      </c>
      <c r="U112" s="11">
        <v>-0.21434955128246599</v>
      </c>
      <c r="V112" s="11">
        <v>-0.83614738210459205</v>
      </c>
      <c r="W112" s="11">
        <v>0</v>
      </c>
      <c r="X112" s="11">
        <v>-0.260520148821478</v>
      </c>
      <c r="Y112" s="11">
        <v>-2.3376665744637801</v>
      </c>
      <c r="Z112" s="11">
        <v>0</v>
      </c>
      <c r="AA112" s="11">
        <v>-0.48110790209625398</v>
      </c>
      <c r="AB112" s="11">
        <v>-3.1861376537962398</v>
      </c>
      <c r="AC112" s="11">
        <v>-5.3855032468450803</v>
      </c>
      <c r="AD112" s="11">
        <v>-1.7140164751643601</v>
      </c>
      <c r="AE112" s="11">
        <v>0</v>
      </c>
      <c r="AF112" s="11"/>
      <c r="AG112" s="11">
        <f t="shared" si="2"/>
        <v>0</v>
      </c>
    </row>
    <row r="113" spans="1:33" x14ac:dyDescent="0.2">
      <c r="A113" s="10" t="s">
        <v>163</v>
      </c>
      <c r="B113" s="11">
        <v>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/>
      <c r="AG113" s="11">
        <f t="shared" si="2"/>
        <v>0</v>
      </c>
    </row>
    <row r="114" spans="1:33" x14ac:dyDescent="0.2">
      <c r="A114" s="10" t="s">
        <v>164</v>
      </c>
      <c r="B114" s="11">
        <v>0</v>
      </c>
      <c r="C114" s="11">
        <v>-8.9132076885612005E-2</v>
      </c>
      <c r="D114" s="11">
        <v>0</v>
      </c>
      <c r="E114" s="11">
        <v>-0.51247635707300798</v>
      </c>
      <c r="F114" s="11">
        <v>-0.711530819463571</v>
      </c>
      <c r="G114" s="11">
        <v>-0.35112433222427603</v>
      </c>
      <c r="H114" s="11">
        <v>-0.32595121041390801</v>
      </c>
      <c r="I114" s="11">
        <v>-5.3650714159757001E-2</v>
      </c>
      <c r="J114" s="11">
        <v>-0.15698170264467901</v>
      </c>
      <c r="K114" s="11">
        <v>-1.1935131027174699</v>
      </c>
      <c r="L114" s="11">
        <v>-0.66685920153051403</v>
      </c>
      <c r="M114" s="11">
        <v>-0.31760141671520098</v>
      </c>
      <c r="N114" s="11">
        <v>-0.11984355920595301</v>
      </c>
      <c r="O114" s="11">
        <v>-0.66619476455912197</v>
      </c>
      <c r="P114" s="11">
        <v>-0.38035078379544601</v>
      </c>
      <c r="Q114" s="11">
        <v>-0.10711510642104199</v>
      </c>
      <c r="R114" s="11">
        <v>-0.14074214710170499</v>
      </c>
      <c r="S114" s="11">
        <v>-0.208889256221019</v>
      </c>
      <c r="T114" s="11">
        <v>-0.33036536323625498</v>
      </c>
      <c r="U114" s="11">
        <v>-7.2973787098783993E-2</v>
      </c>
      <c r="V114" s="11">
        <v>-0.27114565010740599</v>
      </c>
      <c r="W114" s="11">
        <v>0</v>
      </c>
      <c r="X114" s="11">
        <v>-9.4871666840648003E-2</v>
      </c>
      <c r="Y114" s="11">
        <v>-0.57798932076744103</v>
      </c>
      <c r="Z114" s="11">
        <v>0</v>
      </c>
      <c r="AA114" s="11">
        <v>-0.33060797433927003</v>
      </c>
      <c r="AB114" s="11">
        <v>-0.504386843353823</v>
      </c>
      <c r="AC114" s="11">
        <v>-1.43445796144549</v>
      </c>
      <c r="AD114" s="11">
        <v>-0.52238365624758798</v>
      </c>
      <c r="AE114" s="11">
        <v>0</v>
      </c>
      <c r="AF114" s="11"/>
      <c r="AG114" s="11">
        <f t="shared" si="2"/>
        <v>0</v>
      </c>
    </row>
    <row r="115" spans="1:33" x14ac:dyDescent="0.2">
      <c r="A115" s="10" t="s">
        <v>165</v>
      </c>
      <c r="B115" s="11">
        <v>0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/>
      <c r="AG115" s="11">
        <f t="shared" si="2"/>
        <v>0</v>
      </c>
    </row>
    <row r="116" spans="1:33" x14ac:dyDescent="0.2">
      <c r="A116" s="10" t="s">
        <v>166</v>
      </c>
      <c r="B116" s="11">
        <v>0</v>
      </c>
      <c r="C116" s="11">
        <v>-7.4694262656360005E-2</v>
      </c>
      <c r="D116" s="11">
        <v>0</v>
      </c>
      <c r="E116" s="11">
        <v>-0.47330756210049801</v>
      </c>
      <c r="F116" s="11">
        <v>-0.29809652360229399</v>
      </c>
      <c r="G116" s="11">
        <v>-0.22213228568998999</v>
      </c>
      <c r="H116" s="11">
        <v>-0.123301889333717</v>
      </c>
      <c r="I116" s="11">
        <v>-6.0683812419679998E-3</v>
      </c>
      <c r="J116" s="11">
        <v>-0.17659646783944799</v>
      </c>
      <c r="K116" s="11">
        <v>-0.23197266700556099</v>
      </c>
      <c r="L116" s="11">
        <v>-0.28251968669301503</v>
      </c>
      <c r="M116" s="11">
        <v>0</v>
      </c>
      <c r="N116" s="11">
        <v>-0.14477875136332</v>
      </c>
      <c r="O116" s="11">
        <v>-0.27158379093364299</v>
      </c>
      <c r="P116" s="11">
        <v>-0.149813205214433</v>
      </c>
      <c r="Q116" s="11">
        <v>0</v>
      </c>
      <c r="R116" s="11">
        <v>0</v>
      </c>
      <c r="S116" s="11">
        <v>0</v>
      </c>
      <c r="T116" s="11">
        <v>-0.18689543347204099</v>
      </c>
      <c r="U116" s="11">
        <v>-3.1239631194218999E-2</v>
      </c>
      <c r="V116" s="11">
        <v>-0.198073774081964</v>
      </c>
      <c r="W116" s="11">
        <v>0</v>
      </c>
      <c r="X116" s="11">
        <v>-0.124668545396692</v>
      </c>
      <c r="Y116" s="11">
        <v>-0.42886920983280302</v>
      </c>
      <c r="Z116" s="11">
        <v>0</v>
      </c>
      <c r="AA116" s="11">
        <v>-0.17539532507184299</v>
      </c>
      <c r="AB116" s="11">
        <v>0</v>
      </c>
      <c r="AC116" s="11">
        <v>-0.78066403457101596</v>
      </c>
      <c r="AD116" s="11">
        <v>-0.56027741552381605</v>
      </c>
      <c r="AE116" s="11">
        <v>0</v>
      </c>
      <c r="AF116" s="11"/>
      <c r="AG116" s="11">
        <f t="shared" si="2"/>
        <v>0</v>
      </c>
    </row>
    <row r="117" spans="1:33" x14ac:dyDescent="0.2">
      <c r="A117" s="10" t="s">
        <v>167</v>
      </c>
      <c r="B117" s="11">
        <v>0</v>
      </c>
      <c r="C117" s="11">
        <v>-0.50563912352334095</v>
      </c>
      <c r="D117" s="11">
        <v>0</v>
      </c>
      <c r="E117" s="11">
        <v>-1.92898015421832</v>
      </c>
      <c r="F117" s="11">
        <v>-2.2501143881636998</v>
      </c>
      <c r="G117" s="11">
        <v>-1.2371150412029801</v>
      </c>
      <c r="H117" s="11">
        <v>-1.18967199271712</v>
      </c>
      <c r="I117" s="11">
        <v>-0.199658460187954</v>
      </c>
      <c r="J117" s="11">
        <v>-0.60786806319820896</v>
      </c>
      <c r="K117" s="11">
        <v>-4.5368310470253999</v>
      </c>
      <c r="L117" s="11">
        <v>-2.6165588502478201</v>
      </c>
      <c r="M117" s="11">
        <v>-1.10496574441347</v>
      </c>
      <c r="N117" s="11">
        <v>-0.49631534640778502</v>
      </c>
      <c r="O117" s="11">
        <v>-2.8765793669697599</v>
      </c>
      <c r="P117" s="11">
        <v>-1.70780390386379</v>
      </c>
      <c r="Q117" s="11">
        <v>-0.46731444653925303</v>
      </c>
      <c r="R117" s="11">
        <v>-0.66395468606470298</v>
      </c>
      <c r="S117" s="11">
        <v>-1.06095689241681</v>
      </c>
      <c r="T117" s="11">
        <v>-1.3170006252372</v>
      </c>
      <c r="U117" s="11">
        <v>-0.38334288724485499</v>
      </c>
      <c r="V117" s="11">
        <v>-1.41527219594707</v>
      </c>
      <c r="W117" s="11">
        <v>0</v>
      </c>
      <c r="X117" s="11">
        <v>-0.46216174685885603</v>
      </c>
      <c r="Y117" s="11">
        <v>-2.0938419915759501</v>
      </c>
      <c r="Z117" s="11">
        <v>0</v>
      </c>
      <c r="AA117" s="11">
        <v>-1.2229416439938301</v>
      </c>
      <c r="AB117" s="11">
        <v>-2.2161214175528698</v>
      </c>
      <c r="AC117" s="11">
        <v>-5.9830071711765198</v>
      </c>
      <c r="AD117" s="11">
        <v>-2.1528144661442998</v>
      </c>
      <c r="AE117" s="11">
        <v>0</v>
      </c>
      <c r="AF117" s="11"/>
      <c r="AG117" s="11">
        <f t="shared" si="2"/>
        <v>0</v>
      </c>
    </row>
    <row r="118" spans="1:33" x14ac:dyDescent="0.2">
      <c r="A118" s="10" t="s">
        <v>168</v>
      </c>
      <c r="B118" s="11">
        <v>0</v>
      </c>
      <c r="C118" s="11">
        <v>0</v>
      </c>
      <c r="D118" s="11">
        <v>0</v>
      </c>
      <c r="E118" s="11">
        <v>-2.3885949728796199</v>
      </c>
      <c r="F118" s="11">
        <v>-1.68721997460373</v>
      </c>
      <c r="G118" s="11">
        <v>-1.0915535051004599</v>
      </c>
      <c r="H118" s="11">
        <v>0</v>
      </c>
      <c r="I118" s="11">
        <v>0</v>
      </c>
      <c r="J118" s="11">
        <v>-1.11388974723274</v>
      </c>
      <c r="K118" s="11">
        <v>0</v>
      </c>
      <c r="L118" s="11">
        <v>-2.2440505642933601</v>
      </c>
      <c r="M118" s="11">
        <v>-1.6629605286598601</v>
      </c>
      <c r="N118" s="11">
        <v>-0.92946565710866103</v>
      </c>
      <c r="O118" s="11">
        <v>-3.6717228726945801</v>
      </c>
      <c r="P118" s="11">
        <v>-2.4341671467575501</v>
      </c>
      <c r="Q118" s="11">
        <v>0</v>
      </c>
      <c r="R118" s="11">
        <v>0</v>
      </c>
      <c r="S118" s="11">
        <v>0</v>
      </c>
      <c r="T118" s="11">
        <v>-2.1063985017107201</v>
      </c>
      <c r="U118" s="11">
        <v>0</v>
      </c>
      <c r="V118" s="11">
        <v>0</v>
      </c>
      <c r="W118" s="11">
        <v>0</v>
      </c>
      <c r="X118" s="11">
        <v>-0.59915641175771805</v>
      </c>
      <c r="Y118" s="11">
        <v>-4.2599184854575203</v>
      </c>
      <c r="Z118" s="11">
        <v>0</v>
      </c>
      <c r="AA118" s="11">
        <v>-1.4928628607723</v>
      </c>
      <c r="AB118" s="11">
        <v>-1.79283857711329</v>
      </c>
      <c r="AC118" s="11">
        <v>-6.3949050050015899</v>
      </c>
      <c r="AD118" s="11">
        <v>-3.92063526015875</v>
      </c>
      <c r="AE118" s="11">
        <v>0</v>
      </c>
      <c r="AF118" s="11"/>
      <c r="AG118" s="11">
        <f t="shared" si="2"/>
        <v>0</v>
      </c>
    </row>
    <row r="119" spans="1:33" x14ac:dyDescent="0.2">
      <c r="A119" s="10" t="s">
        <v>169</v>
      </c>
      <c r="B119" s="11">
        <v>0</v>
      </c>
      <c r="C119" s="11">
        <v>-1.8212428344643001E-2</v>
      </c>
      <c r="D119" s="11">
        <v>0</v>
      </c>
      <c r="E119" s="11">
        <v>-7.8695891862993E-2</v>
      </c>
      <c r="F119" s="11">
        <v>-6.3832138131990998E-2</v>
      </c>
      <c r="G119" s="11">
        <v>-4.9910736494151002E-2</v>
      </c>
      <c r="H119" s="11">
        <v>-4.0409104512756998E-2</v>
      </c>
      <c r="I119" s="11">
        <v>-4.855594133683E-3</v>
      </c>
      <c r="J119" s="11">
        <v>0</v>
      </c>
      <c r="K119" s="11">
        <v>-0.40778892436612302</v>
      </c>
      <c r="L119" s="11">
        <v>-0.92913970297228998</v>
      </c>
      <c r="M119" s="11">
        <v>-0.28303531497194201</v>
      </c>
      <c r="N119" s="11">
        <v>-0.18179991794309799</v>
      </c>
      <c r="O119" s="11">
        <v>-0.75392158118494601</v>
      </c>
      <c r="P119" s="11">
        <v>-0.70624482678426703</v>
      </c>
      <c r="Q119" s="11">
        <v>-0.19113081072406901</v>
      </c>
      <c r="R119" s="11">
        <v>-0.27229479265138201</v>
      </c>
      <c r="S119" s="11">
        <v>-0.42510358119742497</v>
      </c>
      <c r="T119" s="11">
        <v>-0.52556023288784703</v>
      </c>
      <c r="U119" s="11">
        <v>-0.14784051449094299</v>
      </c>
      <c r="V119" s="11">
        <v>-0.60903541473660505</v>
      </c>
      <c r="W119" s="11">
        <v>0</v>
      </c>
      <c r="X119" s="11">
        <v>-1.8321355108959999E-3</v>
      </c>
      <c r="Y119" s="11">
        <v>-0.93817298987562603</v>
      </c>
      <c r="Z119" s="11">
        <v>0</v>
      </c>
      <c r="AA119" s="11">
        <v>-0.23973590809078399</v>
      </c>
      <c r="AB119" s="11">
        <v>-0.84225101423207305</v>
      </c>
      <c r="AC119" s="11">
        <v>-2.6099699549595301</v>
      </c>
      <c r="AD119" s="11">
        <v>-0.84998350710321702</v>
      </c>
      <c r="AE119" s="11">
        <v>0</v>
      </c>
      <c r="AF119" s="11"/>
      <c r="AG119" s="11">
        <f t="shared" si="2"/>
        <v>0</v>
      </c>
    </row>
    <row r="120" spans="1:33" x14ac:dyDescent="0.2">
      <c r="A120" s="10" t="s">
        <v>170</v>
      </c>
      <c r="B120" s="11">
        <v>0</v>
      </c>
      <c r="C120" s="11">
        <v>-0.81577807456070395</v>
      </c>
      <c r="D120" s="11">
        <v>0</v>
      </c>
      <c r="E120" s="11">
        <v>-3.29392622568652</v>
      </c>
      <c r="F120" s="11">
        <v>-4.1781934022242604</v>
      </c>
      <c r="G120" s="11">
        <v>-1.74653824700301</v>
      </c>
      <c r="H120" s="11">
        <v>-1.72931087413317</v>
      </c>
      <c r="I120" s="11">
        <v>-0.25626396732561402</v>
      </c>
      <c r="J120" s="11">
        <v>-0.94823904198529396</v>
      </c>
      <c r="K120" s="11">
        <v>-7.1387065976811996</v>
      </c>
      <c r="L120" s="11">
        <v>-4.1032071640897199</v>
      </c>
      <c r="M120" s="11">
        <v>-1.6649274034436501</v>
      </c>
      <c r="N120" s="11">
        <v>-0.50457897230269799</v>
      </c>
      <c r="O120" s="11">
        <v>-3.9702853693098001</v>
      </c>
      <c r="P120" s="11">
        <v>-2.03085964001587</v>
      </c>
      <c r="Q120" s="11">
        <v>-0.58783306159218696</v>
      </c>
      <c r="R120" s="11">
        <v>-0.81934695110954403</v>
      </c>
      <c r="S120" s="11">
        <v>-1.34248220489396</v>
      </c>
      <c r="T120" s="11">
        <v>-2.0219121948906098</v>
      </c>
      <c r="U120" s="11">
        <v>-0.57218527214218695</v>
      </c>
      <c r="V120" s="11">
        <v>-1.64878189662597</v>
      </c>
      <c r="W120" s="11">
        <v>0</v>
      </c>
      <c r="X120" s="11">
        <v>-0.80175561810389095</v>
      </c>
      <c r="Y120" s="11">
        <v>-3.2785669218656301</v>
      </c>
      <c r="Z120" s="11">
        <v>0</v>
      </c>
      <c r="AA120" s="11">
        <v>-1.6732003598788401</v>
      </c>
      <c r="AB120" s="11">
        <v>-3.0129513246941602</v>
      </c>
      <c r="AC120" s="11">
        <v>-7.48902175859567</v>
      </c>
      <c r="AD120" s="11">
        <v>-3.3951101907804699</v>
      </c>
      <c r="AE120" s="11">
        <v>0</v>
      </c>
      <c r="AF120" s="11"/>
      <c r="AG120" s="11">
        <f t="shared" si="2"/>
        <v>0</v>
      </c>
    </row>
    <row r="121" spans="1:33" x14ac:dyDescent="0.2">
      <c r="A121" s="10" t="s">
        <v>221</v>
      </c>
      <c r="B121" s="11">
        <v>0</v>
      </c>
      <c r="C121" s="11">
        <v>-0.50229403711249399</v>
      </c>
      <c r="D121" s="11">
        <v>0</v>
      </c>
      <c r="E121" s="11">
        <v>-1.0102110521258501</v>
      </c>
      <c r="F121" s="11">
        <v>-2.4758123443973399</v>
      </c>
      <c r="G121" s="11">
        <v>-0.269434997997891</v>
      </c>
      <c r="H121" s="11">
        <v>-1.1543559312554901</v>
      </c>
      <c r="I121" s="11">
        <v>-0.183360449085752</v>
      </c>
      <c r="J121" s="11">
        <v>0</v>
      </c>
      <c r="K121" s="11">
        <v>0</v>
      </c>
      <c r="L121" s="11">
        <v>0</v>
      </c>
      <c r="M121" s="11">
        <v>-1.22191631063632</v>
      </c>
      <c r="N121" s="11">
        <v>-0.49091063678833602</v>
      </c>
      <c r="O121" s="11">
        <v>0</v>
      </c>
      <c r="P121" s="11">
        <v>0</v>
      </c>
      <c r="Q121" s="11">
        <v>-0.46328059522097798</v>
      </c>
      <c r="R121" s="11">
        <v>0</v>
      </c>
      <c r="S121" s="11">
        <v>0</v>
      </c>
      <c r="T121" s="11">
        <v>-0.49005463100538699</v>
      </c>
      <c r="U121" s="11">
        <v>-0.37930874529122299</v>
      </c>
      <c r="V121" s="11">
        <v>-1.4653372915274001</v>
      </c>
      <c r="W121" s="11">
        <v>0</v>
      </c>
      <c r="X121" s="11">
        <v>-0.50618469702893498</v>
      </c>
      <c r="Y121" s="11">
        <v>-0.584406376595483</v>
      </c>
      <c r="Z121" s="11">
        <v>0</v>
      </c>
      <c r="AA121" s="11">
        <v>-0.76991774768430998</v>
      </c>
      <c r="AB121" s="11">
        <v>-1.0691496970759899</v>
      </c>
      <c r="AC121" s="11">
        <v>-3.3517903332226999</v>
      </c>
      <c r="AD121" s="11">
        <v>0</v>
      </c>
      <c r="AE121" s="11">
        <v>0</v>
      </c>
      <c r="AF121" s="11"/>
      <c r="AG121" s="11">
        <f t="shared" si="2"/>
        <v>0</v>
      </c>
    </row>
    <row r="122" spans="1:33" x14ac:dyDescent="0.2">
      <c r="A122" s="10" t="s">
        <v>171</v>
      </c>
      <c r="B122" s="11">
        <v>0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/>
      <c r="AG122" s="11">
        <f t="shared" si="2"/>
        <v>0</v>
      </c>
    </row>
    <row r="123" spans="1:33" x14ac:dyDescent="0.2">
      <c r="A123" s="10" t="s">
        <v>172</v>
      </c>
      <c r="B123" s="11">
        <v>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/>
      <c r="AG123" s="11">
        <f t="shared" si="2"/>
        <v>0</v>
      </c>
    </row>
    <row r="124" spans="1:33" x14ac:dyDescent="0.2">
      <c r="A124" s="10" t="s">
        <v>173</v>
      </c>
      <c r="B124" s="11">
        <v>0</v>
      </c>
      <c r="C124" s="11">
        <v>-10.4972149891383</v>
      </c>
      <c r="D124" s="11">
        <v>0</v>
      </c>
      <c r="E124" s="11">
        <v>-40.968234584292198</v>
      </c>
      <c r="F124" s="11">
        <v>-35.524890633616103</v>
      </c>
      <c r="G124" s="11">
        <v>-20.651408687910401</v>
      </c>
      <c r="H124" s="11">
        <v>-24.744303430338601</v>
      </c>
      <c r="I124" s="11">
        <v>-4.1284620869268904</v>
      </c>
      <c r="J124" s="11">
        <v>-12.678713512706199</v>
      </c>
      <c r="K124" s="11">
        <v>-82.053550034525799</v>
      </c>
      <c r="L124" s="11">
        <v>-38.440013109061397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-10.6054779648049</v>
      </c>
      <c r="Y124" s="11">
        <v>-30.787735525129399</v>
      </c>
      <c r="Z124" s="11">
        <v>0</v>
      </c>
      <c r="AA124" s="11">
        <v>-17.8377726483895</v>
      </c>
      <c r="AB124" s="11">
        <v>-28.4034495998011</v>
      </c>
      <c r="AC124" s="11">
        <v>-98.560315777140602</v>
      </c>
      <c r="AD124" s="11">
        <v>-30.031251262235401</v>
      </c>
      <c r="AE124" s="11">
        <v>0</v>
      </c>
      <c r="AF124" s="11"/>
      <c r="AG124" s="11">
        <f t="shared" si="2"/>
        <v>0</v>
      </c>
    </row>
    <row r="125" spans="1:33" x14ac:dyDescent="0.2">
      <c r="A125" s="10" t="s">
        <v>174</v>
      </c>
      <c r="B125" s="11">
        <v>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/>
      <c r="AG125" s="11">
        <f t="shared" si="2"/>
        <v>0</v>
      </c>
    </row>
    <row r="126" spans="1:33" x14ac:dyDescent="0.2">
      <c r="A126" s="10" t="s">
        <v>86</v>
      </c>
      <c r="B126" s="11">
        <v>0</v>
      </c>
      <c r="C126" s="11">
        <v>-0.114560602763185</v>
      </c>
      <c r="D126" s="11">
        <v>0</v>
      </c>
      <c r="E126" s="11">
        <v>-0.34084856265225999</v>
      </c>
      <c r="F126" s="11">
        <v>-0.44489233625340402</v>
      </c>
      <c r="G126" s="11">
        <v>-0.13647949941651999</v>
      </c>
      <c r="H126" s="11">
        <v>-0.33102505073007299</v>
      </c>
      <c r="I126" s="11">
        <v>-9.2938283899283006E-2</v>
      </c>
      <c r="J126" s="11">
        <v>-4.8584086974813E-2</v>
      </c>
      <c r="K126" s="11">
        <v>-1.25164731567895</v>
      </c>
      <c r="L126" s="11">
        <v>-0.71824880029202998</v>
      </c>
      <c r="M126" s="11">
        <v>-0.17407792236486999</v>
      </c>
      <c r="N126" s="11">
        <v>-4.5286301288532997E-2</v>
      </c>
      <c r="O126" s="11">
        <v>-0.55063345316395296</v>
      </c>
      <c r="P126" s="11">
        <v>-0.69711923524001596</v>
      </c>
      <c r="Q126" s="11">
        <v>-8.1150002728665002E-2</v>
      </c>
      <c r="R126" s="11">
        <v>-7.4052282223582996E-2</v>
      </c>
      <c r="S126" s="11">
        <v>-0.57375007016978397</v>
      </c>
      <c r="T126" s="11">
        <v>-0.13819900618852099</v>
      </c>
      <c r="U126" s="11">
        <v>-4.3890586810944002E-2</v>
      </c>
      <c r="V126" s="11">
        <v>-0.43966421787771298</v>
      </c>
      <c r="W126" s="11">
        <v>0</v>
      </c>
      <c r="X126" s="11">
        <v>-5.9944345188912E-2</v>
      </c>
      <c r="Y126" s="11">
        <v>-0.52439784857852501</v>
      </c>
      <c r="Z126" s="11">
        <v>0</v>
      </c>
      <c r="AA126" s="11">
        <v>-0.43978923564720601</v>
      </c>
      <c r="AB126" s="11">
        <v>-0.31905891836032002</v>
      </c>
      <c r="AC126" s="11">
        <v>-1.4108098070630699</v>
      </c>
      <c r="AD126" s="11">
        <v>-0.50747272407120902</v>
      </c>
      <c r="AE126" s="11">
        <v>0</v>
      </c>
      <c r="AF126" s="11"/>
      <c r="AG126" s="11">
        <f t="shared" si="2"/>
        <v>0</v>
      </c>
    </row>
    <row r="127" spans="1:33" x14ac:dyDescent="0.2">
      <c r="A127" s="10" t="s">
        <v>87</v>
      </c>
      <c r="B127" s="11">
        <v>0</v>
      </c>
      <c r="C127" s="11">
        <v>-0.35738981489987798</v>
      </c>
      <c r="D127" s="11">
        <v>0</v>
      </c>
      <c r="E127" s="11">
        <v>-1.82429658857358</v>
      </c>
      <c r="F127" s="11">
        <v>-3.5412537485627098</v>
      </c>
      <c r="G127" s="11">
        <v>-1.77351504416947</v>
      </c>
      <c r="H127" s="11">
        <v>-0.68382944873265505</v>
      </c>
      <c r="I127" s="11">
        <v>-0.117525412930404</v>
      </c>
      <c r="J127" s="11">
        <v>-0.35724856276557898</v>
      </c>
      <c r="K127" s="11">
        <v>-5.2839613542343704</v>
      </c>
      <c r="L127" s="11">
        <v>-3.15062720409209</v>
      </c>
      <c r="M127" s="11">
        <v>-1.77814680627651</v>
      </c>
      <c r="N127" s="11">
        <v>-0.44227296933724902</v>
      </c>
      <c r="O127" s="11">
        <v>-1.51886006430906</v>
      </c>
      <c r="P127" s="11">
        <v>-1.0033287086591101</v>
      </c>
      <c r="Q127" s="11">
        <v>-0.199389604560853</v>
      </c>
      <c r="R127" s="11">
        <v>-0.33367162986483601</v>
      </c>
      <c r="S127" s="11">
        <v>-1.0724258785149701</v>
      </c>
      <c r="T127" s="11">
        <v>-1.24195698526203</v>
      </c>
      <c r="U127" s="11">
        <v>-0.22756789929961399</v>
      </c>
      <c r="V127" s="11">
        <v>-1.14844971779487</v>
      </c>
      <c r="W127" s="11">
        <v>0</v>
      </c>
      <c r="X127" s="11">
        <v>-0.48060152463696498</v>
      </c>
      <c r="Y127" s="11">
        <v>-2.0121462588955801</v>
      </c>
      <c r="Z127" s="11">
        <v>0</v>
      </c>
      <c r="AA127" s="11">
        <v>-1.8031848162859201</v>
      </c>
      <c r="AB127" s="11">
        <v>-2.9686254606456699</v>
      </c>
      <c r="AC127" s="11">
        <v>-7.4797456433054998</v>
      </c>
      <c r="AD127" s="11">
        <v>-2.4556046065721402</v>
      </c>
      <c r="AE127" s="11">
        <v>0</v>
      </c>
      <c r="AF127" s="11"/>
      <c r="AG127" s="11">
        <f t="shared" si="2"/>
        <v>0</v>
      </c>
    </row>
    <row r="128" spans="1:33" x14ac:dyDescent="0.2">
      <c r="A128" s="10" t="s">
        <v>88</v>
      </c>
      <c r="B128" s="11">
        <v>0</v>
      </c>
      <c r="C128" s="11">
        <v>-7.9497667130713004E-2</v>
      </c>
      <c r="D128" s="11">
        <v>0</v>
      </c>
      <c r="E128" s="11">
        <v>-0.14359401645183101</v>
      </c>
      <c r="F128" s="11">
        <v>-0.170825945006706</v>
      </c>
      <c r="G128" s="11">
        <v>-7.3749135309434E-2</v>
      </c>
      <c r="H128" s="11">
        <v>-0.112399949748359</v>
      </c>
      <c r="I128" s="11">
        <v>-3.0066195223361999E-2</v>
      </c>
      <c r="J128" s="11">
        <v>-5.0972315508346001E-2</v>
      </c>
      <c r="K128" s="11">
        <v>-0.56126656598521296</v>
      </c>
      <c r="L128" s="11">
        <v>-0.26724565089173402</v>
      </c>
      <c r="M128" s="11">
        <v>-7.6615654037167996E-2</v>
      </c>
      <c r="N128" s="11">
        <v>-3.0644073934655E-2</v>
      </c>
      <c r="O128" s="11">
        <v>-0.23787613348188399</v>
      </c>
      <c r="P128" s="11">
        <v>-0.173783295376536</v>
      </c>
      <c r="Q128" s="11">
        <v>-2.7676808050088E-2</v>
      </c>
      <c r="R128" s="11">
        <v>-3.4169207668663999E-2</v>
      </c>
      <c r="S128" s="11">
        <v>-0.152917789988121</v>
      </c>
      <c r="T128" s="11">
        <v>-9.7599112044159993E-3</v>
      </c>
      <c r="U128" s="11">
        <v>-2.0299048313166999E-2</v>
      </c>
      <c r="V128" s="11">
        <v>-0.161427239727819</v>
      </c>
      <c r="W128" s="11">
        <v>0</v>
      </c>
      <c r="X128" s="11">
        <v>-4.0599961448541999E-2</v>
      </c>
      <c r="Y128" s="11">
        <v>-0.171104975917477</v>
      </c>
      <c r="Z128" s="11">
        <v>0</v>
      </c>
      <c r="AA128" s="11">
        <v>-8.3669904181912003E-2</v>
      </c>
      <c r="AB128" s="11">
        <v>-0.123498539729055</v>
      </c>
      <c r="AC128" s="11">
        <v>-0.358386195296169</v>
      </c>
      <c r="AD128" s="11">
        <v>-0.184376378853529</v>
      </c>
      <c r="AE128" s="11">
        <v>0</v>
      </c>
      <c r="AF128" s="11"/>
      <c r="AG128" s="11">
        <f t="shared" ref="AG128:AG159" si="3">SUM(AG129:AG141)</f>
        <v>0</v>
      </c>
    </row>
    <row r="129" spans="1:33" x14ac:dyDescent="0.2">
      <c r="A129" s="10" t="s">
        <v>175</v>
      </c>
      <c r="B129" s="11">
        <v>0</v>
      </c>
      <c r="C129" s="11">
        <v>-1.5063567620040601</v>
      </c>
      <c r="D129" s="11">
        <v>0</v>
      </c>
      <c r="E129" s="11">
        <v>-5.1360574348412502</v>
      </c>
      <c r="F129" s="11">
        <v>-7.5809771553871501</v>
      </c>
      <c r="G129" s="11">
        <v>-4.2497975808942003</v>
      </c>
      <c r="H129" s="11">
        <v>-2.4885370004060801</v>
      </c>
      <c r="I129" s="11">
        <v>-0.50054180949416305</v>
      </c>
      <c r="J129" s="11">
        <v>-2.0018594713294702</v>
      </c>
      <c r="K129" s="11">
        <v>-10.365722711558099</v>
      </c>
      <c r="L129" s="11">
        <v>-6.5513879583586299</v>
      </c>
      <c r="M129" s="11">
        <v>-2.8867688800265201</v>
      </c>
      <c r="N129" s="11">
        <v>-1.80274597230767</v>
      </c>
      <c r="O129" s="11">
        <v>-8.9711308701524697</v>
      </c>
      <c r="P129" s="11">
        <v>-6.1659636560433499</v>
      </c>
      <c r="Q129" s="11">
        <v>-1.6913413687563399</v>
      </c>
      <c r="R129" s="11">
        <v>-2.3942956658515202</v>
      </c>
      <c r="S129" s="11">
        <v>-3.8434941341353701</v>
      </c>
      <c r="T129" s="11">
        <v>-4.76259854577666</v>
      </c>
      <c r="U129" s="11">
        <v>-1.3740266609331899</v>
      </c>
      <c r="V129" s="11">
        <v>-4.8337433407588097</v>
      </c>
      <c r="W129" s="11">
        <v>0</v>
      </c>
      <c r="X129" s="11">
        <v>-1.60715418014973</v>
      </c>
      <c r="Y129" s="11">
        <v>-8.3267537266143599</v>
      </c>
      <c r="Z129" s="11">
        <v>0</v>
      </c>
      <c r="AA129" s="11">
        <v>-5.14131339924052</v>
      </c>
      <c r="AB129" s="11">
        <v>-7.9975409173830103</v>
      </c>
      <c r="AC129" s="11">
        <v>-21.4773949100144</v>
      </c>
      <c r="AD129" s="11">
        <v>-8.6937727009906496</v>
      </c>
      <c r="AE129" s="11">
        <v>0</v>
      </c>
      <c r="AF129" s="11"/>
      <c r="AG129" s="11">
        <f t="shared" si="3"/>
        <v>0</v>
      </c>
    </row>
    <row r="130" spans="1:33" x14ac:dyDescent="0.2">
      <c r="A130" s="10" t="s">
        <v>89</v>
      </c>
      <c r="B130" s="11">
        <v>0</v>
      </c>
      <c r="C130" s="11">
        <v>-0.39640425979911398</v>
      </c>
      <c r="D130" s="11">
        <v>0</v>
      </c>
      <c r="E130" s="11">
        <v>-1.08045427075161</v>
      </c>
      <c r="F130" s="11">
        <v>-1.09391106809547</v>
      </c>
      <c r="G130" s="11">
        <v>-0.64314517892243095</v>
      </c>
      <c r="H130" s="11">
        <v>-0.68719714213559602</v>
      </c>
      <c r="I130" s="11">
        <v>-0.14724092003244801</v>
      </c>
      <c r="J130" s="11">
        <v>-0.40770388622928999</v>
      </c>
      <c r="K130" s="11">
        <v>-3.0700369054736001</v>
      </c>
      <c r="L130" s="11">
        <v>-1.7631505549925499</v>
      </c>
      <c r="M130" s="11">
        <v>-0.601910288251575</v>
      </c>
      <c r="N130" s="11">
        <v>-0.18156759055695301</v>
      </c>
      <c r="O130" s="11">
        <v>-1.36762964669075</v>
      </c>
      <c r="P130" s="11">
        <v>-1.0034664129047399</v>
      </c>
      <c r="Q130" s="11">
        <v>-0.25590096396457201</v>
      </c>
      <c r="R130" s="11">
        <v>-0.35790597500360199</v>
      </c>
      <c r="S130" s="11">
        <v>-0.71267024556954395</v>
      </c>
      <c r="T130" s="11">
        <v>-0.70801435679685998</v>
      </c>
      <c r="U130" s="11">
        <v>-0.18340240544104999</v>
      </c>
      <c r="V130" s="11">
        <v>-0.82577132475591597</v>
      </c>
      <c r="W130" s="11">
        <v>0</v>
      </c>
      <c r="X130" s="11">
        <v>-0.29117601192540898</v>
      </c>
      <c r="Y130" s="11">
        <v>-1.5790483108256801</v>
      </c>
      <c r="Z130" s="11">
        <v>0</v>
      </c>
      <c r="AA130" s="11">
        <v>-0.59393768656013501</v>
      </c>
      <c r="AB130" s="11">
        <v>-0.91779624097578805</v>
      </c>
      <c r="AC130" s="11">
        <v>-2.9443095814127802</v>
      </c>
      <c r="AD130" s="11">
        <v>-1.6055151828663401</v>
      </c>
      <c r="AE130" s="11">
        <v>0</v>
      </c>
      <c r="AF130" s="11"/>
      <c r="AG130" s="11">
        <f t="shared" si="3"/>
        <v>0</v>
      </c>
    </row>
    <row r="131" spans="1:33" x14ac:dyDescent="0.2">
      <c r="A131" s="10" t="s">
        <v>176</v>
      </c>
      <c r="B131" s="11">
        <v>0</v>
      </c>
      <c r="C131" s="11">
        <v>-0.27730945152553199</v>
      </c>
      <c r="D131" s="11">
        <v>0</v>
      </c>
      <c r="E131" s="11">
        <v>-1.8754660796689</v>
      </c>
      <c r="F131" s="11">
        <v>-1.5134899728190201</v>
      </c>
      <c r="G131" s="11">
        <v>-0.788200133442303</v>
      </c>
      <c r="H131" s="11">
        <v>-0.690722161980177</v>
      </c>
      <c r="I131" s="11">
        <v>-0.128860588141785</v>
      </c>
      <c r="J131" s="11">
        <v>-0.31457953145027701</v>
      </c>
      <c r="K131" s="11">
        <v>-4.9324941263679198</v>
      </c>
      <c r="L131" s="11">
        <v>-9.1725186118864297</v>
      </c>
      <c r="M131" s="11">
        <v>0</v>
      </c>
      <c r="N131" s="11">
        <v>0</v>
      </c>
      <c r="O131" s="11">
        <v>-5.0116232741028703</v>
      </c>
      <c r="P131" s="11">
        <v>-2.9557449961350302</v>
      </c>
      <c r="Q131" s="11">
        <v>0</v>
      </c>
      <c r="R131" s="11">
        <v>-3.9543005937214599</v>
      </c>
      <c r="S131" s="11">
        <v>-6.3113958369034302</v>
      </c>
      <c r="T131" s="11">
        <v>-7.3071176373469298</v>
      </c>
      <c r="U131" s="11">
        <v>0</v>
      </c>
      <c r="V131" s="11">
        <v>0</v>
      </c>
      <c r="W131" s="11">
        <v>0</v>
      </c>
      <c r="X131" s="11">
        <v>-1.6157931786936099</v>
      </c>
      <c r="Y131" s="11">
        <v>-14.6588433399692</v>
      </c>
      <c r="Z131" s="11">
        <v>0</v>
      </c>
      <c r="AA131" s="11">
        <v>-5.7259673308265704</v>
      </c>
      <c r="AB131" s="11">
        <v>-1.0981602776631001</v>
      </c>
      <c r="AC131" s="11">
        <v>-31.6428786120082</v>
      </c>
      <c r="AD131" s="11">
        <v>-3.5653068199350799</v>
      </c>
      <c r="AE131" s="11">
        <v>0</v>
      </c>
      <c r="AF131" s="11"/>
      <c r="AG131" s="11">
        <f t="shared" si="3"/>
        <v>0</v>
      </c>
    </row>
    <row r="132" spans="1:33" x14ac:dyDescent="0.2">
      <c r="A132" s="10" t="s">
        <v>90</v>
      </c>
      <c r="B132" s="11">
        <v>0</v>
      </c>
      <c r="C132" s="11">
        <v>-19.4348814824945</v>
      </c>
      <c r="D132" s="11">
        <v>0</v>
      </c>
      <c r="E132" s="11">
        <v>-66.6964913838369</v>
      </c>
      <c r="F132" s="11">
        <v>-84.710359143815296</v>
      </c>
      <c r="G132" s="11">
        <v>-37.474021967764699</v>
      </c>
      <c r="H132" s="11">
        <v>-32.950161301853001</v>
      </c>
      <c r="I132" s="11">
        <v>-7.6062031013304097</v>
      </c>
      <c r="J132" s="11">
        <v>-18.881563546923999</v>
      </c>
      <c r="K132" s="11">
        <v>-176.93001743732</v>
      </c>
      <c r="L132" s="11">
        <v>-95.647569916704597</v>
      </c>
      <c r="M132" s="11">
        <v>-39.274125661726401</v>
      </c>
      <c r="N132" s="11">
        <v>-14.839013907104601</v>
      </c>
      <c r="O132" s="11">
        <v>-79.323127256100904</v>
      </c>
      <c r="P132" s="11">
        <v>-58.844170685773697</v>
      </c>
      <c r="Q132" s="11">
        <v>-14.4325744499161</v>
      </c>
      <c r="R132" s="11">
        <v>-20.272366710446502</v>
      </c>
      <c r="S132" s="11">
        <v>-37.264480386052199</v>
      </c>
      <c r="T132" s="11">
        <v>-36.810012080973003</v>
      </c>
      <c r="U132" s="11">
        <v>-10.2004058492581</v>
      </c>
      <c r="V132" s="11">
        <v>-45.359244025110598</v>
      </c>
      <c r="W132" s="11">
        <v>0</v>
      </c>
      <c r="X132" s="11">
        <v>-16.993217827258999</v>
      </c>
      <c r="Y132" s="11">
        <v>-84.724708259811393</v>
      </c>
      <c r="Z132" s="11">
        <v>0</v>
      </c>
      <c r="AA132" s="11">
        <v>-46.397457903655003</v>
      </c>
      <c r="AB132" s="11">
        <v>-57.728077136181298</v>
      </c>
      <c r="AC132" s="11">
        <v>-183.742452388163</v>
      </c>
      <c r="AD132" s="11">
        <v>-85.413091073637801</v>
      </c>
      <c r="AE132" s="11">
        <v>0</v>
      </c>
      <c r="AF132" s="11"/>
      <c r="AG132" s="11">
        <f t="shared" si="3"/>
        <v>0</v>
      </c>
    </row>
    <row r="133" spans="1:33" x14ac:dyDescent="0.2">
      <c r="A133" s="10" t="s">
        <v>177</v>
      </c>
      <c r="B133" s="11">
        <v>0</v>
      </c>
      <c r="C133" s="11">
        <v>-68.868415077466395</v>
      </c>
      <c r="D133" s="11">
        <v>0</v>
      </c>
      <c r="E133" s="11">
        <v>-295.65539635408601</v>
      </c>
      <c r="F133" s="11">
        <v>-347.86577525630099</v>
      </c>
      <c r="G133" s="11">
        <v>-173.64425074965601</v>
      </c>
      <c r="H133" s="11">
        <v>-161.360762192208</v>
      </c>
      <c r="I133" s="11">
        <v>-26.955242157580599</v>
      </c>
      <c r="J133" s="11">
        <v>-82.649856241596595</v>
      </c>
      <c r="K133" s="11">
        <v>-611.130006283988</v>
      </c>
      <c r="L133" s="11">
        <v>-339.07476498578899</v>
      </c>
      <c r="M133" s="11">
        <v>-168.883106049248</v>
      </c>
      <c r="N133" s="11">
        <v>-66.300700223073306</v>
      </c>
      <c r="O133" s="11">
        <v>-286.70626595601101</v>
      </c>
      <c r="P133" s="11">
        <v>-201.978115774613</v>
      </c>
      <c r="Q133" s="11">
        <v>-63.324685361415902</v>
      </c>
      <c r="R133" s="11">
        <v>-89.581267908614095</v>
      </c>
      <c r="S133" s="11">
        <v>-143.184580466342</v>
      </c>
      <c r="T133" s="11">
        <v>-177.180393057549</v>
      </c>
      <c r="U133" s="11">
        <v>-51.803868155540499</v>
      </c>
      <c r="V133" s="11">
        <v>-199.50755659028101</v>
      </c>
      <c r="W133" s="11">
        <v>0</v>
      </c>
      <c r="X133" s="11">
        <v>-69.210176872295094</v>
      </c>
      <c r="Y133" s="11">
        <v>-331.86339543688001</v>
      </c>
      <c r="Z133" s="11">
        <v>0</v>
      </c>
      <c r="AA133" s="11">
        <v>-191.55189280279001</v>
      </c>
      <c r="AB133" s="11">
        <v>-265.45943280103597</v>
      </c>
      <c r="AC133" s="11">
        <v>-825.91302729470101</v>
      </c>
      <c r="AD133" s="11">
        <v>-321.19186584351797</v>
      </c>
      <c r="AE133" s="11">
        <v>0</v>
      </c>
      <c r="AF133" s="11"/>
      <c r="AG133" s="11">
        <f t="shared" si="3"/>
        <v>0</v>
      </c>
    </row>
    <row r="134" spans="1:33" x14ac:dyDescent="0.2">
      <c r="A134" s="10" t="s">
        <v>178</v>
      </c>
      <c r="B134" s="11">
        <v>0</v>
      </c>
      <c r="C134" s="11">
        <v>-2.5114701855624602</v>
      </c>
      <c r="D134" s="11">
        <v>0</v>
      </c>
      <c r="E134" s="11">
        <v>-5.0510552606292798</v>
      </c>
      <c r="F134" s="11">
        <v>-12.728771621819201</v>
      </c>
      <c r="G134" s="11">
        <v>-6.3536637966195002</v>
      </c>
      <c r="H134" s="11">
        <v>-5.77132038325556</v>
      </c>
      <c r="I134" s="11">
        <v>-0.91699983211958302</v>
      </c>
      <c r="J134" s="11">
        <v>-3.02767078718353</v>
      </c>
      <c r="K134" s="11">
        <v>0</v>
      </c>
      <c r="L134" s="11">
        <v>0</v>
      </c>
      <c r="M134" s="11">
        <v>-6.1097122164261899</v>
      </c>
      <c r="N134" s="11">
        <v>-2.4545531839416799</v>
      </c>
      <c r="O134" s="11">
        <v>-14.1849201591221</v>
      </c>
      <c r="P134" s="11">
        <v>-4.2672451233808504</v>
      </c>
      <c r="Q134" s="11">
        <v>-2.3164029761048801</v>
      </c>
      <c r="R134" s="11">
        <v>-3.27086725468184</v>
      </c>
      <c r="S134" s="11">
        <v>-5.23256572282805</v>
      </c>
      <c r="T134" s="11">
        <v>-6.5001956063187203</v>
      </c>
      <c r="U134" s="11">
        <v>-1.89654372645611</v>
      </c>
      <c r="V134" s="11">
        <v>-7.3266864576369999</v>
      </c>
      <c r="W134" s="11">
        <v>0</v>
      </c>
      <c r="X134" s="11">
        <v>-2.5309234851446698</v>
      </c>
      <c r="Y134" s="11">
        <v>0</v>
      </c>
      <c r="Z134" s="11">
        <v>0</v>
      </c>
      <c r="AA134" s="11">
        <v>0</v>
      </c>
      <c r="AB134" s="11">
        <v>-11.187452831220901</v>
      </c>
      <c r="AC134" s="11">
        <v>-7.4654919413050198</v>
      </c>
      <c r="AD134" s="11">
        <v>-11.8710157326884</v>
      </c>
      <c r="AE134" s="11">
        <v>0</v>
      </c>
      <c r="AF134" s="11"/>
      <c r="AG134" s="11">
        <f t="shared" si="3"/>
        <v>0</v>
      </c>
    </row>
    <row r="135" spans="1:33" x14ac:dyDescent="0.2">
      <c r="A135" s="10" t="s">
        <v>179</v>
      </c>
      <c r="B135" s="11">
        <v>0</v>
      </c>
      <c r="C135" s="11">
        <v>-0.25390963576036502</v>
      </c>
      <c r="D135" s="11">
        <v>0</v>
      </c>
      <c r="E135" s="11">
        <v>-0.51066168684962099</v>
      </c>
      <c r="F135" s="11">
        <v>-1.2868788109659199</v>
      </c>
      <c r="G135" s="11">
        <v>-0.64235540983823203</v>
      </c>
      <c r="H135" s="11">
        <v>-0.58355987608897797</v>
      </c>
      <c r="I135" s="11">
        <v>-9.2668157997001996E-2</v>
      </c>
      <c r="J135" s="11">
        <v>-0.30609751658425499</v>
      </c>
      <c r="K135" s="11">
        <v>0</v>
      </c>
      <c r="L135" s="11">
        <v>0</v>
      </c>
      <c r="M135" s="11">
        <v>-0.61770606897639802</v>
      </c>
      <c r="N135" s="11">
        <v>-0.24815532689650399</v>
      </c>
      <c r="O135" s="11">
        <v>-1.43409542808725</v>
      </c>
      <c r="P135" s="11">
        <v>-0.431418481973805</v>
      </c>
      <c r="Q135" s="11">
        <v>-0.23418834088420401</v>
      </c>
      <c r="R135" s="11">
        <v>-0.33068467944833502</v>
      </c>
      <c r="S135" s="11">
        <v>-0.52901239457791704</v>
      </c>
      <c r="T135" s="11">
        <v>-0.65716977579882296</v>
      </c>
      <c r="U135" s="11">
        <v>-0.19174057074471301</v>
      </c>
      <c r="V135" s="11">
        <v>-0.740728000867101</v>
      </c>
      <c r="W135" s="11">
        <v>0</v>
      </c>
      <c r="X135" s="11">
        <v>-0.25587636434812699</v>
      </c>
      <c r="Y135" s="11">
        <v>0</v>
      </c>
      <c r="Z135" s="11">
        <v>0</v>
      </c>
      <c r="AA135" s="11">
        <v>0</v>
      </c>
      <c r="AB135" s="11">
        <v>-1.1310514812364301</v>
      </c>
      <c r="AC135" s="11">
        <v>-0.75476123526593797</v>
      </c>
      <c r="AD135" s="11">
        <v>-1.2001596905748</v>
      </c>
      <c r="AE135" s="11">
        <v>0</v>
      </c>
      <c r="AF135" s="11"/>
      <c r="AG135" s="11">
        <f t="shared" si="3"/>
        <v>0</v>
      </c>
    </row>
    <row r="136" spans="1:33" x14ac:dyDescent="0.2">
      <c r="A136" s="10" t="s">
        <v>180</v>
      </c>
      <c r="B136" s="11">
        <v>0</v>
      </c>
      <c r="C136" s="11">
        <v>-6.2786754639061604</v>
      </c>
      <c r="D136" s="11">
        <v>0</v>
      </c>
      <c r="E136" s="11">
        <v>-20.442967754155099</v>
      </c>
      <c r="F136" s="11">
        <v>-33.939385739917498</v>
      </c>
      <c r="G136" s="11">
        <v>-18.726084166306499</v>
      </c>
      <c r="H136" s="11">
        <v>-18.012680555688998</v>
      </c>
      <c r="I136" s="11">
        <v>-2.32806518464748</v>
      </c>
      <c r="J136" s="11">
        <v>-10.5190366159117</v>
      </c>
      <c r="K136" s="11">
        <v>-47.791602628869498</v>
      </c>
      <c r="L136" s="11">
        <v>-22.919282059048001</v>
      </c>
      <c r="M136" s="11">
        <v>-15.4846483647921</v>
      </c>
      <c r="N136" s="11">
        <v>-6.1363829598541999</v>
      </c>
      <c r="O136" s="11">
        <v>-35.4623003978054</v>
      </c>
      <c r="P136" s="11">
        <v>-12.757120759570199</v>
      </c>
      <c r="Q136" s="11">
        <v>-8.0478788598812105</v>
      </c>
      <c r="R136" s="11">
        <v>-11.3639741029411</v>
      </c>
      <c r="S136" s="11">
        <v>-13.0814143070701</v>
      </c>
      <c r="T136" s="11">
        <v>-20.196328460090399</v>
      </c>
      <c r="U136" s="11">
        <v>-4.7413593161402803</v>
      </c>
      <c r="V136" s="11">
        <v>-21.579091855807501</v>
      </c>
      <c r="W136" s="11">
        <v>0</v>
      </c>
      <c r="X136" s="11">
        <v>-6.3273087128616803</v>
      </c>
      <c r="Y136" s="11">
        <v>-30.352128505533798</v>
      </c>
      <c r="Z136" s="11">
        <v>0</v>
      </c>
      <c r="AA136" s="11">
        <v>-17.505091023352801</v>
      </c>
      <c r="AB136" s="11">
        <v>-27.968632078052199</v>
      </c>
      <c r="AC136" s="11">
        <v>-78.058897092859297</v>
      </c>
      <c r="AD136" s="11">
        <v>-29.677539331721</v>
      </c>
      <c r="AE136" s="11">
        <v>0</v>
      </c>
      <c r="AF136" s="11"/>
      <c r="AG136" s="11">
        <f t="shared" si="3"/>
        <v>0</v>
      </c>
    </row>
    <row r="137" spans="1:33" x14ac:dyDescent="0.2">
      <c r="A137" s="10" t="s">
        <v>181</v>
      </c>
      <c r="B137" s="11">
        <v>0</v>
      </c>
      <c r="C137" s="11">
        <v>-0.24695223547881101</v>
      </c>
      <c r="D137" s="11">
        <v>0</v>
      </c>
      <c r="E137" s="11">
        <v>-0.59817461865645305</v>
      </c>
      <c r="F137" s="11">
        <v>-1.25053611169364</v>
      </c>
      <c r="G137" s="11">
        <v>-0.33490191390068402</v>
      </c>
      <c r="H137" s="11">
        <v>-0.51363687706670402</v>
      </c>
      <c r="I137" s="11">
        <v>-8.8755743931972997E-2</v>
      </c>
      <c r="J137" s="11">
        <v>-0.29756591876482102</v>
      </c>
      <c r="K137" s="11">
        <v>-2.1894869551543601</v>
      </c>
      <c r="L137" s="11">
        <v>-1.3597833789019</v>
      </c>
      <c r="M137" s="11">
        <v>-0.21271012135102499</v>
      </c>
      <c r="N137" s="11">
        <v>-0.241347807732331</v>
      </c>
      <c r="O137" s="11">
        <v>-1.3950029576612799</v>
      </c>
      <c r="P137" s="11">
        <v>-0.68131138608006203</v>
      </c>
      <c r="Q137" s="11">
        <v>-0.165338300595959</v>
      </c>
      <c r="R137" s="11">
        <v>-0.32161317443251902</v>
      </c>
      <c r="S137" s="11">
        <v>-0.51461655976127196</v>
      </c>
      <c r="T137" s="11">
        <v>-0.41108216803610498</v>
      </c>
      <c r="U137" s="11">
        <v>-0.18655290727614501</v>
      </c>
      <c r="V137" s="11">
        <v>-0.72060122090619605</v>
      </c>
      <c r="W137" s="11">
        <v>0</v>
      </c>
      <c r="X137" s="11">
        <v>-0.249033822886777</v>
      </c>
      <c r="Y137" s="11">
        <v>-1.19340553892338</v>
      </c>
      <c r="Z137" s="11">
        <v>0</v>
      </c>
      <c r="AA137" s="11">
        <v>-0.661970948055987</v>
      </c>
      <c r="AB137" s="11">
        <v>-1.0918869716192701</v>
      </c>
      <c r="AC137" s="11">
        <v>-3.00524010133643</v>
      </c>
      <c r="AD137" s="11">
        <v>-1.1462181668953799</v>
      </c>
      <c r="AE137" s="11">
        <v>0</v>
      </c>
      <c r="AF137" s="11"/>
      <c r="AG137" s="11">
        <f t="shared" si="3"/>
        <v>0</v>
      </c>
    </row>
    <row r="138" spans="1:33" x14ac:dyDescent="0.2">
      <c r="A138" s="10" t="s">
        <v>182</v>
      </c>
      <c r="B138" s="11">
        <v>0</v>
      </c>
      <c r="C138" s="11">
        <v>0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/>
      <c r="AG138" s="11">
        <f t="shared" si="3"/>
        <v>0</v>
      </c>
    </row>
    <row r="139" spans="1:33" x14ac:dyDescent="0.2">
      <c r="A139" s="10" t="s">
        <v>91</v>
      </c>
      <c r="B139" s="11">
        <v>0</v>
      </c>
      <c r="C139" s="11">
        <v>-8.6138981738584501</v>
      </c>
      <c r="D139" s="11">
        <v>0</v>
      </c>
      <c r="E139" s="11">
        <v>-25.1676586378384</v>
      </c>
      <c r="F139" s="11">
        <v>-35.692261996024698</v>
      </c>
      <c r="G139" s="11">
        <v>-19.661670657019101</v>
      </c>
      <c r="H139" s="11">
        <v>-11.791769172156</v>
      </c>
      <c r="I139" s="11">
        <v>-3.2287953575767201</v>
      </c>
      <c r="J139" s="11">
        <v>-9.7496625480217993</v>
      </c>
      <c r="K139" s="11">
        <v>-70.057905418848193</v>
      </c>
      <c r="L139" s="11">
        <v>-45.575816021050201</v>
      </c>
      <c r="M139" s="11">
        <v>-19.943119015764101</v>
      </c>
      <c r="N139" s="11">
        <v>-3.5804475695141602</v>
      </c>
      <c r="O139" s="11">
        <v>-19.4804158171866</v>
      </c>
      <c r="P139" s="11">
        <v>-14.3814883901056</v>
      </c>
      <c r="Q139" s="11">
        <v>-3.2750599969387899</v>
      </c>
      <c r="R139" s="11">
        <v>-4.7300080817007704</v>
      </c>
      <c r="S139" s="11">
        <v>-7.9362536106230701</v>
      </c>
      <c r="T139" s="11">
        <v>-8.1740174163389305</v>
      </c>
      <c r="U139" s="11">
        <v>-1.74435970579888</v>
      </c>
      <c r="V139" s="11">
        <v>-9.4174231504366794</v>
      </c>
      <c r="W139" s="11">
        <v>0</v>
      </c>
      <c r="X139" s="11">
        <v>-3.3801186763614299</v>
      </c>
      <c r="Y139" s="11">
        <v>-16.424678369061802</v>
      </c>
      <c r="Z139" s="11">
        <v>0</v>
      </c>
      <c r="AA139" s="11">
        <v>-9.5866533592091798</v>
      </c>
      <c r="AB139" s="11">
        <v>-12.599581128837499</v>
      </c>
      <c r="AC139" s="11">
        <v>-38.035280791433898</v>
      </c>
      <c r="AD139" s="11">
        <v>-15.782669811657399</v>
      </c>
      <c r="AE139" s="11">
        <v>0</v>
      </c>
      <c r="AF139" s="11"/>
      <c r="AG139" s="11">
        <f t="shared" si="3"/>
        <v>0</v>
      </c>
    </row>
    <row r="140" spans="1:33" x14ac:dyDescent="0.2">
      <c r="A140" s="10" t="s">
        <v>183</v>
      </c>
      <c r="B140" s="11">
        <v>0</v>
      </c>
      <c r="C140" s="11">
        <v>-9.2924396865811296</v>
      </c>
      <c r="D140" s="11">
        <v>0</v>
      </c>
      <c r="E140" s="11">
        <v>-29.032515611859299</v>
      </c>
      <c r="F140" s="11">
        <v>-39.080976444384902</v>
      </c>
      <c r="G140" s="11">
        <v>-24.032787234873201</v>
      </c>
      <c r="H140" s="11">
        <v>-17.094698495834201</v>
      </c>
      <c r="I140" s="11">
        <v>-3.81438291027633</v>
      </c>
      <c r="J140" s="11">
        <v>-10.074574544353201</v>
      </c>
      <c r="K140" s="11">
        <v>-68.043335981015503</v>
      </c>
      <c r="L140" s="11">
        <v>-44.880350035692103</v>
      </c>
      <c r="M140" s="11">
        <v>-15.4846483647921</v>
      </c>
      <c r="N140" s="11">
        <v>0</v>
      </c>
      <c r="O140" s="11">
        <v>-42.5547604773665</v>
      </c>
      <c r="P140" s="11">
        <v>-25.335783076851001</v>
      </c>
      <c r="Q140" s="11">
        <v>0</v>
      </c>
      <c r="R140" s="11">
        <v>0</v>
      </c>
      <c r="S140" s="11">
        <v>0</v>
      </c>
      <c r="T140" s="11">
        <v>-19.500586818956101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/>
      <c r="AG140" s="11">
        <f t="shared" si="3"/>
        <v>0</v>
      </c>
    </row>
    <row r="141" spans="1:33" x14ac:dyDescent="0.2">
      <c r="A141" s="10" t="s">
        <v>184</v>
      </c>
      <c r="B141" s="11">
        <v>0</v>
      </c>
      <c r="C141" s="11">
        <v>-1.1404586112639099</v>
      </c>
      <c r="D141" s="11">
        <v>0</v>
      </c>
      <c r="E141" s="11">
        <v>-2.29368419385175</v>
      </c>
      <c r="F141" s="11">
        <v>-5.7801351934681202</v>
      </c>
      <c r="G141" s="11">
        <v>-1.56063956468772</v>
      </c>
      <c r="H141" s="11">
        <v>-2.6819677365983199</v>
      </c>
      <c r="I141" s="11">
        <v>-0.44862058151853301</v>
      </c>
      <c r="J141" s="11">
        <v>0</v>
      </c>
      <c r="K141" s="11">
        <v>-8.29565852172896</v>
      </c>
      <c r="L141" s="11">
        <v>-3.6116224484437498</v>
      </c>
      <c r="M141" s="11">
        <v>-2.8126315289808499</v>
      </c>
      <c r="N141" s="11">
        <v>-1.11461260082791</v>
      </c>
      <c r="O141" s="11">
        <v>-6.44137224425738</v>
      </c>
      <c r="P141" s="11">
        <v>-1.93775601052724</v>
      </c>
      <c r="Q141" s="11">
        <v>-1.0518785914492299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0</v>
      </c>
      <c r="AF141" s="11"/>
      <c r="AG141" s="11">
        <f t="shared" si="3"/>
        <v>0</v>
      </c>
    </row>
    <row r="142" spans="1:33" x14ac:dyDescent="0.2">
      <c r="A142" s="10" t="s">
        <v>185</v>
      </c>
      <c r="B142" s="11">
        <v>0</v>
      </c>
      <c r="C142" s="11">
        <v>-8.2219413422473006E-2</v>
      </c>
      <c r="D142" s="11">
        <v>0</v>
      </c>
      <c r="E142" s="11">
        <v>-0.33183577459033797</v>
      </c>
      <c r="F142" s="11">
        <v>-0.39446171636257099</v>
      </c>
      <c r="G142" s="11">
        <v>-0.20862322223931201</v>
      </c>
      <c r="H142" s="11">
        <v>-0.194070492208923</v>
      </c>
      <c r="I142" s="11">
        <v>-3.2479866323709999E-2</v>
      </c>
      <c r="J142" s="11">
        <v>-9.9607214065377994E-2</v>
      </c>
      <c r="K142" s="11">
        <v>-0.74106510111754498</v>
      </c>
      <c r="L142" s="11">
        <v>-0.42361548786702602</v>
      </c>
      <c r="M142" s="11">
        <v>-0.20455479079288</v>
      </c>
      <c r="N142" s="11">
        <v>-7.9989897161182003E-2</v>
      </c>
      <c r="O142" s="11">
        <v>-0.46883697858282197</v>
      </c>
      <c r="P142" s="11">
        <v>-0.27551047602992401</v>
      </c>
      <c r="Q142" s="11">
        <v>-7.6852897539882004E-2</v>
      </c>
      <c r="R142" s="11">
        <v>-0.107650740564815</v>
      </c>
      <c r="S142" s="11">
        <v>-0.16436818007096499</v>
      </c>
      <c r="T142" s="11">
        <v>-0.20982108231369401</v>
      </c>
      <c r="U142" s="11">
        <v>-6.2484377366869001E-2</v>
      </c>
      <c r="V142" s="11">
        <v>-0.22919342939614301</v>
      </c>
      <c r="W142" s="11">
        <v>0</v>
      </c>
      <c r="X142" s="11">
        <v>-7.6925774230706997E-2</v>
      </c>
      <c r="Y142" s="11">
        <v>-0.331684671670328</v>
      </c>
      <c r="Z142" s="11">
        <v>0</v>
      </c>
      <c r="AA142" s="11">
        <v>-0.22107665508257801</v>
      </c>
      <c r="AB142" s="11">
        <v>-0.359598010619679</v>
      </c>
      <c r="AC142" s="11">
        <v>-1.02082304696576</v>
      </c>
      <c r="AD142" s="11">
        <v>-0.39079524807384802</v>
      </c>
      <c r="AE142" s="11">
        <v>0</v>
      </c>
      <c r="AF142" s="11"/>
      <c r="AG142" s="11">
        <f t="shared" si="3"/>
        <v>0</v>
      </c>
    </row>
    <row r="143" spans="1:33" x14ac:dyDescent="0.2">
      <c r="A143" s="10" t="s">
        <v>92</v>
      </c>
      <c r="B143" s="11">
        <v>0</v>
      </c>
      <c r="C143" s="11">
        <v>-15.0815582195162</v>
      </c>
      <c r="D143" s="11">
        <v>0</v>
      </c>
      <c r="E143" s="11">
        <v>-12.9843069941341</v>
      </c>
      <c r="F143" s="11">
        <v>-2.1617195965064E-2</v>
      </c>
      <c r="G143" s="11">
        <v>-16.626582945795999</v>
      </c>
      <c r="H143" s="11">
        <v>-48.337205109828702</v>
      </c>
      <c r="I143" s="11">
        <v>-8.7978981375181906</v>
      </c>
      <c r="J143" s="11">
        <v>-12.000245748867499</v>
      </c>
      <c r="K143" s="11">
        <v>-88.214740480560593</v>
      </c>
      <c r="L143" s="11">
        <v>-50.227295433693797</v>
      </c>
      <c r="M143" s="11">
        <v>-10.194542881894799</v>
      </c>
      <c r="N143" s="11">
        <v>-6.2243029596963897</v>
      </c>
      <c r="O143" s="11">
        <v>-50.9869511872418</v>
      </c>
      <c r="P143" s="11">
        <v>-4.6406974934897898</v>
      </c>
      <c r="Q143" s="11">
        <v>-2.17710588207304</v>
      </c>
      <c r="R143" s="11">
        <v>-13.4554552389391</v>
      </c>
      <c r="S143" s="11">
        <v>-16.668038805216401</v>
      </c>
      <c r="T143" s="11">
        <v>-2.5812930764489002</v>
      </c>
      <c r="U143" s="11">
        <v>-0.17426145498823001</v>
      </c>
      <c r="V143" s="11">
        <v>-56.328640523353798</v>
      </c>
      <c r="W143" s="11">
        <v>0</v>
      </c>
      <c r="X143" s="11">
        <v>-26.7812719915086</v>
      </c>
      <c r="Y143" s="11">
        <v>-18.058653591120098</v>
      </c>
      <c r="Z143" s="11">
        <v>0</v>
      </c>
      <c r="AA143" s="11">
        <v>-15.6157491004461</v>
      </c>
      <c r="AB143" s="11">
        <v>-25.068797099530801</v>
      </c>
      <c r="AC143" s="11">
        <v>-93.789949088919201</v>
      </c>
      <c r="AD143" s="11">
        <v>-9.8584513412040504</v>
      </c>
      <c r="AE143" s="11">
        <v>0</v>
      </c>
      <c r="AF143" s="11"/>
      <c r="AG143" s="11">
        <f t="shared" si="3"/>
        <v>0</v>
      </c>
    </row>
    <row r="144" spans="1:33" x14ac:dyDescent="0.2">
      <c r="A144" s="10" t="s">
        <v>186</v>
      </c>
      <c r="B144" s="11">
        <v>0</v>
      </c>
      <c r="C144" s="11">
        <v>-4.3747299162312601</v>
      </c>
      <c r="D144" s="11">
        <v>0</v>
      </c>
      <c r="E144" s="11">
        <v>-8.7984331584901501</v>
      </c>
      <c r="F144" s="11">
        <v>-21.5616648893369</v>
      </c>
      <c r="G144" s="11">
        <v>-2.3468388736704302</v>
      </c>
      <c r="H144" s="11">
        <v>-10.052947078045699</v>
      </c>
      <c r="I144" s="11">
        <v>-1.5973896019760301</v>
      </c>
      <c r="J144" s="11">
        <v>0</v>
      </c>
      <c r="K144" s="11">
        <v>0</v>
      </c>
      <c r="L144" s="11">
        <v>0</v>
      </c>
      <c r="M144" s="11">
        <v>-10.642479434266599</v>
      </c>
      <c r="N144" s="11">
        <v>0</v>
      </c>
      <c r="O144" s="11">
        <v>0</v>
      </c>
      <c r="P144" s="11">
        <v>-7.4331142804171098</v>
      </c>
      <c r="Q144" s="11">
        <v>0</v>
      </c>
      <c r="R144" s="11">
        <v>0</v>
      </c>
      <c r="S144" s="11">
        <v>-9.1146062325941894</v>
      </c>
      <c r="T144" s="11">
        <v>-4.2681308087414198</v>
      </c>
      <c r="U144" s="11">
        <v>-3.3035895171138998</v>
      </c>
      <c r="V144" s="11">
        <v>-12.7623551405578</v>
      </c>
      <c r="W144" s="11">
        <v>0</v>
      </c>
      <c r="X144" s="11">
        <v>0</v>
      </c>
      <c r="Y144" s="11">
        <v>-5.0898873369583502</v>
      </c>
      <c r="Z144" s="11">
        <v>0</v>
      </c>
      <c r="AA144" s="11">
        <v>-6.7055986234564902</v>
      </c>
      <c r="AB144" s="11">
        <v>-9.3120811784953492</v>
      </c>
      <c r="AC144" s="11">
        <v>-39.042315573059</v>
      </c>
      <c r="AD144" s="11">
        <v>-5.1546217386025202</v>
      </c>
      <c r="AE144" s="11">
        <v>0</v>
      </c>
      <c r="AF144" s="11"/>
      <c r="AG144" s="11">
        <f t="shared" si="3"/>
        <v>0</v>
      </c>
    </row>
    <row r="145" spans="1:33" x14ac:dyDescent="0.2">
      <c r="A145" s="10" t="s">
        <v>187</v>
      </c>
      <c r="B145" s="11">
        <v>0</v>
      </c>
      <c r="C145" s="11">
        <v>-1.9039455476749001</v>
      </c>
      <c r="D145" s="11">
        <v>0</v>
      </c>
      <c r="E145" s="11">
        <v>-3.8292049930830601</v>
      </c>
      <c r="F145" s="11">
        <v>-9.3840150522735399</v>
      </c>
      <c r="G145" s="11">
        <v>-1.0213611227485599</v>
      </c>
      <c r="H145" s="11">
        <v>-4.3752390618376404</v>
      </c>
      <c r="I145" s="11">
        <v>-0.69520877166833706</v>
      </c>
      <c r="J145" s="11">
        <v>0</v>
      </c>
      <c r="K145" s="11">
        <v>0</v>
      </c>
      <c r="L145" s="11">
        <v>0</v>
      </c>
      <c r="M145" s="11">
        <v>-4.6318011067988198</v>
      </c>
      <c r="N145" s="11">
        <v>0</v>
      </c>
      <c r="O145" s="11">
        <v>0</v>
      </c>
      <c r="P145" s="11">
        <v>-3.2349985280350202</v>
      </c>
      <c r="Q145" s="11">
        <v>0</v>
      </c>
      <c r="R145" s="11">
        <v>0</v>
      </c>
      <c r="S145" s="11">
        <v>-3.9668080744759502</v>
      </c>
      <c r="T145" s="11">
        <v>-1.8575520788259201</v>
      </c>
      <c r="U145" s="11">
        <v>-1.43776979902638</v>
      </c>
      <c r="V145" s="11">
        <v>-5.55436100353461</v>
      </c>
      <c r="W145" s="11">
        <v>0</v>
      </c>
      <c r="X145" s="11">
        <v>0</v>
      </c>
      <c r="Y145" s="11">
        <v>-2.2151923704851701</v>
      </c>
      <c r="Z145" s="11">
        <v>0</v>
      </c>
      <c r="AA145" s="11">
        <v>-2.9183732225973702</v>
      </c>
      <c r="AB145" s="11">
        <v>-4.0527231420508203</v>
      </c>
      <c r="AC145" s="11">
        <v>-16.991778767975202</v>
      </c>
      <c r="AD145" s="11">
        <v>-2.2433657156177498</v>
      </c>
      <c r="AE145" s="11">
        <v>0</v>
      </c>
      <c r="AF145" s="11"/>
      <c r="AG145" s="11">
        <f t="shared" si="3"/>
        <v>0</v>
      </c>
    </row>
    <row r="146" spans="1:33" x14ac:dyDescent="0.2">
      <c r="A146" s="10" t="s">
        <v>188</v>
      </c>
      <c r="B146" s="11">
        <v>0</v>
      </c>
      <c r="C146" s="11">
        <v>-9.1496626065318998E-2</v>
      </c>
      <c r="D146" s="11">
        <v>0</v>
      </c>
      <c r="E146" s="11">
        <v>-0.68745335812456398</v>
      </c>
      <c r="F146" s="11">
        <v>-1.3602669419148199</v>
      </c>
      <c r="G146" s="11">
        <v>-0.41077455097628102</v>
      </c>
      <c r="H146" s="11">
        <v>-0.30968899460688898</v>
      </c>
      <c r="I146" s="11">
        <v>-6.1591476280655998E-2</v>
      </c>
      <c r="J146" s="11">
        <v>-0.243849362117459</v>
      </c>
      <c r="K146" s="11">
        <v>-1.08745888822</v>
      </c>
      <c r="L146" s="11">
        <v>-0.90843713165647899</v>
      </c>
      <c r="M146" s="11">
        <v>-0.74214697745748204</v>
      </c>
      <c r="N146" s="11">
        <v>-0.30667494299315401</v>
      </c>
      <c r="O146" s="11">
        <v>-1.00892863463219</v>
      </c>
      <c r="P146" s="11">
        <v>-0.86176819748437805</v>
      </c>
      <c r="Q146" s="11">
        <v>-0.20881040897874301</v>
      </c>
      <c r="R146" s="11">
        <v>-0.21940159827592201</v>
      </c>
      <c r="S146" s="11">
        <v>-0.59288763249790899</v>
      </c>
      <c r="T146" s="11">
        <v>-0.54496171580167896</v>
      </c>
      <c r="U146" s="11">
        <v>-0.14773648906754699</v>
      </c>
      <c r="V146" s="11">
        <v>-0.61468213459078203</v>
      </c>
      <c r="W146" s="11">
        <v>0</v>
      </c>
      <c r="X146" s="11">
        <v>-0.19325119363170701</v>
      </c>
      <c r="Y146" s="11">
        <v>-0.23814984112499599</v>
      </c>
      <c r="Z146" s="11">
        <v>0</v>
      </c>
      <c r="AA146" s="11">
        <v>-0.60755942413352004</v>
      </c>
      <c r="AB146" s="11">
        <v>-0.65487570084222502</v>
      </c>
      <c r="AC146" s="11">
        <v>-2.4063661363829998</v>
      </c>
      <c r="AD146" s="11">
        <v>-1.1661403463151201</v>
      </c>
      <c r="AE146" s="11">
        <v>0</v>
      </c>
      <c r="AF146" s="11"/>
      <c r="AG146" s="11">
        <f t="shared" si="3"/>
        <v>0</v>
      </c>
    </row>
    <row r="147" spans="1:33" x14ac:dyDescent="0.2">
      <c r="A147" s="10" t="s">
        <v>189</v>
      </c>
      <c r="B147" s="11">
        <v>0</v>
      </c>
      <c r="C147" s="11">
        <v>-3.2351305148318499</v>
      </c>
      <c r="D147" s="11">
        <v>0</v>
      </c>
      <c r="E147" s="11">
        <v>-6.4158026992292996</v>
      </c>
      <c r="F147" s="11">
        <v>-17.850047401502401</v>
      </c>
      <c r="G147" s="11">
        <v>-9.1373241364263702</v>
      </c>
      <c r="H147" s="11">
        <v>-6.3911485797164902</v>
      </c>
      <c r="I147" s="11">
        <v>-0.69309388009700101</v>
      </c>
      <c r="J147" s="11">
        <v>-4.1315417789188498</v>
      </c>
      <c r="K147" s="11">
        <v>-39.679988236591697</v>
      </c>
      <c r="L147" s="11">
        <v>-50.562712990096799</v>
      </c>
      <c r="M147" s="11">
        <v>-26.633597465024401</v>
      </c>
      <c r="N147" s="11">
        <v>-7.6213253135608499</v>
      </c>
      <c r="O147" s="11">
        <v>-50.297226871699998</v>
      </c>
      <c r="P147" s="11">
        <v>-45.8294742223732</v>
      </c>
      <c r="Q147" s="11">
        <v>-7.9051850434860702</v>
      </c>
      <c r="R147" s="11">
        <v>-17.230346713234599</v>
      </c>
      <c r="S147" s="11">
        <v>-25.1638551689366</v>
      </c>
      <c r="T147" s="11">
        <v>-25.235202152009801</v>
      </c>
      <c r="U147" s="11">
        <v>-3.7459393572863999</v>
      </c>
      <c r="V147" s="11">
        <v>-14.1053343021941</v>
      </c>
      <c r="W147" s="11">
        <v>0</v>
      </c>
      <c r="X147" s="11">
        <v>-8.3273203291745492</v>
      </c>
      <c r="Y147" s="11">
        <v>-39.703686977687397</v>
      </c>
      <c r="Z147" s="11">
        <v>0</v>
      </c>
      <c r="AA147" s="11">
        <v>-24.5009824255356</v>
      </c>
      <c r="AB147" s="11">
        <v>-45.233935881987698</v>
      </c>
      <c r="AC147" s="11">
        <v>-62.088179864389303</v>
      </c>
      <c r="AD147" s="11">
        <v>-36.712678491901897</v>
      </c>
      <c r="AE147" s="11">
        <v>0</v>
      </c>
      <c r="AF147" s="11"/>
      <c r="AG147" s="11">
        <f t="shared" si="3"/>
        <v>0</v>
      </c>
    </row>
    <row r="148" spans="1:33" x14ac:dyDescent="0.2">
      <c r="A148" s="10" t="s">
        <v>190</v>
      </c>
      <c r="B148" s="11">
        <v>0</v>
      </c>
      <c r="C148" s="11">
        <v>0</v>
      </c>
      <c r="D148" s="11">
        <v>0</v>
      </c>
      <c r="E148" s="11">
        <v>-13.026445988795199</v>
      </c>
      <c r="F148" s="11">
        <v>0</v>
      </c>
      <c r="G148" s="11">
        <v>-3.51063123989855</v>
      </c>
      <c r="H148" s="11">
        <v>0</v>
      </c>
      <c r="I148" s="11">
        <v>0</v>
      </c>
      <c r="J148" s="11">
        <v>-2.1593193936666801</v>
      </c>
      <c r="K148" s="11">
        <v>-0.43170882272191802</v>
      </c>
      <c r="L148" s="11">
        <v>-25.888872284812098</v>
      </c>
      <c r="M148" s="11">
        <v>-7.0925528230569501</v>
      </c>
      <c r="N148" s="11">
        <v>-5.00568368726021</v>
      </c>
      <c r="O148" s="11">
        <v>-8.7055720511001304</v>
      </c>
      <c r="P148" s="11">
        <v>-13.5014341201087</v>
      </c>
      <c r="Q148" s="11">
        <v>-5.4979183330103503</v>
      </c>
      <c r="R148" s="11">
        <v>-1.9683298556017601</v>
      </c>
      <c r="S148" s="11">
        <v>-12.458180726756099</v>
      </c>
      <c r="T148" s="11">
        <v>-9.9971673599685502</v>
      </c>
      <c r="U148" s="11">
        <v>-1.9026673957017</v>
      </c>
      <c r="V148" s="11">
        <v>-7.3730986477596296</v>
      </c>
      <c r="W148" s="11">
        <v>0</v>
      </c>
      <c r="X148" s="11">
        <v>-1.7961720830783401</v>
      </c>
      <c r="Y148" s="11">
        <v>-14.6293847030585</v>
      </c>
      <c r="Z148" s="11">
        <v>0</v>
      </c>
      <c r="AA148" s="11">
        <v>-6.9180364347594097</v>
      </c>
      <c r="AB148" s="11">
        <v>-26.822350531639799</v>
      </c>
      <c r="AC148" s="11">
        <v>-50.014896183302398</v>
      </c>
      <c r="AD148" s="11">
        <v>-28.493484403360501</v>
      </c>
      <c r="AE148" s="11">
        <v>0</v>
      </c>
      <c r="AF148" s="11"/>
      <c r="AG148" s="11">
        <f t="shared" si="3"/>
        <v>0</v>
      </c>
    </row>
    <row r="149" spans="1:33" x14ac:dyDescent="0.2">
      <c r="A149" s="10" t="s">
        <v>191</v>
      </c>
      <c r="B149" s="11">
        <v>0</v>
      </c>
      <c r="C149" s="11">
        <v>0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-11.947426350114</v>
      </c>
      <c r="K149" s="11">
        <v>-80.269327118562202</v>
      </c>
      <c r="L149" s="11">
        <v>-50.099344101711402</v>
      </c>
      <c r="M149" s="11">
        <v>-25.801057358927501</v>
      </c>
      <c r="N149" s="11">
        <v>-8.8281794955578103</v>
      </c>
      <c r="O149" s="11">
        <v>-61.7810404170948</v>
      </c>
      <c r="P149" s="11">
        <v>-30.210656088869101</v>
      </c>
      <c r="Q149" s="11">
        <v>-3.8690560235373299</v>
      </c>
      <c r="R149" s="11">
        <v>0</v>
      </c>
      <c r="S149" s="11">
        <v>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/>
      <c r="AG149" s="11">
        <f t="shared" si="3"/>
        <v>0</v>
      </c>
    </row>
    <row r="150" spans="1:33" x14ac:dyDescent="0.2">
      <c r="A150" s="10" t="s">
        <v>222</v>
      </c>
      <c r="B150" s="11">
        <v>0</v>
      </c>
      <c r="C150" s="11">
        <v>0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-0.90491820032242798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/>
      <c r="AG150" s="11">
        <f t="shared" si="3"/>
        <v>0</v>
      </c>
    </row>
    <row r="151" spans="1:33" x14ac:dyDescent="0.2">
      <c r="A151" s="10" t="s">
        <v>192</v>
      </c>
      <c r="B151" s="11">
        <v>0</v>
      </c>
      <c r="C151" s="11">
        <v>-1.8353877072950799</v>
      </c>
      <c r="D151" s="11">
        <v>0</v>
      </c>
      <c r="E151" s="11">
        <v>-7.9766725040418898</v>
      </c>
      <c r="F151" s="11">
        <v>-10.063390993295901</v>
      </c>
      <c r="G151" s="11">
        <v>-5.1975202418592898</v>
      </c>
      <c r="H151" s="11">
        <v>-4.6896845802386098</v>
      </c>
      <c r="I151" s="11">
        <v>-0.72869342005847304</v>
      </c>
      <c r="J151" s="11">
        <v>-2.42486492807978</v>
      </c>
      <c r="K151" s="11">
        <v>-17.517973273677001</v>
      </c>
      <c r="L151" s="11">
        <v>-10.103134021133201</v>
      </c>
      <c r="M151" s="11">
        <v>-4.5315640119148304</v>
      </c>
      <c r="N151" s="11">
        <v>-1.6714421337405301</v>
      </c>
      <c r="O151" s="11">
        <v>-6.0984989556893003</v>
      </c>
      <c r="P151" s="11">
        <v>-6.65655792333237</v>
      </c>
      <c r="Q151" s="11">
        <v>-1.75823990532306</v>
      </c>
      <c r="R151" s="11">
        <v>-2.4901579640196698</v>
      </c>
      <c r="S151" s="11">
        <v>-3.8363245081634001</v>
      </c>
      <c r="T151" s="11">
        <v>-4.5849334073297303</v>
      </c>
      <c r="U151" s="11">
        <v>-1.4010805746060699</v>
      </c>
      <c r="V151" s="11">
        <v>-5.6151227557210799</v>
      </c>
      <c r="W151" s="11">
        <v>0</v>
      </c>
      <c r="X151" s="11">
        <v>-1.83348241244161</v>
      </c>
      <c r="Y151" s="11">
        <v>-9.1250481812654805</v>
      </c>
      <c r="Z151" s="11">
        <v>0</v>
      </c>
      <c r="AA151" s="11">
        <v>-5.8028327835800404</v>
      </c>
      <c r="AB151" s="11">
        <v>-8.5901004776952803</v>
      </c>
      <c r="AC151" s="11">
        <v>-25.4428333962768</v>
      </c>
      <c r="AD151" s="11">
        <v>-9.2099758829613396</v>
      </c>
      <c r="AE151" s="11">
        <v>0</v>
      </c>
      <c r="AF151" s="11"/>
      <c r="AG151" s="11">
        <f t="shared" si="3"/>
        <v>0</v>
      </c>
    </row>
    <row r="152" spans="1:33" x14ac:dyDescent="0.2">
      <c r="A152" s="10" t="s">
        <v>193</v>
      </c>
      <c r="B152" s="11">
        <v>0</v>
      </c>
      <c r="C152" s="11">
        <v>-5.3104346921711003E-2</v>
      </c>
      <c r="D152" s="11">
        <v>0</v>
      </c>
      <c r="E152" s="11">
        <v>-0.40213909396270803</v>
      </c>
      <c r="F152" s="11">
        <v>-0.45203048651748301</v>
      </c>
      <c r="G152" s="11">
        <v>-0.198626528115669</v>
      </c>
      <c r="H152" s="11">
        <v>-0.16461840554399201</v>
      </c>
      <c r="I152" s="11">
        <v>-3.1402930438668E-2</v>
      </c>
      <c r="J152" s="11">
        <v>0</v>
      </c>
      <c r="K152" s="11">
        <v>-0.55762302404497899</v>
      </c>
      <c r="L152" s="11">
        <v>-0.353563027364661</v>
      </c>
      <c r="M152" s="11">
        <v>-0.18245422602196901</v>
      </c>
      <c r="N152" s="11">
        <v>-0.114765771279618</v>
      </c>
      <c r="O152" s="11">
        <v>-0.38558382554543802</v>
      </c>
      <c r="P152" s="11">
        <v>-0.26502391527934199</v>
      </c>
      <c r="Q152" s="11">
        <v>-7.5925215905321003E-2</v>
      </c>
      <c r="R152" s="11">
        <v>-0.111987853958519</v>
      </c>
      <c r="S152" s="11">
        <v>-0.18134251129891299</v>
      </c>
      <c r="T152" s="11">
        <v>-0.214298220353661</v>
      </c>
      <c r="U152" s="11">
        <v>-5.3961087016286997E-2</v>
      </c>
      <c r="V152" s="11">
        <v>-0.21961103918557301</v>
      </c>
      <c r="W152" s="11">
        <v>0</v>
      </c>
      <c r="X152" s="11">
        <v>-7.3576890442630993E-2</v>
      </c>
      <c r="Y152" s="11">
        <v>-0.150140436346335</v>
      </c>
      <c r="Z152" s="11">
        <v>0</v>
      </c>
      <c r="AA152" s="11">
        <v>-0.23110233832353999</v>
      </c>
      <c r="AB152" s="11">
        <v>-0.19873224172711601</v>
      </c>
      <c r="AC152" s="11">
        <v>-0.59130347515300696</v>
      </c>
      <c r="AD152" s="11">
        <v>-0.39653755189338302</v>
      </c>
      <c r="AE152" s="11">
        <v>0</v>
      </c>
      <c r="AF152" s="11"/>
      <c r="AG152" s="11">
        <f t="shared" si="3"/>
        <v>0</v>
      </c>
    </row>
    <row r="153" spans="1:33" x14ac:dyDescent="0.2">
      <c r="A153" s="10" t="s">
        <v>194</v>
      </c>
      <c r="B153" s="11">
        <v>0</v>
      </c>
      <c r="C153" s="11">
        <v>-0.10681051694169499</v>
      </c>
      <c r="D153" s="11">
        <v>0</v>
      </c>
      <c r="E153" s="11">
        <v>-0.59643889127542504</v>
      </c>
      <c r="F153" s="11">
        <v>-0.83399429155966798</v>
      </c>
      <c r="G153" s="11">
        <v>-0.28887516505180699</v>
      </c>
      <c r="H153" s="11">
        <v>-0.35258152755181199</v>
      </c>
      <c r="I153" s="11">
        <v>-4.2552453985696001E-2</v>
      </c>
      <c r="J153" s="11">
        <v>-0.64536861705505799</v>
      </c>
      <c r="K153" s="11">
        <v>-1.9791609026778001</v>
      </c>
      <c r="L153" s="11">
        <v>-1.0821643838345401</v>
      </c>
      <c r="M153" s="11">
        <v>-0.92950126026491298</v>
      </c>
      <c r="N153" s="11">
        <v>-0.139100874520031</v>
      </c>
      <c r="O153" s="11">
        <v>-0.86434297401558202</v>
      </c>
      <c r="P153" s="11">
        <v>-0.48600072069682598</v>
      </c>
      <c r="Q153" s="11">
        <v>-0.12570808993439</v>
      </c>
      <c r="R153" s="11">
        <v>-0.161119028960681</v>
      </c>
      <c r="S153" s="11">
        <v>-0.25373561063318001</v>
      </c>
      <c r="T153" s="11">
        <v>-0.31118696203454399</v>
      </c>
      <c r="U153" s="11">
        <v>-0.102831995377053</v>
      </c>
      <c r="V153" s="11">
        <v>-0.39068761753328002</v>
      </c>
      <c r="W153" s="11">
        <v>0</v>
      </c>
      <c r="X153" s="11">
        <v>-0.24092950850383399</v>
      </c>
      <c r="Y153" s="11">
        <v>-1.7334577006254299</v>
      </c>
      <c r="Z153" s="11">
        <v>0</v>
      </c>
      <c r="AA153" s="11">
        <v>-0.47929809138502799</v>
      </c>
      <c r="AB153" s="11">
        <v>-0.66987203793759698</v>
      </c>
      <c r="AC153" s="11">
        <v>-4.3618980865010499</v>
      </c>
      <c r="AD153" s="11">
        <v>-1.18262799646154</v>
      </c>
      <c r="AE153" s="11">
        <v>0</v>
      </c>
      <c r="AF153" s="11"/>
      <c r="AG153" s="11">
        <f t="shared" si="3"/>
        <v>0</v>
      </c>
    </row>
    <row r="154" spans="1:33" x14ac:dyDescent="0.2">
      <c r="A154" s="10" t="s">
        <v>195</v>
      </c>
      <c r="B154" s="11">
        <v>0</v>
      </c>
      <c r="C154" s="11">
        <v>0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-6.8487536746404096</v>
      </c>
      <c r="AB154" s="11">
        <v>0</v>
      </c>
      <c r="AC154" s="11">
        <v>0</v>
      </c>
      <c r="AD154" s="11">
        <v>0</v>
      </c>
      <c r="AE154" s="11">
        <v>0</v>
      </c>
      <c r="AF154" s="11"/>
      <c r="AG154" s="11">
        <f t="shared" si="3"/>
        <v>0</v>
      </c>
    </row>
    <row r="155" spans="1:33" x14ac:dyDescent="0.2">
      <c r="A155" s="10" t="s">
        <v>223</v>
      </c>
      <c r="B155" s="11">
        <v>0</v>
      </c>
      <c r="C155" s="11">
        <v>0</v>
      </c>
      <c r="D155" s="11">
        <v>0</v>
      </c>
      <c r="E155" s="11">
        <v>0</v>
      </c>
      <c r="F155" s="11">
        <v>-4.4313447005670197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-2.0884689232561602</v>
      </c>
      <c r="R155" s="11">
        <v>0</v>
      </c>
      <c r="S155" s="11">
        <v>0</v>
      </c>
      <c r="T155" s="11">
        <v>-2.2091662765722799</v>
      </c>
      <c r="U155" s="11">
        <v>0</v>
      </c>
      <c r="V155" s="11">
        <v>-3.0189448236500498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0</v>
      </c>
      <c r="AC155" s="11">
        <v>0</v>
      </c>
      <c r="AD155" s="11">
        <v>0</v>
      </c>
      <c r="AE155" s="11">
        <v>0</v>
      </c>
      <c r="AF155" s="11"/>
      <c r="AG155" s="11">
        <f t="shared" si="3"/>
        <v>0</v>
      </c>
    </row>
    <row r="156" spans="1:33" x14ac:dyDescent="0.2">
      <c r="A156" s="10" t="s">
        <v>196</v>
      </c>
      <c r="B156" s="11">
        <v>0</v>
      </c>
      <c r="C156" s="11">
        <v>-0.20356614851593699</v>
      </c>
      <c r="D156" s="11">
        <v>0</v>
      </c>
      <c r="E156" s="11">
        <v>-0.84492759016550101</v>
      </c>
      <c r="F156" s="11">
        <v>-0.494111352102099</v>
      </c>
      <c r="G156" s="11">
        <v>-0.53085172691056504</v>
      </c>
      <c r="H156" s="11">
        <v>-0.49103124632203199</v>
      </c>
      <c r="I156" s="11">
        <v>-9.9589866759971002E-2</v>
      </c>
      <c r="J156" s="11">
        <v>-0.29527805933448498</v>
      </c>
      <c r="K156" s="11">
        <v>-2.0726642842543299</v>
      </c>
      <c r="L156" s="11">
        <v>-1.41810411997186</v>
      </c>
      <c r="M156" s="11">
        <v>-0.67247063017576103</v>
      </c>
      <c r="N156" s="11">
        <v>-0.26736932376508099</v>
      </c>
      <c r="O156" s="11">
        <v>-1.5286492866666099</v>
      </c>
      <c r="P156" s="11">
        <v>-0.92374221012305002</v>
      </c>
      <c r="Q156" s="11">
        <v>-0.25264451323661802</v>
      </c>
      <c r="R156" s="11">
        <v>-0.34804300842556901</v>
      </c>
      <c r="S156" s="11">
        <v>-0.569723194857093</v>
      </c>
      <c r="T156" s="11">
        <v>-0.70616999628501098</v>
      </c>
      <c r="U156" s="11">
        <v>-0.202684576318228</v>
      </c>
      <c r="V156" s="11">
        <v>-0.79253519128669103</v>
      </c>
      <c r="W156" s="11">
        <v>0</v>
      </c>
      <c r="X156" s="11">
        <v>-0.20321436375023999</v>
      </c>
      <c r="Y156" s="11">
        <v>-1.3066418980169501</v>
      </c>
      <c r="Z156" s="11">
        <v>0</v>
      </c>
      <c r="AA156" s="11">
        <v>-0.75898944586905204</v>
      </c>
      <c r="AB156" s="11">
        <v>-1.21520423913717</v>
      </c>
      <c r="AC156" s="11">
        <v>-3.4013417657810798</v>
      </c>
      <c r="AD156" s="11">
        <v>-1.29708733514262</v>
      </c>
      <c r="AE156" s="11">
        <v>0</v>
      </c>
      <c r="AF156" s="11"/>
      <c r="AG156" s="11">
        <f t="shared" si="3"/>
        <v>0</v>
      </c>
    </row>
    <row r="157" spans="1:33" x14ac:dyDescent="0.2">
      <c r="A157" s="10" t="s">
        <v>93</v>
      </c>
      <c r="B157" s="11">
        <v>0</v>
      </c>
      <c r="C157" s="11">
        <v>-3.3992066547420601</v>
      </c>
      <c r="D157" s="11">
        <v>0</v>
      </c>
      <c r="E157" s="11">
        <v>-9.6661279443056092</v>
      </c>
      <c r="F157" s="11">
        <v>-13.858352827492</v>
      </c>
      <c r="G157" s="11">
        <v>-6.9249073674864103</v>
      </c>
      <c r="H157" s="11">
        <v>-6.7454080539584602</v>
      </c>
      <c r="I157" s="11">
        <v>-1.3649029885153099</v>
      </c>
      <c r="J157" s="11">
        <v>-3.3378571901208298</v>
      </c>
      <c r="K157" s="11">
        <v>-25.808448388600102</v>
      </c>
      <c r="L157" s="11">
        <v>-13.5536634325719</v>
      </c>
      <c r="M157" s="11">
        <v>-6.4937326265359498</v>
      </c>
      <c r="N157" s="11">
        <v>-2.1947362066316898</v>
      </c>
      <c r="O157" s="11">
        <v>-14.3841653827453</v>
      </c>
      <c r="P157" s="11">
        <v>-9.4853492955637204</v>
      </c>
      <c r="Q157" s="11">
        <v>-2.1809201712821</v>
      </c>
      <c r="R157" s="11">
        <v>-3.5636232851857899</v>
      </c>
      <c r="S157" s="11">
        <v>-5.5035975004462996</v>
      </c>
      <c r="T157" s="11">
        <v>-6.5840104482186304</v>
      </c>
      <c r="U157" s="11">
        <v>-1.9146613701751101</v>
      </c>
      <c r="V157" s="11">
        <v>-8.7198373887533798</v>
      </c>
      <c r="W157" s="11">
        <v>0</v>
      </c>
      <c r="X157" s="11">
        <v>-3.35109724213706</v>
      </c>
      <c r="Y157" s="11">
        <v>-13.385523012689999</v>
      </c>
      <c r="Z157" s="11">
        <v>0</v>
      </c>
      <c r="AA157" s="11">
        <v>-7.5928902132721996</v>
      </c>
      <c r="AB157" s="11">
        <v>-10.858291322353899</v>
      </c>
      <c r="AC157" s="11">
        <v>-32.577629786761797</v>
      </c>
      <c r="AD157" s="11">
        <v>-13.2483079045967</v>
      </c>
      <c r="AE157" s="11">
        <v>0</v>
      </c>
      <c r="AF157" s="11"/>
      <c r="AG157" s="11">
        <f t="shared" si="3"/>
        <v>0</v>
      </c>
    </row>
    <row r="158" spans="1:33" x14ac:dyDescent="0.2">
      <c r="A158" s="10" t="s">
        <v>197</v>
      </c>
      <c r="B158" s="11">
        <v>0</v>
      </c>
      <c r="C158" s="11">
        <v>-1.2311729143664E-2</v>
      </c>
      <c r="D158" s="11">
        <v>0</v>
      </c>
      <c r="E158" s="11">
        <v>-8.3390222808794004E-2</v>
      </c>
      <c r="F158" s="11">
        <v>-1.6738400370494599</v>
      </c>
      <c r="G158" s="11">
        <v>-0.89423275179699302</v>
      </c>
      <c r="H158" s="11">
        <v>-0.48411819949638901</v>
      </c>
      <c r="I158" s="11">
        <v>-0.18345864967109199</v>
      </c>
      <c r="J158" s="11">
        <v>-0.51413392341197395</v>
      </c>
      <c r="K158" s="11">
        <v>-3.6733192660103802</v>
      </c>
      <c r="L158" s="11">
        <v>-1.1150183684448101</v>
      </c>
      <c r="M158" s="11">
        <v>-0.70099257743709797</v>
      </c>
      <c r="N158" s="11">
        <v>-0.430964311653521</v>
      </c>
      <c r="O158" s="11">
        <v>-1.00059251171144</v>
      </c>
      <c r="P158" s="11">
        <v>-0.84609201821275304</v>
      </c>
      <c r="Q158" s="11">
        <v>-3.4978379860077E-2</v>
      </c>
      <c r="R158" s="11">
        <v>-4.4987835307620003E-2</v>
      </c>
      <c r="S158" s="11">
        <v>-4.5919427013821998E-2</v>
      </c>
      <c r="T158" s="11">
        <v>-1.1830312110496499</v>
      </c>
      <c r="U158" s="11">
        <v>-2.3194919428931E-2</v>
      </c>
      <c r="V158" s="11">
        <v>-7.9647890560281001E-2</v>
      </c>
      <c r="W158" s="11">
        <v>0</v>
      </c>
      <c r="X158" s="11">
        <v>-0.48654447769186399</v>
      </c>
      <c r="Y158" s="11">
        <v>-2.2999366080408801</v>
      </c>
      <c r="Z158" s="11">
        <v>0</v>
      </c>
      <c r="AA158" s="11">
        <v>-1.3145716003935799</v>
      </c>
      <c r="AB158" s="11">
        <v>-0.99881023382095802</v>
      </c>
      <c r="AC158" s="11">
        <v>-3.39999706758306</v>
      </c>
      <c r="AD158" s="11">
        <v>-2.1816984402645101</v>
      </c>
      <c r="AE158" s="11">
        <v>0</v>
      </c>
      <c r="AF158" s="11"/>
      <c r="AG158" s="11">
        <f t="shared" si="3"/>
        <v>0</v>
      </c>
    </row>
    <row r="159" spans="1:33" x14ac:dyDescent="0.2">
      <c r="A159" s="10" t="s">
        <v>198</v>
      </c>
      <c r="B159" s="11">
        <v>0</v>
      </c>
      <c r="C159" s="11">
        <v>-31.7128195253988</v>
      </c>
      <c r="D159" s="11">
        <v>0</v>
      </c>
      <c r="E159" s="11">
        <v>-84.432739217383499</v>
      </c>
      <c r="F159" s="11">
        <v>-103.29547042374099</v>
      </c>
      <c r="G159" s="11">
        <v>-54.703007733405002</v>
      </c>
      <c r="H159" s="11">
        <v>-43.170355077518202</v>
      </c>
      <c r="I159" s="11">
        <v>-5.8759393996449596</v>
      </c>
      <c r="J159" s="11">
        <v>-36.8172963368986</v>
      </c>
      <c r="K159" s="11">
        <v>-222.538233813522</v>
      </c>
      <c r="L159" s="11">
        <v>-218.111035713874</v>
      </c>
      <c r="M159" s="11">
        <v>-76.900357502414906</v>
      </c>
      <c r="N159" s="11">
        <v>-60.888837257798599</v>
      </c>
      <c r="O159" s="11">
        <v>-291.68910456116703</v>
      </c>
      <c r="P159" s="11">
        <v>-191.234051015978</v>
      </c>
      <c r="Q159" s="11">
        <v>-14.119265117099999</v>
      </c>
      <c r="R159" s="11">
        <v>-16.169640624595399</v>
      </c>
      <c r="S159" s="11">
        <v>-109.888455802241</v>
      </c>
      <c r="T159" s="11">
        <v>-144.19599155352699</v>
      </c>
      <c r="U159" s="11">
        <v>-23.521802594058201</v>
      </c>
      <c r="V159" s="11">
        <v>-121.224947259101</v>
      </c>
      <c r="W159" s="11">
        <v>0</v>
      </c>
      <c r="X159" s="11">
        <v>-29.952893373643398</v>
      </c>
      <c r="Y159" s="11">
        <v>-183.74600952024099</v>
      </c>
      <c r="Z159" s="11">
        <v>0</v>
      </c>
      <c r="AA159" s="11">
        <v>-58.250424240921497</v>
      </c>
      <c r="AB159" s="11">
        <v>-174.224683764639</v>
      </c>
      <c r="AC159" s="11">
        <v>-250.62774335170499</v>
      </c>
      <c r="AD159" s="11">
        <v>-300.37186952115297</v>
      </c>
      <c r="AE159" s="11">
        <v>0</v>
      </c>
      <c r="AF159" s="11"/>
      <c r="AG159" s="11">
        <f t="shared" si="3"/>
        <v>0</v>
      </c>
    </row>
    <row r="160" spans="1:33" x14ac:dyDescent="0.2">
      <c r="A160" s="10" t="s">
        <v>199</v>
      </c>
      <c r="B160" s="11">
        <v>0</v>
      </c>
      <c r="C160" s="11">
        <v>0</v>
      </c>
      <c r="D160" s="11">
        <v>0</v>
      </c>
      <c r="E160" s="11">
        <v>-5.4196140924654204</v>
      </c>
      <c r="F160" s="11">
        <v>-3.5441446832278198</v>
      </c>
      <c r="G160" s="11">
        <v>-1.4584443573631201</v>
      </c>
      <c r="H160" s="11">
        <v>-1.80487595277755</v>
      </c>
      <c r="I160" s="11">
        <v>0</v>
      </c>
      <c r="J160" s="11">
        <v>0</v>
      </c>
      <c r="K160" s="11">
        <v>-2.1207232976156001</v>
      </c>
      <c r="L160" s="11">
        <v>0</v>
      </c>
      <c r="M160" s="11">
        <v>-1.9803023539687099</v>
      </c>
      <c r="N160" s="11">
        <v>-1.2272765919708399</v>
      </c>
      <c r="O160" s="11">
        <v>-1.86954116723688</v>
      </c>
      <c r="P160" s="11">
        <v>-2.1336225616904301</v>
      </c>
      <c r="Q160" s="11">
        <v>-1.1582014880524401</v>
      </c>
      <c r="R160" s="11">
        <v>-1.63543362734092</v>
      </c>
      <c r="S160" s="11">
        <v>-2.6162828614140201</v>
      </c>
      <c r="T160" s="11">
        <v>-3.2500978031593601</v>
      </c>
      <c r="U160" s="11">
        <v>-0.94827186322805801</v>
      </c>
      <c r="V160" s="11">
        <v>-1.2415979820424099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-5.8560368592411702</v>
      </c>
      <c r="AD160" s="11">
        <v>-5.5041757419957902</v>
      </c>
      <c r="AE160" s="11">
        <v>0</v>
      </c>
      <c r="AF160" s="11"/>
      <c r="AG160" s="11">
        <f t="shared" ref="AG160:AG180" si="4">SUM(AG161:AG173)</f>
        <v>0</v>
      </c>
    </row>
    <row r="161" spans="1:33" x14ac:dyDescent="0.2">
      <c r="A161" s="10" t="s">
        <v>200</v>
      </c>
      <c r="B161" s="11">
        <v>0</v>
      </c>
      <c r="C161" s="11">
        <v>-10.147352476581</v>
      </c>
      <c r="D161" s="11">
        <v>0</v>
      </c>
      <c r="E161" s="11">
        <v>-37.3725411910372</v>
      </c>
      <c r="F161" s="11">
        <v>-44.826845150177</v>
      </c>
      <c r="G161" s="11">
        <v>-8.4359277533544592</v>
      </c>
      <c r="H161" s="11">
        <v>-8.6449413912120292</v>
      </c>
      <c r="I161" s="11">
        <v>-3.4581715246981402</v>
      </c>
      <c r="J161" s="11">
        <v>-10.140132154321799</v>
      </c>
      <c r="K161" s="11">
        <v>-75.557573783450906</v>
      </c>
      <c r="L161" s="11">
        <v>-59.285895153895602</v>
      </c>
      <c r="M161" s="11">
        <v>-20.613825960504101</v>
      </c>
      <c r="N161" s="11">
        <v>-13.693610397534201</v>
      </c>
      <c r="O161" s="11">
        <v>-40.900772913429002</v>
      </c>
      <c r="P161" s="11">
        <v>-63.053122170687601</v>
      </c>
      <c r="Q161" s="11">
        <v>0</v>
      </c>
      <c r="R161" s="11">
        <v>0</v>
      </c>
      <c r="S161" s="11">
        <v>-44.351720686010601</v>
      </c>
      <c r="T161" s="11">
        <v>-45.790101041564903</v>
      </c>
      <c r="U161" s="11">
        <v>-4.2393944761387496</v>
      </c>
      <c r="V161" s="11">
        <v>-40.4939885063947</v>
      </c>
      <c r="W161" s="11">
        <v>0</v>
      </c>
      <c r="X161" s="11">
        <v>-7.51395591627944</v>
      </c>
      <c r="Y161" s="11">
        <v>-83.877097338201395</v>
      </c>
      <c r="Z161" s="11">
        <v>0</v>
      </c>
      <c r="AA161" s="11">
        <v>-42.584860126807499</v>
      </c>
      <c r="AB161" s="11">
        <v>-30.184602130583698</v>
      </c>
      <c r="AC161" s="11">
        <v>-111.853188339227</v>
      </c>
      <c r="AD161" s="11">
        <v>-83.924229151401505</v>
      </c>
      <c r="AE161" s="11">
        <v>0</v>
      </c>
      <c r="AF161" s="11"/>
      <c r="AG161" s="11">
        <f t="shared" si="4"/>
        <v>0</v>
      </c>
    </row>
    <row r="162" spans="1:33" x14ac:dyDescent="0.2">
      <c r="A162" s="10" t="s">
        <v>201</v>
      </c>
      <c r="B162" s="11">
        <v>0</v>
      </c>
      <c r="C162" s="11">
        <v>-20.622830845216399</v>
      </c>
      <c r="D162" s="11">
        <v>0</v>
      </c>
      <c r="E162" s="11">
        <v>-84.472307196093396</v>
      </c>
      <c r="F162" s="11">
        <v>-77.139932221281299</v>
      </c>
      <c r="G162" s="11">
        <v>-48.500474704480901</v>
      </c>
      <c r="H162" s="11">
        <v>-48.7466047834737</v>
      </c>
      <c r="I162" s="11">
        <v>-8.1610655504642509</v>
      </c>
      <c r="J162" s="11">
        <v>-25.175451895272499</v>
      </c>
      <c r="K162" s="11">
        <v>-168.75916951028799</v>
      </c>
      <c r="L162" s="11">
        <v>-81.360919593191895</v>
      </c>
      <c r="M162" s="11">
        <v>-51.082801108067002</v>
      </c>
      <c r="N162" s="11">
        <v>-19.140411123300701</v>
      </c>
      <c r="O162" s="11">
        <v>-72.780919693140603</v>
      </c>
      <c r="P162" s="11">
        <v>-42.785300251980601</v>
      </c>
      <c r="Q162" s="11">
        <v>-16.7507871996999</v>
      </c>
      <c r="R162" s="11">
        <v>-14.1739142347627</v>
      </c>
      <c r="S162" s="11">
        <v>-42.726465668982698</v>
      </c>
      <c r="T162" s="11">
        <v>-42.895822926245899</v>
      </c>
      <c r="U162" s="11">
        <v>-15.5370214261818</v>
      </c>
      <c r="V162" s="11">
        <v>-55.154175259739397</v>
      </c>
      <c r="W162" s="11">
        <v>0</v>
      </c>
      <c r="X162" s="11">
        <v>-20.847754293771999</v>
      </c>
      <c r="Y162" s="11">
        <v>-96.6038298534408</v>
      </c>
      <c r="Z162" s="11">
        <v>0</v>
      </c>
      <c r="AA162" s="11">
        <v>-50.154449239241799</v>
      </c>
      <c r="AB162" s="11">
        <v>-35.787630590329499</v>
      </c>
      <c r="AC162" s="11">
        <v>-114.941402748371</v>
      </c>
      <c r="AD162" s="11">
        <v>-31.449062006766301</v>
      </c>
      <c r="AE162" s="11">
        <v>0</v>
      </c>
      <c r="AF162" s="11"/>
      <c r="AG162" s="11">
        <f t="shared" si="4"/>
        <v>0</v>
      </c>
    </row>
    <row r="163" spans="1:33" x14ac:dyDescent="0.2">
      <c r="A163" s="10" t="s">
        <v>224</v>
      </c>
      <c r="B163" s="11">
        <v>0</v>
      </c>
      <c r="C163" s="11">
        <v>0</v>
      </c>
      <c r="D163" s="11">
        <v>0</v>
      </c>
      <c r="E163" s="11">
        <v>-1.5153165781887801</v>
      </c>
      <c r="F163" s="11">
        <v>-3.7131544683704698</v>
      </c>
      <c r="G163" s="11">
        <v>-0.40410529326672301</v>
      </c>
      <c r="H163" s="11">
        <v>-1.7314190786277599</v>
      </c>
      <c r="I163" s="11">
        <v>-0.27513946697404001</v>
      </c>
      <c r="J163" s="11">
        <v>0</v>
      </c>
      <c r="K163" s="11">
        <v>0</v>
      </c>
      <c r="L163" s="11">
        <v>0</v>
      </c>
      <c r="M163" s="11">
        <v>-1.8329397975767601</v>
      </c>
      <c r="N163" s="11">
        <v>-0.73636595518250503</v>
      </c>
      <c r="O163" s="11">
        <v>-2.0174436175390298</v>
      </c>
      <c r="P163" s="11">
        <v>-1.28017353701425</v>
      </c>
      <c r="Q163" s="11">
        <v>-0.69492089283146596</v>
      </c>
      <c r="R163" s="11">
        <v>-0.98126017640455399</v>
      </c>
      <c r="S163" s="11">
        <v>-1.5697697168484099</v>
      </c>
      <c r="T163" s="11">
        <v>-0.73508194650808101</v>
      </c>
      <c r="U163" s="11">
        <v>-0.56896311793683496</v>
      </c>
      <c r="V163" s="11">
        <v>-2.1980059372911001</v>
      </c>
      <c r="W163" s="11">
        <v>0</v>
      </c>
      <c r="X163" s="11">
        <v>-0.75927704554340303</v>
      </c>
      <c r="Y163" s="11">
        <v>0</v>
      </c>
      <c r="Z163" s="11">
        <v>0</v>
      </c>
      <c r="AA163" s="11">
        <v>0</v>
      </c>
      <c r="AB163" s="11">
        <v>0</v>
      </c>
      <c r="AC163" s="11">
        <v>0</v>
      </c>
      <c r="AD163" s="11">
        <v>0</v>
      </c>
      <c r="AE163" s="11">
        <v>0</v>
      </c>
      <c r="AF163" s="11"/>
      <c r="AG163" s="11">
        <f t="shared" si="4"/>
        <v>0</v>
      </c>
    </row>
    <row r="164" spans="1:33" x14ac:dyDescent="0.2">
      <c r="A164" s="10" t="s">
        <v>225</v>
      </c>
      <c r="B164" s="11">
        <v>0</v>
      </c>
      <c r="C164" s="11">
        <v>0</v>
      </c>
      <c r="D164" s="11">
        <v>0</v>
      </c>
      <c r="E164" s="11">
        <v>-0.80816884170068504</v>
      </c>
      <c r="F164" s="11">
        <v>0</v>
      </c>
      <c r="G164" s="11">
        <v>0</v>
      </c>
      <c r="H164" s="11">
        <v>-0.57756030488881704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-0.37062447617678201</v>
      </c>
      <c r="R164" s="11">
        <v>-0.52333876074909502</v>
      </c>
      <c r="S164" s="11">
        <v>-0.83721051565248905</v>
      </c>
      <c r="T164" s="11">
        <v>0</v>
      </c>
      <c r="U164" s="11">
        <v>0</v>
      </c>
      <c r="V164" s="11">
        <v>0</v>
      </c>
      <c r="W164" s="11">
        <v>0</v>
      </c>
      <c r="X164" s="11">
        <v>-0.404947757623148</v>
      </c>
      <c r="Y164" s="11">
        <v>-0.46752510127638602</v>
      </c>
      <c r="Z164" s="11">
        <v>0</v>
      </c>
      <c r="AA164" s="11">
        <v>0</v>
      </c>
      <c r="AB164" s="11">
        <v>0</v>
      </c>
      <c r="AC164" s="11">
        <v>0</v>
      </c>
      <c r="AD164" s="11">
        <v>0</v>
      </c>
      <c r="AE164" s="11">
        <v>0</v>
      </c>
      <c r="AF164" s="11"/>
      <c r="AG164" s="11">
        <f t="shared" si="4"/>
        <v>0</v>
      </c>
    </row>
    <row r="165" spans="1:33" x14ac:dyDescent="0.2">
      <c r="A165" s="10" t="s">
        <v>202</v>
      </c>
      <c r="B165" s="11">
        <v>0</v>
      </c>
      <c r="C165" s="11">
        <v>-13.992227913605101</v>
      </c>
      <c r="D165" s="11">
        <v>0</v>
      </c>
      <c r="E165" s="11">
        <v>-54.318820058392603</v>
      </c>
      <c r="F165" s="11">
        <v>-41.911567718768502</v>
      </c>
      <c r="G165" s="11">
        <v>-25.5454644297964</v>
      </c>
      <c r="H165" s="11">
        <v>-33.015832344402398</v>
      </c>
      <c r="I165" s="11">
        <v>-5.4979517457910303</v>
      </c>
      <c r="J165" s="11">
        <v>-17.0243027830494</v>
      </c>
      <c r="K165" s="11">
        <v>-108.31606819385399</v>
      </c>
      <c r="L165" s="11">
        <v>-48.230026733795697</v>
      </c>
      <c r="M165" s="11">
        <v>0</v>
      </c>
      <c r="N165" s="11">
        <v>0</v>
      </c>
      <c r="O165" s="11">
        <v>0</v>
      </c>
      <c r="P165" s="11">
        <v>-19.290063773045802</v>
      </c>
      <c r="Q165" s="11">
        <v>-7.0868794983805197</v>
      </c>
      <c r="R165" s="11">
        <v>-10.043505507669799</v>
      </c>
      <c r="S165" s="11">
        <v>-15.9441223986972</v>
      </c>
      <c r="T165" s="11">
        <v>-22.1751991084965</v>
      </c>
      <c r="U165" s="11">
        <v>-5.7852240212554999</v>
      </c>
      <c r="V165" s="11">
        <v>-32.544965564025802</v>
      </c>
      <c r="W165" s="11">
        <v>0</v>
      </c>
      <c r="X165" s="11">
        <v>-14.2025050189621</v>
      </c>
      <c r="Y165" s="11">
        <v>-52.136814677336602</v>
      </c>
      <c r="Z165" s="11">
        <v>0</v>
      </c>
      <c r="AA165" s="11">
        <v>-28.988373357315599</v>
      </c>
      <c r="AB165" s="11">
        <v>-40.290163206737397</v>
      </c>
      <c r="AC165" s="11">
        <v>-143.887459425901</v>
      </c>
      <c r="AD165" s="11">
        <v>-40.943162473184501</v>
      </c>
      <c r="AE165" s="11">
        <v>0</v>
      </c>
      <c r="AF165" s="11"/>
      <c r="AG165" s="11">
        <f t="shared" si="4"/>
        <v>0</v>
      </c>
    </row>
    <row r="166" spans="1:33" x14ac:dyDescent="0.2">
      <c r="A166" s="10" t="s">
        <v>203</v>
      </c>
      <c r="B166" s="11">
        <v>0</v>
      </c>
      <c r="C166" s="11">
        <v>-0.123632238009404</v>
      </c>
      <c r="D166" s="11">
        <v>0</v>
      </c>
      <c r="E166" s="11">
        <v>-0.27443142752841598</v>
      </c>
      <c r="F166" s="11">
        <v>-0.86237711319613397</v>
      </c>
      <c r="G166" s="11">
        <v>-0.39995542247522198</v>
      </c>
      <c r="H166" s="11">
        <v>-0.39626183622341998</v>
      </c>
      <c r="I166" s="11">
        <v>-6.7365429840478996E-2</v>
      </c>
      <c r="J166" s="11">
        <v>-6.7876420066334001E-2</v>
      </c>
      <c r="K166" s="11">
        <v>-1.15827161377279</v>
      </c>
      <c r="L166" s="11">
        <v>-0.96116926886735499</v>
      </c>
      <c r="M166" s="11">
        <v>-0.42621201157100003</v>
      </c>
      <c r="N166" s="11">
        <v>-0.16783018342508499</v>
      </c>
      <c r="O166" s="11">
        <v>-0.59317724549165096</v>
      </c>
      <c r="P166" s="11">
        <v>-0.51137035597344604</v>
      </c>
      <c r="Q166" s="11">
        <v>-0.15497741622821801</v>
      </c>
      <c r="R166" s="11">
        <v>-0.22631143029856601</v>
      </c>
      <c r="S166" s="11">
        <v>-0.35812771058616699</v>
      </c>
      <c r="T166" s="11">
        <v>-0.41074897222713502</v>
      </c>
      <c r="U166" s="11">
        <v>-0.130313071386531</v>
      </c>
      <c r="V166" s="11">
        <v>-0.46032248139732501</v>
      </c>
      <c r="W166" s="11">
        <v>0</v>
      </c>
      <c r="X166" s="11">
        <v>-0.17418122856041399</v>
      </c>
      <c r="Y166" s="11">
        <v>-0.25607451279592203</v>
      </c>
      <c r="Z166" s="11">
        <v>0</v>
      </c>
      <c r="AA166" s="11">
        <v>-0.18118051053442</v>
      </c>
      <c r="AB166" s="11">
        <v>-0.74501944850712098</v>
      </c>
      <c r="AC166" s="11">
        <v>-1.4478659365264701</v>
      </c>
      <c r="AD166" s="11">
        <v>-0.18190173535097501</v>
      </c>
      <c r="AE166" s="11">
        <v>0</v>
      </c>
      <c r="AF166" s="11"/>
      <c r="AG166" s="11">
        <f t="shared" si="4"/>
        <v>0</v>
      </c>
    </row>
    <row r="167" spans="1:33" x14ac:dyDescent="0.2">
      <c r="A167" s="10" t="s">
        <v>204</v>
      </c>
      <c r="B167" s="11">
        <v>0</v>
      </c>
      <c r="C167" s="11">
        <v>-1.3237536893699799</v>
      </c>
      <c r="D167" s="11">
        <v>0</v>
      </c>
      <c r="E167" s="11">
        <v>0</v>
      </c>
      <c r="F167" s="11">
        <v>-3.02899147670208</v>
      </c>
      <c r="G167" s="11">
        <v>-1.69260046500883</v>
      </c>
      <c r="H167" s="11">
        <v>-1.1146503265030501</v>
      </c>
      <c r="I167" s="11">
        <v>-0.47887322201319199</v>
      </c>
      <c r="J167" s="11">
        <v>-5.0174408901669998E-3</v>
      </c>
      <c r="K167" s="11">
        <v>-7.3494672228665996</v>
      </c>
      <c r="L167" s="11">
        <v>-2.3437728896101699</v>
      </c>
      <c r="M167" s="11">
        <v>-0.89113919379713902</v>
      </c>
      <c r="N167" s="11">
        <v>-7.6716966491075997E-2</v>
      </c>
      <c r="O167" s="11">
        <v>0</v>
      </c>
      <c r="P167" s="11">
        <v>-1.88793787811004</v>
      </c>
      <c r="Q167" s="11">
        <v>0</v>
      </c>
      <c r="R167" s="11">
        <v>0</v>
      </c>
      <c r="S167" s="11">
        <v>-1.8998261277406401</v>
      </c>
      <c r="T167" s="11">
        <v>-0.158614360336685</v>
      </c>
      <c r="U167" s="11">
        <v>0</v>
      </c>
      <c r="V167" s="11">
        <v>-2.0026014154087299</v>
      </c>
      <c r="W167" s="11">
        <v>0</v>
      </c>
      <c r="X167" s="11">
        <v>-0.111441633021584</v>
      </c>
      <c r="Y167" s="11">
        <v>-0.22022407026104299</v>
      </c>
      <c r="Z167" s="11">
        <v>0</v>
      </c>
      <c r="AA167" s="11">
        <v>-0.68720906134200399</v>
      </c>
      <c r="AB167" s="11">
        <v>0</v>
      </c>
      <c r="AC167" s="11">
        <v>0</v>
      </c>
      <c r="AD167" s="11">
        <v>0</v>
      </c>
      <c r="AE167" s="11">
        <v>0</v>
      </c>
      <c r="AF167" s="11"/>
      <c r="AG167" s="11">
        <f t="shared" si="4"/>
        <v>0</v>
      </c>
    </row>
    <row r="168" spans="1:33" x14ac:dyDescent="0.2">
      <c r="A168" s="10" t="s">
        <v>94</v>
      </c>
      <c r="B168" s="11">
        <v>0</v>
      </c>
      <c r="C168" s="11">
        <v>-3.2750477752478302</v>
      </c>
      <c r="D168" s="11">
        <v>0</v>
      </c>
      <c r="E168" s="11">
        <v>-13.088172759438899</v>
      </c>
      <c r="F168" s="11">
        <v>-12.486405551539301</v>
      </c>
      <c r="G168" s="11">
        <v>-5.7867622967990302</v>
      </c>
      <c r="H168" s="11">
        <v>-7.4073848711510797</v>
      </c>
      <c r="I168" s="11">
        <v>-1.05934816751757</v>
      </c>
      <c r="J168" s="11">
        <v>-3.2684836580005001</v>
      </c>
      <c r="K168" s="11">
        <v>-27.876014674916998</v>
      </c>
      <c r="L168" s="11">
        <v>-16.9707686273678</v>
      </c>
      <c r="M168" s="11">
        <v>-5.9258308504992199</v>
      </c>
      <c r="N168" s="11">
        <v>-1.91821084255239</v>
      </c>
      <c r="O168" s="11">
        <v>-14.1420234808212</v>
      </c>
      <c r="P168" s="11">
        <v>-9.3427626205824197</v>
      </c>
      <c r="Q168" s="11">
        <v>-1.8800228279453299</v>
      </c>
      <c r="R168" s="11">
        <v>-3.4014043407598198</v>
      </c>
      <c r="S168" s="11">
        <v>-6.5838868939039799</v>
      </c>
      <c r="T168" s="11">
        <v>-5.6857108204074702</v>
      </c>
      <c r="U168" s="11">
        <v>-2.4056806042995298</v>
      </c>
      <c r="V168" s="11">
        <v>-7.8661960243501197</v>
      </c>
      <c r="W168" s="11">
        <v>0</v>
      </c>
      <c r="X168" s="11">
        <v>-2.7046444721028</v>
      </c>
      <c r="Y168" s="11">
        <v>-11.9481918129554</v>
      </c>
      <c r="Z168" s="11">
        <v>0</v>
      </c>
      <c r="AA168" s="11">
        <v>-6.2115649295517201</v>
      </c>
      <c r="AB168" s="11">
        <v>-9.3050204270746697</v>
      </c>
      <c r="AC168" s="11">
        <v>-27.012741053824701</v>
      </c>
      <c r="AD168" s="11">
        <v>-12.4510138999883</v>
      </c>
      <c r="AE168" s="11">
        <v>0</v>
      </c>
      <c r="AF168" s="11"/>
      <c r="AG168" s="11">
        <f t="shared" si="4"/>
        <v>0</v>
      </c>
    </row>
    <row r="169" spans="1:33" x14ac:dyDescent="0.2">
      <c r="A169" s="10" t="s">
        <v>205</v>
      </c>
      <c r="B169" s="11">
        <v>0</v>
      </c>
      <c r="C169" s="11">
        <v>-0.77101861850646802</v>
      </c>
      <c r="D169" s="11">
        <v>0</v>
      </c>
      <c r="E169" s="11">
        <v>-3.5206313181316</v>
      </c>
      <c r="F169" s="11">
        <v>-5.2395776407848098</v>
      </c>
      <c r="G169" s="11">
        <v>-2.3577426578026799</v>
      </c>
      <c r="H169" s="11">
        <v>-1.75313150588095</v>
      </c>
      <c r="I169" s="11">
        <v>-0.412311591033098</v>
      </c>
      <c r="J169" s="11">
        <v>-1.0810308709529599</v>
      </c>
      <c r="K169" s="11">
        <v>-15.6002963310557</v>
      </c>
      <c r="L169" s="11">
        <v>-8.8735133735999003</v>
      </c>
      <c r="M169" s="11">
        <v>-3.7712669055386399</v>
      </c>
      <c r="N169" s="11">
        <v>-2.3693894769790602</v>
      </c>
      <c r="O169" s="11">
        <v>-16.330749020395402</v>
      </c>
      <c r="P169" s="11">
        <v>-10.4635472891544</v>
      </c>
      <c r="Q169" s="11">
        <v>-2.0748922343151301</v>
      </c>
      <c r="R169" s="11">
        <v>-2.34427084837536</v>
      </c>
      <c r="S169" s="11">
        <v>-2.8622580344631801</v>
      </c>
      <c r="T169" s="11">
        <v>-3.4905239440864699</v>
      </c>
      <c r="U169" s="11">
        <v>-1.7291441553763001</v>
      </c>
      <c r="V169" s="11">
        <v>-6.7311434959748198</v>
      </c>
      <c r="W169" s="11">
        <v>0</v>
      </c>
      <c r="X169" s="11">
        <v>-1.38401357233752</v>
      </c>
      <c r="Y169" s="11">
        <v>-11.1340286245459</v>
      </c>
      <c r="Z169" s="11">
        <v>0</v>
      </c>
      <c r="AA169" s="11">
        <v>-4.1002146324364599</v>
      </c>
      <c r="AB169" s="11">
        <v>-10.5907433976463</v>
      </c>
      <c r="AC169" s="11">
        <v>-24.265206369532201</v>
      </c>
      <c r="AD169" s="11">
        <v>-13.543841111951201</v>
      </c>
      <c r="AE169" s="11">
        <v>0</v>
      </c>
      <c r="AF169" s="11"/>
      <c r="AG169" s="11">
        <f t="shared" si="4"/>
        <v>0</v>
      </c>
    </row>
    <row r="170" spans="1:33" x14ac:dyDescent="0.2">
      <c r="A170" s="10" t="s">
        <v>206</v>
      </c>
      <c r="B170" s="11">
        <v>0</v>
      </c>
      <c r="C170" s="11">
        <v>0</v>
      </c>
      <c r="D170" s="11">
        <v>0</v>
      </c>
      <c r="E170" s="11">
        <v>0</v>
      </c>
      <c r="F170" s="11">
        <v>0</v>
      </c>
      <c r="G170" s="11">
        <v>0</v>
      </c>
      <c r="H170" s="11">
        <v>0</v>
      </c>
      <c r="I170" s="11">
        <v>-1.46422492782131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-0.61882793471146402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0</v>
      </c>
      <c r="AD170" s="11">
        <v>0</v>
      </c>
      <c r="AE170" s="11">
        <v>0</v>
      </c>
      <c r="AF170" s="11"/>
      <c r="AG170" s="11">
        <f t="shared" si="4"/>
        <v>0</v>
      </c>
    </row>
    <row r="171" spans="1:33" x14ac:dyDescent="0.2">
      <c r="A171" s="10" t="s">
        <v>226</v>
      </c>
      <c r="B171" s="11">
        <v>0</v>
      </c>
      <c r="C171" s="11">
        <v>-1.2557350927812301</v>
      </c>
      <c r="D171" s="11">
        <v>0</v>
      </c>
      <c r="E171" s="11">
        <v>-2.5255276303146399</v>
      </c>
      <c r="F171" s="11">
        <v>-4.8674680721744696</v>
      </c>
      <c r="G171" s="11">
        <v>0</v>
      </c>
      <c r="H171" s="11">
        <v>-1.80487595277755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-1.1582014880524401</v>
      </c>
      <c r="R171" s="11">
        <v>-1.63543362734092</v>
      </c>
      <c r="S171" s="11">
        <v>0</v>
      </c>
      <c r="T171" s="11">
        <v>0</v>
      </c>
      <c r="U171" s="11">
        <v>-0.94827186322805801</v>
      </c>
      <c r="V171" s="11">
        <v>-1.6742151861413299</v>
      </c>
      <c r="W171" s="11">
        <v>0</v>
      </c>
      <c r="X171" s="11">
        <v>-1.26546174257233</v>
      </c>
      <c r="Y171" s="11">
        <v>-1.4610159414887001</v>
      </c>
      <c r="Z171" s="11">
        <v>0</v>
      </c>
      <c r="AA171" s="11">
        <v>-1.9247943692107701</v>
      </c>
      <c r="AB171" s="11">
        <v>-2.0342331003059502</v>
      </c>
      <c r="AC171" s="11">
        <v>-4.6467298624042401</v>
      </c>
      <c r="AD171" s="11">
        <v>-1.4795974908440499</v>
      </c>
      <c r="AE171" s="11">
        <v>0</v>
      </c>
      <c r="AF171" s="11"/>
      <c r="AG171" s="11">
        <f t="shared" si="4"/>
        <v>0</v>
      </c>
    </row>
    <row r="172" spans="1:33" x14ac:dyDescent="0.2">
      <c r="A172" s="10" t="s">
        <v>207</v>
      </c>
      <c r="B172" s="11">
        <v>0</v>
      </c>
      <c r="C172" s="11">
        <v>-0.89065690943050002</v>
      </c>
      <c r="D172" s="11">
        <v>0</v>
      </c>
      <c r="E172" s="11">
        <v>-0.39215060697986598</v>
      </c>
      <c r="F172" s="11">
        <v>-1.5594658117087099</v>
      </c>
      <c r="G172" s="11">
        <v>-0.10207378189267501</v>
      </c>
      <c r="H172" s="11">
        <v>-0.46163557333131899</v>
      </c>
      <c r="I172" s="11">
        <v>-0.117991937731119</v>
      </c>
      <c r="J172" s="11">
        <v>-4.4156571566739604</v>
      </c>
      <c r="K172" s="11">
        <v>-1.74840187142276</v>
      </c>
      <c r="L172" s="11">
        <v>-2.15913910788049</v>
      </c>
      <c r="M172" s="11">
        <v>-0.62448178218949801</v>
      </c>
      <c r="N172" s="11">
        <v>-0.135293712558537</v>
      </c>
      <c r="O172" s="11">
        <v>-3.86293618339533</v>
      </c>
      <c r="P172" s="11">
        <v>-1.04286235068427</v>
      </c>
      <c r="Q172" s="11">
        <v>-0.77412503598609905</v>
      </c>
      <c r="R172" s="11">
        <v>-0.22876823200869401</v>
      </c>
      <c r="S172" s="11">
        <v>0</v>
      </c>
      <c r="T172" s="11">
        <v>-1.96203668025588</v>
      </c>
      <c r="U172" s="11">
        <v>-1.32172266818759</v>
      </c>
      <c r="V172" s="11">
        <v>-0.13964824350699601</v>
      </c>
      <c r="W172" s="11">
        <v>0</v>
      </c>
      <c r="X172" s="11">
        <v>-1.4519625583213999E-2</v>
      </c>
      <c r="Y172" s="11">
        <v>-8.4242084933465904</v>
      </c>
      <c r="Z172" s="11">
        <v>0</v>
      </c>
      <c r="AA172" s="11">
        <v>-2.9316152868481E-2</v>
      </c>
      <c r="AB172" s="11">
        <v>-6.5421696974284002E-2</v>
      </c>
      <c r="AC172" s="11">
        <v>-1.59161489387231</v>
      </c>
      <c r="AD172" s="11">
        <v>0</v>
      </c>
      <c r="AE172" s="11">
        <v>0</v>
      </c>
      <c r="AF172" s="11"/>
      <c r="AG172" s="11">
        <f t="shared" si="4"/>
        <v>0</v>
      </c>
    </row>
    <row r="173" spans="1:33" x14ac:dyDescent="0.2">
      <c r="A173" s="10" t="s">
        <v>208</v>
      </c>
      <c r="B173" s="11">
        <v>0</v>
      </c>
      <c r="C173" s="11">
        <v>-1.5290357403683601</v>
      </c>
      <c r="D173" s="11">
        <v>0</v>
      </c>
      <c r="E173" s="11">
        <v>0</v>
      </c>
      <c r="F173" s="11">
        <v>-3.3696092948082002</v>
      </c>
      <c r="G173" s="11">
        <v>-1.8967457544937301</v>
      </c>
      <c r="H173" s="11">
        <v>-1.02670280387208</v>
      </c>
      <c r="I173" s="11">
        <v>-0.33673544921918103</v>
      </c>
      <c r="J173" s="11">
        <v>-5.9259667794940001E-3</v>
      </c>
      <c r="K173" s="11">
        <v>-6.6216378879139102</v>
      </c>
      <c r="L173" s="11">
        <v>-2.9232096070740901</v>
      </c>
      <c r="M173" s="11">
        <v>-1.31711268289492</v>
      </c>
      <c r="N173" s="11">
        <v>-0.215218870634038</v>
      </c>
      <c r="O173" s="11">
        <v>-1.08578356338962</v>
      </c>
      <c r="P173" s="11">
        <v>-1.4911977281879201</v>
      </c>
      <c r="Q173" s="11">
        <v>0</v>
      </c>
      <c r="R173" s="11">
        <v>0</v>
      </c>
      <c r="S173" s="11">
        <v>-1.3649338765599399</v>
      </c>
      <c r="T173" s="11">
        <v>-0.112424695279675</v>
      </c>
      <c r="U173" s="11">
        <v>0</v>
      </c>
      <c r="V173" s="11">
        <v>-2.4679755798441398</v>
      </c>
      <c r="W173" s="11">
        <v>0</v>
      </c>
      <c r="X173" s="11">
        <v>-0.153466162717592</v>
      </c>
      <c r="Y173" s="11">
        <v>-8.2619164538978995E-2</v>
      </c>
      <c r="Z173" s="11">
        <v>0</v>
      </c>
      <c r="AA173" s="11">
        <v>-0.76023718286172604</v>
      </c>
      <c r="AB173" s="11">
        <v>-2.25978586019479</v>
      </c>
      <c r="AC173" s="11">
        <v>-5.0140752581504602</v>
      </c>
      <c r="AD173" s="11">
        <v>-0.589092598250745</v>
      </c>
      <c r="AE173" s="11">
        <v>0</v>
      </c>
      <c r="AF173" s="11"/>
      <c r="AG173" s="11">
        <f t="shared" si="4"/>
        <v>0</v>
      </c>
    </row>
    <row r="174" spans="1:33" x14ac:dyDescent="0.2">
      <c r="A174" s="10" t="s">
        <v>209</v>
      </c>
      <c r="B174" s="11">
        <v>0</v>
      </c>
      <c r="C174" s="11">
        <v>-4.5686820940900999E-2</v>
      </c>
      <c r="D174" s="11">
        <v>0</v>
      </c>
      <c r="E174" s="11">
        <v>-4.4529513900156997E-2</v>
      </c>
      <c r="F174" s="11">
        <v>-8.5909924697244996E-2</v>
      </c>
      <c r="G174" s="11">
        <v>-0.13058920076062</v>
      </c>
      <c r="H174" s="11">
        <v>-3.8843401159559997E-2</v>
      </c>
      <c r="I174" s="11">
        <v>0</v>
      </c>
      <c r="J174" s="11">
        <v>0</v>
      </c>
      <c r="K174" s="11">
        <v>-1.2051009694188499</v>
      </c>
      <c r="L174" s="11">
        <v>-0.792806251689126</v>
      </c>
      <c r="M174" s="11">
        <v>-5.2394833814712001E-2</v>
      </c>
      <c r="N174" s="11">
        <v>0</v>
      </c>
      <c r="O174" s="11">
        <v>-2.9396808385430799</v>
      </c>
      <c r="P174" s="11">
        <v>-3.5113863079310002E-3</v>
      </c>
      <c r="Q174" s="11">
        <v>-0.18386816560281299</v>
      </c>
      <c r="R174" s="11">
        <v>0</v>
      </c>
      <c r="S174" s="11">
        <v>-1.4400880579771E-2</v>
      </c>
      <c r="T174" s="11">
        <v>0</v>
      </c>
      <c r="U174" s="11">
        <v>-0.19080461238128399</v>
      </c>
      <c r="V174" s="11">
        <v>-0.32957556116319497</v>
      </c>
      <c r="W174" s="11">
        <v>0</v>
      </c>
      <c r="X174" s="11">
        <v>0</v>
      </c>
      <c r="Y174" s="11">
        <v>-0.45271701342291898</v>
      </c>
      <c r="Z174" s="11">
        <v>0</v>
      </c>
      <c r="AA174" s="11">
        <v>-2.9667082179499998E-3</v>
      </c>
      <c r="AB174" s="11">
        <v>-0.57469296600860398</v>
      </c>
      <c r="AC174" s="11">
        <v>-2.2864787036130898</v>
      </c>
      <c r="AD174" s="11">
        <v>-1.02938022714014</v>
      </c>
      <c r="AE174" s="11">
        <v>0</v>
      </c>
      <c r="AF174" s="11"/>
      <c r="AG174" s="11">
        <f t="shared" si="4"/>
        <v>0</v>
      </c>
    </row>
    <row r="175" spans="1:33" x14ac:dyDescent="0.2">
      <c r="A175" s="10" t="s">
        <v>210</v>
      </c>
      <c r="B175" s="11">
        <v>0</v>
      </c>
      <c r="C175" s="11">
        <v>-7.5602786995987006E-2</v>
      </c>
      <c r="D175" s="11">
        <v>0</v>
      </c>
      <c r="E175" s="11">
        <v>-0.133694619492636</v>
      </c>
      <c r="F175" s="11">
        <v>-0.16769463346711899</v>
      </c>
      <c r="G175" s="11">
        <v>-0.13808922412545299</v>
      </c>
      <c r="H175" s="11">
        <v>-7.0414710029169006E-2</v>
      </c>
      <c r="I175" s="11">
        <v>0</v>
      </c>
      <c r="J175" s="11">
        <v>0</v>
      </c>
      <c r="K175" s="11">
        <v>-0.51913316748362903</v>
      </c>
      <c r="L175" s="11">
        <v>-0.38382668788422603</v>
      </c>
      <c r="M175" s="11">
        <v>-0.61168429028048499</v>
      </c>
      <c r="N175" s="11">
        <v>-0.48941581389931599</v>
      </c>
      <c r="O175" s="11">
        <v>-2.5088162587511902</v>
      </c>
      <c r="P175" s="11">
        <v>-1.5925817393473201</v>
      </c>
      <c r="Q175" s="11">
        <v>-0.45722783424441599</v>
      </c>
      <c r="R175" s="11">
        <v>-0.37242094561807498</v>
      </c>
      <c r="S175" s="11">
        <v>-1.04093522950507</v>
      </c>
      <c r="T175" s="11">
        <v>-1.0553629118988099</v>
      </c>
      <c r="U175" s="11">
        <v>-0.19222798248241199</v>
      </c>
      <c r="V175" s="11">
        <v>-0.64879785698412096</v>
      </c>
      <c r="W175" s="11">
        <v>0</v>
      </c>
      <c r="X175" s="11">
        <v>-7.4388903075372007E-2</v>
      </c>
      <c r="Y175" s="11">
        <v>-0.33793426124279702</v>
      </c>
      <c r="Z175" s="11">
        <v>0</v>
      </c>
      <c r="AA175" s="11">
        <v>-0.126454065758351</v>
      </c>
      <c r="AB175" s="11">
        <v>-0.123137367196997</v>
      </c>
      <c r="AC175" s="11">
        <v>-0.27802181918352298</v>
      </c>
      <c r="AD175" s="11">
        <v>0</v>
      </c>
      <c r="AE175" s="11">
        <v>0</v>
      </c>
      <c r="AF175" s="11"/>
      <c r="AG175" s="11">
        <f t="shared" si="4"/>
        <v>0</v>
      </c>
    </row>
    <row r="176" spans="1:33" x14ac:dyDescent="0.2">
      <c r="A176" s="10" t="s">
        <v>211</v>
      </c>
      <c r="B176" s="11">
        <v>0</v>
      </c>
      <c r="C176" s="11">
        <v>0</v>
      </c>
      <c r="D176" s="11"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-0.72071696647050199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1">
        <v>0</v>
      </c>
      <c r="W176" s="11">
        <v>0</v>
      </c>
      <c r="X176" s="11">
        <v>0</v>
      </c>
      <c r="Y176" s="11">
        <v>0</v>
      </c>
      <c r="Z176" s="11">
        <v>0</v>
      </c>
      <c r="AA176" s="11">
        <v>0</v>
      </c>
      <c r="AB176" s="11">
        <v>0</v>
      </c>
      <c r="AC176" s="11">
        <v>0</v>
      </c>
      <c r="AD176" s="11">
        <v>0</v>
      </c>
      <c r="AE176" s="11">
        <v>0</v>
      </c>
      <c r="AF176" s="11"/>
      <c r="AG176" s="11">
        <f t="shared" si="4"/>
        <v>0</v>
      </c>
    </row>
    <row r="177" spans="1:33" x14ac:dyDescent="0.2">
      <c r="A177" s="10" t="s">
        <v>227</v>
      </c>
      <c r="B177" s="11">
        <v>0</v>
      </c>
      <c r="C177" s="11">
        <v>0</v>
      </c>
      <c r="D177" s="11"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-1.4718902646068299</v>
      </c>
      <c r="S177" s="11">
        <v>0</v>
      </c>
      <c r="T177" s="11">
        <v>0</v>
      </c>
      <c r="U177" s="11">
        <v>0</v>
      </c>
      <c r="V177" s="11">
        <v>-1.5067936675272</v>
      </c>
      <c r="W177" s="11">
        <v>0</v>
      </c>
      <c r="X177" s="11">
        <v>0</v>
      </c>
      <c r="Y177" s="11">
        <v>0</v>
      </c>
      <c r="Z177" s="11">
        <v>0</v>
      </c>
      <c r="AA177" s="11">
        <v>0</v>
      </c>
      <c r="AB177" s="11">
        <v>0</v>
      </c>
      <c r="AC177" s="11">
        <v>0</v>
      </c>
      <c r="AD177" s="11">
        <v>0</v>
      </c>
      <c r="AE177" s="11">
        <v>0</v>
      </c>
      <c r="AF177" s="11"/>
      <c r="AG177" s="11">
        <f t="shared" si="4"/>
        <v>0</v>
      </c>
    </row>
    <row r="178" spans="1:33" x14ac:dyDescent="0.2">
      <c r="A178" s="10" t="s">
        <v>228</v>
      </c>
      <c r="B178" s="11">
        <v>0</v>
      </c>
      <c r="C178" s="11">
        <v>0</v>
      </c>
      <c r="D178" s="11">
        <v>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-1.1045489327737501</v>
      </c>
      <c r="O178" s="11">
        <v>-5.0091425999155597</v>
      </c>
      <c r="P178" s="11">
        <v>-1.9202603055213801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1">
        <v>0</v>
      </c>
      <c r="W178" s="11">
        <v>0</v>
      </c>
      <c r="X178" s="11">
        <v>0</v>
      </c>
      <c r="Y178" s="11">
        <v>0</v>
      </c>
      <c r="Z178" s="11">
        <v>0</v>
      </c>
      <c r="AA178" s="11">
        <v>0</v>
      </c>
      <c r="AB178" s="11">
        <v>0</v>
      </c>
      <c r="AC178" s="11">
        <v>0</v>
      </c>
      <c r="AD178" s="11">
        <v>0</v>
      </c>
      <c r="AE178" s="11">
        <v>0</v>
      </c>
      <c r="AF178" s="11"/>
      <c r="AG178" s="11">
        <f t="shared" si="4"/>
        <v>0</v>
      </c>
    </row>
    <row r="179" spans="1:33" x14ac:dyDescent="0.2">
      <c r="A179" s="10" t="s">
        <v>212</v>
      </c>
      <c r="B179" s="11">
        <v>0</v>
      </c>
      <c r="C179" s="11">
        <v>-0.63189105599154305</v>
      </c>
      <c r="D179" s="11">
        <v>0</v>
      </c>
      <c r="E179" s="11">
        <v>-3.5310326366053202</v>
      </c>
      <c r="F179" s="11">
        <v>-4.10831399152974</v>
      </c>
      <c r="G179" s="11">
        <v>-1.99704018184677</v>
      </c>
      <c r="H179" s="11">
        <v>-1.57353979975453</v>
      </c>
      <c r="I179" s="11">
        <v>-0.30738520117017598</v>
      </c>
      <c r="J179" s="11">
        <v>-1.17934359559303</v>
      </c>
      <c r="K179" s="11">
        <v>-8.6844356282234099</v>
      </c>
      <c r="L179" s="11">
        <v>-4.9264482129705502</v>
      </c>
      <c r="M179" s="11">
        <v>-2.2001962522413598</v>
      </c>
      <c r="N179" s="11">
        <v>-0.951689101126724</v>
      </c>
      <c r="O179" s="11">
        <v>-5.0869350331570198</v>
      </c>
      <c r="P179" s="11">
        <v>0</v>
      </c>
      <c r="Q179" s="11">
        <v>-0.90925212933506605</v>
      </c>
      <c r="R179" s="11">
        <v>-1.2854652251954899</v>
      </c>
      <c r="S179" s="11">
        <v>-2.0478101697064299</v>
      </c>
      <c r="T179" s="11">
        <v>-2.3421011662054401</v>
      </c>
      <c r="U179" s="11">
        <v>-0.74024612364028997</v>
      </c>
      <c r="V179" s="11">
        <v>-2.8604105424161901</v>
      </c>
      <c r="W179" s="11">
        <v>0</v>
      </c>
      <c r="X179" s="11">
        <v>-0.89146869013383001</v>
      </c>
      <c r="Y179" s="11">
        <v>-4.4912225108861401</v>
      </c>
      <c r="Z179" s="11">
        <v>0</v>
      </c>
      <c r="AA179" s="11">
        <v>-2.6467849849031899</v>
      </c>
      <c r="AB179" s="11">
        <v>-3.9558049877531101</v>
      </c>
      <c r="AC179" s="11">
        <v>-11.2824698557225</v>
      </c>
      <c r="AD179" s="11">
        <v>-4.4051436949814704</v>
      </c>
      <c r="AE179" s="11">
        <v>0</v>
      </c>
      <c r="AF179" s="11"/>
      <c r="AG179" s="11">
        <f t="shared" si="4"/>
        <v>0</v>
      </c>
    </row>
    <row r="180" spans="1:33" x14ac:dyDescent="0.2">
      <c r="A180" s="10" t="s">
        <v>229</v>
      </c>
      <c r="B180" s="11">
        <v>0</v>
      </c>
      <c r="C180" s="11">
        <v>0</v>
      </c>
      <c r="D180" s="11">
        <v>0</v>
      </c>
      <c r="E180" s="11">
        <v>-2.0204221042517099</v>
      </c>
      <c r="F180" s="11">
        <v>-0.61939357008138096</v>
      </c>
      <c r="G180" s="11">
        <v>-0.383782764231897</v>
      </c>
      <c r="H180" s="11">
        <v>0</v>
      </c>
      <c r="I180" s="11">
        <v>-0.26130839861627903</v>
      </c>
      <c r="J180" s="11">
        <v>0</v>
      </c>
      <c r="K180" s="11">
        <v>-0.94715443358570595</v>
      </c>
      <c r="L180" s="11">
        <v>0</v>
      </c>
      <c r="M180" s="11">
        <v>0</v>
      </c>
      <c r="N180" s="11">
        <v>0</v>
      </c>
      <c r="O180" s="11">
        <v>-1.9165714366620801</v>
      </c>
      <c r="P180" s="11">
        <v>0</v>
      </c>
      <c r="Q180" s="11">
        <v>-0.66017484818989303</v>
      </c>
      <c r="R180" s="11">
        <v>-0.93219716758432603</v>
      </c>
      <c r="S180" s="11">
        <v>-1.49128123100599</v>
      </c>
      <c r="T180" s="11">
        <v>0</v>
      </c>
      <c r="U180" s="11">
        <v>0</v>
      </c>
      <c r="V180" s="11">
        <v>-1.13380298432598</v>
      </c>
      <c r="W180" s="11">
        <v>0</v>
      </c>
      <c r="X180" s="11">
        <v>-0.721313193266232</v>
      </c>
      <c r="Y180" s="11">
        <v>-0.89531056894427896</v>
      </c>
      <c r="Z180" s="11">
        <v>0</v>
      </c>
      <c r="AA180" s="11">
        <v>0</v>
      </c>
      <c r="AB180" s="11">
        <v>-2.8845480172419</v>
      </c>
      <c r="AC180" s="11">
        <v>-6.8675386024371496</v>
      </c>
      <c r="AD180" s="11">
        <v>-0.90669734238923705</v>
      </c>
      <c r="AE180" s="11">
        <v>0</v>
      </c>
      <c r="AF180" s="11"/>
      <c r="AG180" s="11">
        <f t="shared" si="4"/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1" width="7.5703125" style="2" customWidth="1"/>
    <col min="32" max="32" width="7.5703125" style="2" hidden="1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31 de Julio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JUNIO 2021, INCLUÍDO EN EL DOCUMENTO DE TRANSACCIONES ECONÓMICAS REGIONAL DE JULIO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-0.34473337911094898</v>
      </c>
      <c r="C13" s="6">
        <v>-0.41539887158490102</v>
      </c>
      <c r="D13" s="6">
        <v>-0.65596960400821602</v>
      </c>
      <c r="E13" s="6">
        <v>-0.463346552739897</v>
      </c>
      <c r="F13" s="6">
        <v>-0.26576385739341202</v>
      </c>
      <c r="G13" s="6">
        <v>-0.32028838357218098</v>
      </c>
      <c r="H13" s="6">
        <v>-1.60749759705002</v>
      </c>
      <c r="I13" s="6">
        <v>-0.64702416487082703</v>
      </c>
      <c r="J13" s="6">
        <v>-1.4127516708649901</v>
      </c>
      <c r="K13" s="6">
        <v>-0.23447289648974901</v>
      </c>
      <c r="L13" s="6">
        <v>-0.48067431028194302</v>
      </c>
      <c r="M13" s="6">
        <v>-0.38585323354703199</v>
      </c>
      <c r="N13" s="6">
        <v>-0.17143521209765</v>
      </c>
      <c r="O13" s="6">
        <v>-0.29570508426477499</v>
      </c>
      <c r="P13" s="6">
        <v>-0.63151913598257303</v>
      </c>
      <c r="Q13" s="6">
        <v>-0.72631137597216699</v>
      </c>
      <c r="R13" s="6">
        <v>-0.79573335857833805</v>
      </c>
      <c r="S13" s="6">
        <v>-0.56215363245049699</v>
      </c>
      <c r="T13" s="6">
        <v>-0.383749943404262</v>
      </c>
      <c r="U13" s="6">
        <v>-0.53395351776222499</v>
      </c>
      <c r="V13" s="6">
        <v>-0.32037388197527</v>
      </c>
      <c r="W13" s="6">
        <v>-0.66711496264244796</v>
      </c>
      <c r="X13" s="6">
        <v>-0.38553463250692699</v>
      </c>
      <c r="Y13" s="6">
        <v>-0.48760121693164998</v>
      </c>
      <c r="Z13" s="6">
        <v>-0.35515980198640401</v>
      </c>
      <c r="AA13" s="6">
        <v>-6.1820294763321001E-2</v>
      </c>
      <c r="AB13" s="6">
        <v>-0.11948582635494601</v>
      </c>
      <c r="AC13" s="6">
        <v>-0.185564330688884</v>
      </c>
      <c r="AD13" s="6">
        <v>-0.52654538456155398</v>
      </c>
      <c r="AE13" s="6">
        <v>-0.33278361952562702</v>
      </c>
      <c r="AF13" s="6">
        <v>0</v>
      </c>
      <c r="AG13" s="6">
        <f t="shared" ref="AG13:AG45" si="0">SUM(B13:AF13)</f>
        <v>-14.776319733963634</v>
      </c>
    </row>
    <row r="14" spans="1:33" x14ac:dyDescent="0.2">
      <c r="A14" s="7" t="s">
        <v>64</v>
      </c>
      <c r="B14" s="6">
        <v>-59.881002290442503</v>
      </c>
      <c r="C14" s="6">
        <v>-74.346960565293301</v>
      </c>
      <c r="D14" s="6">
        <v>-108.378494368829</v>
      </c>
      <c r="E14" s="6">
        <v>-74.311581592695106</v>
      </c>
      <c r="F14" s="6">
        <v>-52.693105771277601</v>
      </c>
      <c r="G14" s="6">
        <v>-58.051170433398902</v>
      </c>
      <c r="H14" s="6">
        <v>-246.40310109727099</v>
      </c>
      <c r="I14" s="6">
        <v>-114.197126794192</v>
      </c>
      <c r="J14" s="6">
        <v>-224.67671660823899</v>
      </c>
      <c r="K14" s="6">
        <v>-45.792979829538098</v>
      </c>
      <c r="L14" s="6">
        <v>-80.130369745088501</v>
      </c>
      <c r="M14" s="6">
        <v>-83.153849103784694</v>
      </c>
      <c r="N14" s="6">
        <v>-35.087156815245898</v>
      </c>
      <c r="O14" s="6">
        <v>-46.373637108366403</v>
      </c>
      <c r="P14" s="6">
        <v>-102.10871566032699</v>
      </c>
      <c r="Q14" s="6">
        <v>-122.709414929581</v>
      </c>
      <c r="R14" s="6">
        <v>-139.36521465450801</v>
      </c>
      <c r="S14" s="6">
        <v>-101.531345747087</v>
      </c>
      <c r="T14" s="6">
        <v>-88.180014719667</v>
      </c>
      <c r="U14" s="6">
        <v>-113.15320141694799</v>
      </c>
      <c r="V14" s="6">
        <v>-60.712405116871999</v>
      </c>
      <c r="W14" s="6">
        <v>-138.49284404468901</v>
      </c>
      <c r="X14" s="6">
        <v>-73.993521992968098</v>
      </c>
      <c r="Y14" s="6">
        <v>-83.716087530923502</v>
      </c>
      <c r="Z14" s="6">
        <v>-63.454252850477097</v>
      </c>
      <c r="AA14" s="6">
        <v>-14.664214482704701</v>
      </c>
      <c r="AB14" s="6">
        <v>-25.141690557351801</v>
      </c>
      <c r="AC14" s="6">
        <v>-38.070462882036999</v>
      </c>
      <c r="AD14" s="6">
        <v>-97.036372593000493</v>
      </c>
      <c r="AE14" s="6">
        <v>-64.315533396716404</v>
      </c>
      <c r="AF14" s="6">
        <v>0</v>
      </c>
      <c r="AG14" s="6">
        <f t="shared" si="0"/>
        <v>-2630.1225446995209</v>
      </c>
    </row>
    <row r="15" spans="1:33" x14ac:dyDescent="0.2">
      <c r="A15" s="7" t="s">
        <v>65</v>
      </c>
      <c r="B15" s="6">
        <v>-19.207872027828898</v>
      </c>
      <c r="C15" s="6">
        <v>-24.2178897211089</v>
      </c>
      <c r="D15" s="6">
        <v>-35.8054496459565</v>
      </c>
      <c r="E15" s="6">
        <v>-24.7999840570807</v>
      </c>
      <c r="F15" s="6">
        <v>-15.6983615857307</v>
      </c>
      <c r="G15" s="6">
        <v>-14.1280115373009</v>
      </c>
      <c r="H15" s="6">
        <v>-69.401234302833501</v>
      </c>
      <c r="I15" s="6">
        <v>-35.0930962999157</v>
      </c>
      <c r="J15" s="6">
        <v>-73.347365924845903</v>
      </c>
      <c r="K15" s="6">
        <v>-12.203896421288601</v>
      </c>
      <c r="L15" s="6">
        <v>-20.668257468278501</v>
      </c>
      <c r="M15" s="6">
        <v>-18.716341607335899</v>
      </c>
      <c r="N15" s="6">
        <v>-7.31112937933095</v>
      </c>
      <c r="O15" s="6">
        <v>-11.5872502468187</v>
      </c>
      <c r="P15" s="6">
        <v>-27.504652614806101</v>
      </c>
      <c r="Q15" s="6">
        <v>-32.133276149378098</v>
      </c>
      <c r="R15" s="6">
        <v>-36.684372163013599</v>
      </c>
      <c r="S15" s="6">
        <v>-26.805179880893299</v>
      </c>
      <c r="T15" s="6">
        <v>-24.690671787478902</v>
      </c>
      <c r="U15" s="6">
        <v>-25.230635715777701</v>
      </c>
      <c r="V15" s="6">
        <v>-14.660324519681</v>
      </c>
      <c r="W15" s="6">
        <v>-35.827932364803402</v>
      </c>
      <c r="X15" s="6">
        <v>-18.2744102126758</v>
      </c>
      <c r="Y15" s="6">
        <v>-21.986522558228099</v>
      </c>
      <c r="Z15" s="6">
        <v>-16.286634761897499</v>
      </c>
      <c r="AA15" s="6">
        <v>-4.9709042473537304</v>
      </c>
      <c r="AB15" s="6">
        <v>-5.8811073159209304</v>
      </c>
      <c r="AC15" s="6">
        <v>-10.474515884292099</v>
      </c>
      <c r="AD15" s="6">
        <v>-31.808358006944001</v>
      </c>
      <c r="AE15" s="6">
        <v>-21.246911956306398</v>
      </c>
      <c r="AF15" s="6">
        <v>0</v>
      </c>
      <c r="AG15" s="6">
        <f t="shared" si="0"/>
        <v>-736.65255036510507</v>
      </c>
    </row>
    <row r="16" spans="1:33" x14ac:dyDescent="0.2">
      <c r="A16" s="10" t="s">
        <v>66</v>
      </c>
      <c r="B16" s="11">
        <v>-144.35873177971399</v>
      </c>
      <c r="C16" s="11">
        <v>-183.06428039066199</v>
      </c>
      <c r="D16" s="11">
        <v>-267.26773204632502</v>
      </c>
      <c r="E16" s="11">
        <v>-189.88895676600399</v>
      </c>
      <c r="F16" s="11">
        <v>-160.804181268468</v>
      </c>
      <c r="G16" s="11">
        <v>-199.935981596369</v>
      </c>
      <c r="H16" s="11">
        <v>-528.449348867656</v>
      </c>
      <c r="I16" s="11">
        <v>-291.10251500157</v>
      </c>
      <c r="J16" s="11">
        <v>-501.22033494049799</v>
      </c>
      <c r="K16" s="11">
        <v>-125.94651109257801</v>
      </c>
      <c r="L16" s="11">
        <v>-209.330914804484</v>
      </c>
      <c r="M16" s="11">
        <v>-223.931585651029</v>
      </c>
      <c r="N16" s="11">
        <v>-112.94503140122799</v>
      </c>
      <c r="O16" s="11">
        <v>-96.866398056121895</v>
      </c>
      <c r="P16" s="11">
        <v>-164.38089581238501</v>
      </c>
      <c r="Q16" s="11">
        <v>-283.16225188653499</v>
      </c>
      <c r="R16" s="11">
        <v>-365.06560117784602</v>
      </c>
      <c r="S16" s="11">
        <v>-257.43254567701302</v>
      </c>
      <c r="T16" s="11">
        <v>-236.948735609696</v>
      </c>
      <c r="U16" s="11">
        <v>-377.11431260788697</v>
      </c>
      <c r="V16" s="11">
        <v>-153.23355583752701</v>
      </c>
      <c r="W16" s="11">
        <v>-296.50868509102401</v>
      </c>
      <c r="X16" s="11">
        <v>-200.41200951751301</v>
      </c>
      <c r="Y16" s="11">
        <v>-189.231474059557</v>
      </c>
      <c r="Z16" s="11">
        <v>-162.13243465713001</v>
      </c>
      <c r="AA16" s="11">
        <v>-41.0090536051624</v>
      </c>
      <c r="AB16" s="11">
        <v>-82.180391310158797</v>
      </c>
      <c r="AC16" s="11">
        <v>-92.677763915195797</v>
      </c>
      <c r="AD16" s="11">
        <v>-233.03178058241599</v>
      </c>
      <c r="AE16" s="11">
        <v>-81.525552273337397</v>
      </c>
      <c r="AF16" s="11"/>
      <c r="AG16" s="11">
        <f t="shared" si="0"/>
        <v>-6451.1595472830904</v>
      </c>
    </row>
    <row r="17" spans="1:33" x14ac:dyDescent="0.2">
      <c r="A17" s="10" t="s">
        <v>67</v>
      </c>
      <c r="B17" s="11">
        <v>-67.467428204793706</v>
      </c>
      <c r="C17" s="11">
        <v>-86.430387458930198</v>
      </c>
      <c r="D17" s="11">
        <v>-127.060552469049</v>
      </c>
      <c r="E17" s="11">
        <v>-82.128546472310106</v>
      </c>
      <c r="F17" s="11">
        <v>-65.5593456331124</v>
      </c>
      <c r="G17" s="11">
        <v>-67.727228376050604</v>
      </c>
      <c r="H17" s="11">
        <v>-268.48876162465501</v>
      </c>
      <c r="I17" s="11">
        <v>-135.966541788732</v>
      </c>
      <c r="J17" s="11">
        <v>-255.39128089900501</v>
      </c>
      <c r="K17" s="11">
        <v>-55.859998115313402</v>
      </c>
      <c r="L17" s="11">
        <v>-89.649268446091</v>
      </c>
      <c r="M17" s="11">
        <v>-100.05088774505199</v>
      </c>
      <c r="N17" s="11">
        <v>-40.858314861246598</v>
      </c>
      <c r="O17" s="11">
        <v>-51.267436788189698</v>
      </c>
      <c r="P17" s="11">
        <v>-121.83488839303099</v>
      </c>
      <c r="Q17" s="11">
        <v>-134.931118115017</v>
      </c>
      <c r="R17" s="11">
        <v>-167.44964950690701</v>
      </c>
      <c r="S17" s="11">
        <v>-118.59880808489299</v>
      </c>
      <c r="T17" s="11">
        <v>-106.38310501122299</v>
      </c>
      <c r="U17" s="11">
        <v>-128.962784152111</v>
      </c>
      <c r="V17" s="11">
        <v>-67.796511718007693</v>
      </c>
      <c r="W17" s="11">
        <v>-160.76238807921101</v>
      </c>
      <c r="X17" s="11">
        <v>-85.234355860224994</v>
      </c>
      <c r="Y17" s="11">
        <v>-86.175930431155507</v>
      </c>
      <c r="Z17" s="11">
        <v>-72.493700911670203</v>
      </c>
      <c r="AA17" s="11">
        <v>-15.828472376618601</v>
      </c>
      <c r="AB17" s="11">
        <v>-27.118124839056701</v>
      </c>
      <c r="AC17" s="11">
        <v>-36.427274529837199</v>
      </c>
      <c r="AD17" s="11">
        <v>-102.453709555462</v>
      </c>
      <c r="AE17" s="11">
        <v>-65.149009971317497</v>
      </c>
      <c r="AF17" s="11"/>
      <c r="AG17" s="11">
        <f t="shared" si="0"/>
        <v>-2991.5058104182745</v>
      </c>
    </row>
    <row r="18" spans="1:33" x14ac:dyDescent="0.2">
      <c r="A18" s="10" t="s">
        <v>68</v>
      </c>
      <c r="B18" s="11">
        <v>-287.66042561321899</v>
      </c>
      <c r="C18" s="11">
        <v>-358.26664869327902</v>
      </c>
      <c r="D18" s="11">
        <v>-513.59792108512704</v>
      </c>
      <c r="E18" s="11">
        <v>-358.334242945781</v>
      </c>
      <c r="F18" s="11">
        <v>-261.24627149991801</v>
      </c>
      <c r="G18" s="11">
        <v>-288.16880927985198</v>
      </c>
      <c r="H18" s="11">
        <v>-1134.5607640118301</v>
      </c>
      <c r="I18" s="11">
        <v>-544.51320359037902</v>
      </c>
      <c r="J18" s="11">
        <v>-1001.3219372756</v>
      </c>
      <c r="K18" s="11">
        <v>-227.22683337257999</v>
      </c>
      <c r="L18" s="11">
        <v>-387.75958639695102</v>
      </c>
      <c r="M18" s="11">
        <v>-411.49290426729499</v>
      </c>
      <c r="N18" s="11">
        <v>-173.40404800706301</v>
      </c>
      <c r="O18" s="11">
        <v>-210.312009226143</v>
      </c>
      <c r="P18" s="11">
        <v>-499.92641755967099</v>
      </c>
      <c r="Q18" s="11">
        <v>-566.22237016627605</v>
      </c>
      <c r="R18" s="11">
        <v>-682.81586676300503</v>
      </c>
      <c r="S18" s="11">
        <v>-484.447743937361</v>
      </c>
      <c r="T18" s="11">
        <v>-402.442646641095</v>
      </c>
      <c r="U18" s="11">
        <v>-528.88126181460302</v>
      </c>
      <c r="V18" s="11">
        <v>-277.57616619925398</v>
      </c>
      <c r="W18" s="11">
        <v>-639.95857346414004</v>
      </c>
      <c r="X18" s="11">
        <v>-351.49948050286599</v>
      </c>
      <c r="Y18" s="11">
        <v>-394.04238640214197</v>
      </c>
      <c r="Z18" s="11">
        <v>-310.59728766153899</v>
      </c>
      <c r="AA18" s="11">
        <v>-71.170500250382801</v>
      </c>
      <c r="AB18" s="11">
        <v>-117.96937984942601</v>
      </c>
      <c r="AC18" s="11">
        <v>-153.103850456728</v>
      </c>
      <c r="AD18" s="11">
        <v>-446.61378581194998</v>
      </c>
      <c r="AE18" s="11">
        <v>-289.86116651308998</v>
      </c>
      <c r="AF18" s="11"/>
      <c r="AG18" s="11">
        <f t="shared" si="0"/>
        <v>-12374.994489258544</v>
      </c>
    </row>
    <row r="19" spans="1:33" x14ac:dyDescent="0.2">
      <c r="A19" s="10" t="s">
        <v>69</v>
      </c>
      <c r="B19" s="11">
        <v>-23.1946730690713</v>
      </c>
      <c r="C19" s="11">
        <v>-28.7289499783172</v>
      </c>
      <c r="D19" s="11">
        <v>-42.387478421093</v>
      </c>
      <c r="E19" s="11">
        <v>-28.8428129793488</v>
      </c>
      <c r="F19" s="11">
        <v>-20.5315832421084</v>
      </c>
      <c r="G19" s="11">
        <v>-19.420752756653702</v>
      </c>
      <c r="H19" s="11">
        <v>-83.189936382511604</v>
      </c>
      <c r="I19" s="11">
        <v>-41.600492551024203</v>
      </c>
      <c r="J19" s="11">
        <v>-57.971890669236799</v>
      </c>
      <c r="K19" s="11">
        <v>-17.1266825818721</v>
      </c>
      <c r="L19" s="11">
        <v>-28.862107265594201</v>
      </c>
      <c r="M19" s="11">
        <v>-27.077216430370001</v>
      </c>
      <c r="N19" s="11">
        <v>-11.402734092877701</v>
      </c>
      <c r="O19" s="11">
        <v>-15.261601347360299</v>
      </c>
      <c r="P19" s="11">
        <v>-37.799376015009997</v>
      </c>
      <c r="Q19" s="11">
        <v>-42.501983141723997</v>
      </c>
      <c r="R19" s="11">
        <v>-51.490795566014697</v>
      </c>
      <c r="S19" s="11">
        <v>-35.493913734898001</v>
      </c>
      <c r="T19" s="11">
        <v>-28.3437253769651</v>
      </c>
      <c r="U19" s="11">
        <v>-41.028580517826398</v>
      </c>
      <c r="V19" s="11">
        <v>-22.477846150409501</v>
      </c>
      <c r="W19" s="11">
        <v>-51.576961819134702</v>
      </c>
      <c r="X19" s="11">
        <v>-27.130896508573901</v>
      </c>
      <c r="Y19" s="11">
        <v>-28.8127104421967</v>
      </c>
      <c r="Z19" s="11">
        <v>-23.829192143303299</v>
      </c>
      <c r="AA19" s="11">
        <v>-4.9285350660604603</v>
      </c>
      <c r="AB19" s="11">
        <v>-9.0417570532092792</v>
      </c>
      <c r="AC19" s="11">
        <v>-12.296383373801801</v>
      </c>
      <c r="AD19" s="11">
        <v>-33.737860553621402</v>
      </c>
      <c r="AE19" s="11">
        <v>-22.570761521852098</v>
      </c>
      <c r="AF19" s="11"/>
      <c r="AG19" s="11">
        <f t="shared" si="0"/>
        <v>-918.66019075204065</v>
      </c>
    </row>
    <row r="20" spans="1:33" x14ac:dyDescent="0.2">
      <c r="A20" s="10" t="s">
        <v>70</v>
      </c>
      <c r="B20" s="11">
        <v>-67.1241724819251</v>
      </c>
      <c r="C20" s="11">
        <v>-82.629725135903399</v>
      </c>
      <c r="D20" s="11">
        <v>-114.881307307112</v>
      </c>
      <c r="E20" s="11">
        <v>-79.711906797144806</v>
      </c>
      <c r="F20" s="11">
        <v>-57.301113552524797</v>
      </c>
      <c r="G20" s="11">
        <v>-46.690770350459303</v>
      </c>
      <c r="H20" s="11">
        <v>-228.922502345288</v>
      </c>
      <c r="I20" s="11">
        <v>-124.191866678067</v>
      </c>
      <c r="J20" s="11">
        <v>-220.87615366351099</v>
      </c>
      <c r="K20" s="11">
        <v>-55.9592819255693</v>
      </c>
      <c r="L20" s="11">
        <v>-86.082592647995696</v>
      </c>
      <c r="M20" s="11">
        <v>-86.836937343486397</v>
      </c>
      <c r="N20" s="11">
        <v>-29.629675062314199</v>
      </c>
      <c r="O20" s="11">
        <v>-42.553392705645798</v>
      </c>
      <c r="P20" s="11">
        <v>-111.662502906626</v>
      </c>
      <c r="Q20" s="11">
        <v>-127.55698019797001</v>
      </c>
      <c r="R20" s="11">
        <v>-157.88113733549801</v>
      </c>
      <c r="S20" s="11">
        <v>-112.51115323362301</v>
      </c>
      <c r="T20" s="11">
        <v>-74.921943800109005</v>
      </c>
      <c r="U20" s="11">
        <v>-75.703914842035402</v>
      </c>
      <c r="V20" s="11">
        <v>-64.679029338454995</v>
      </c>
      <c r="W20" s="11">
        <v>-161.75277161666401</v>
      </c>
      <c r="X20" s="11">
        <v>-83.010321308119003</v>
      </c>
      <c r="Y20" s="11">
        <v>-85.812647569428904</v>
      </c>
      <c r="Z20" s="11">
        <v>-70.900594122397905</v>
      </c>
      <c r="AA20" s="11">
        <v>-14.0656829101558</v>
      </c>
      <c r="AB20" s="11">
        <v>-16.0927803880064</v>
      </c>
      <c r="AC20" s="11">
        <v>-31.044253766480399</v>
      </c>
      <c r="AD20" s="11">
        <v>-95.355102054112905</v>
      </c>
      <c r="AE20" s="11">
        <v>-61.287439667185602</v>
      </c>
      <c r="AF20" s="11"/>
      <c r="AG20" s="11">
        <f t="shared" si="0"/>
        <v>-2667.6296530538139</v>
      </c>
    </row>
    <row r="21" spans="1:33" x14ac:dyDescent="0.2">
      <c r="A21" s="10" t="s">
        <v>71</v>
      </c>
      <c r="B21" s="11">
        <v>-166.060760618985</v>
      </c>
      <c r="C21" s="11">
        <v>-198.32559799532299</v>
      </c>
      <c r="D21" s="11">
        <v>-288.08188406530098</v>
      </c>
      <c r="E21" s="11">
        <v>-192.70870946303401</v>
      </c>
      <c r="F21" s="11">
        <v>-172.358425217508</v>
      </c>
      <c r="G21" s="11">
        <v>-209.59093644745499</v>
      </c>
      <c r="H21" s="11">
        <v>-617.03327508187397</v>
      </c>
      <c r="I21" s="11">
        <v>-302.86924870670998</v>
      </c>
      <c r="J21" s="11">
        <v>-581.23408743179698</v>
      </c>
      <c r="K21" s="11">
        <v>-137.35541142345201</v>
      </c>
      <c r="L21" s="11">
        <v>-226.662907945043</v>
      </c>
      <c r="M21" s="11">
        <v>-248.62301392718501</v>
      </c>
      <c r="N21" s="11">
        <v>-111.555608652191</v>
      </c>
      <c r="O21" s="11">
        <v>-108.488097566965</v>
      </c>
      <c r="P21" s="11">
        <v>-275.23324246367298</v>
      </c>
      <c r="Q21" s="11">
        <v>-304.592743567029</v>
      </c>
      <c r="R21" s="11">
        <v>-397.44459362860499</v>
      </c>
      <c r="S21" s="11">
        <v>-278.103682270474</v>
      </c>
      <c r="T21" s="11">
        <v>-222.73878487439799</v>
      </c>
      <c r="U21" s="11">
        <v>-440.858641058204</v>
      </c>
      <c r="V21" s="11">
        <v>-165.601647444066</v>
      </c>
      <c r="W21" s="11">
        <v>-411.25740654046302</v>
      </c>
      <c r="X21" s="11">
        <v>-208.78432233613299</v>
      </c>
      <c r="Y21" s="11">
        <v>-207.80994267151999</v>
      </c>
      <c r="Z21" s="11">
        <v>-168.27852237467101</v>
      </c>
      <c r="AA21" s="11">
        <v>-32.979155145852999</v>
      </c>
      <c r="AB21" s="11">
        <v>-58.343899067264701</v>
      </c>
      <c r="AC21" s="11">
        <v>-83.569139494187496</v>
      </c>
      <c r="AD21" s="11">
        <v>-202.91287108417299</v>
      </c>
      <c r="AE21" s="11">
        <v>-131.88148741445701</v>
      </c>
      <c r="AF21" s="11"/>
      <c r="AG21" s="11">
        <f t="shared" si="0"/>
        <v>-7151.3380459779955</v>
      </c>
    </row>
    <row r="22" spans="1:33" x14ac:dyDescent="0.2">
      <c r="A22" s="10" t="s">
        <v>72</v>
      </c>
      <c r="B22" s="11">
        <v>-15.816554581452801</v>
      </c>
      <c r="C22" s="11">
        <v>-21.5138120051448</v>
      </c>
      <c r="D22" s="11">
        <v>-30.8406894181343</v>
      </c>
      <c r="E22" s="11">
        <v>-20.320728122459101</v>
      </c>
      <c r="F22" s="11">
        <v>-15.4521938073658</v>
      </c>
      <c r="G22" s="11">
        <v>-16.2154098342459</v>
      </c>
      <c r="H22" s="11">
        <v>-66.326507208814306</v>
      </c>
      <c r="I22" s="11">
        <v>-32.024317646690697</v>
      </c>
      <c r="J22" s="11">
        <v>-59.367886855499101</v>
      </c>
      <c r="K22" s="11">
        <v>-12.7960818945817</v>
      </c>
      <c r="L22" s="11">
        <v>-21.990885038572699</v>
      </c>
      <c r="M22" s="11">
        <v>-22.219915080372701</v>
      </c>
      <c r="N22" s="11">
        <v>-9.2429262859658401</v>
      </c>
      <c r="O22" s="11">
        <v>-10.112962078928501</v>
      </c>
      <c r="P22" s="11">
        <v>-27.521582224856999</v>
      </c>
      <c r="Q22" s="11">
        <v>-32.880597596027101</v>
      </c>
      <c r="R22" s="11">
        <v>-38.193546832294899</v>
      </c>
      <c r="S22" s="11">
        <v>-28.516647936334198</v>
      </c>
      <c r="T22" s="11">
        <v>-26.0830037605839</v>
      </c>
      <c r="U22" s="11">
        <v>-31.8282318781276</v>
      </c>
      <c r="V22" s="11">
        <v>-18.260153137415401</v>
      </c>
      <c r="W22" s="11">
        <v>-41.6459134557089</v>
      </c>
      <c r="X22" s="11">
        <v>-20.396528946713801</v>
      </c>
      <c r="Y22" s="11">
        <v>-26.039912520838001</v>
      </c>
      <c r="Z22" s="11">
        <v>-19.430056616107599</v>
      </c>
      <c r="AA22" s="11">
        <v>-4.0017731784530097</v>
      </c>
      <c r="AB22" s="11">
        <v>-7.6910727547997002</v>
      </c>
      <c r="AC22" s="11">
        <v>-9.8958604412167901</v>
      </c>
      <c r="AD22" s="11">
        <v>-25.333251193016999</v>
      </c>
      <c r="AE22" s="11">
        <v>-16.853982295829599</v>
      </c>
      <c r="AF22" s="11"/>
      <c r="AG22" s="11">
        <f t="shared" si="0"/>
        <v>-728.81298462655263</v>
      </c>
    </row>
    <row r="23" spans="1:33" x14ac:dyDescent="0.2">
      <c r="A23" s="10" t="s">
        <v>73</v>
      </c>
      <c r="B23" s="11">
        <v>-1.41347566762274</v>
      </c>
      <c r="C23" s="11">
        <v>-2.0458200834853502</v>
      </c>
      <c r="D23" s="11">
        <v>-3.21871820230007</v>
      </c>
      <c r="E23" s="11">
        <v>-2.6007261514989701</v>
      </c>
      <c r="F23" s="11">
        <v>-1.64167255793832</v>
      </c>
      <c r="G23" s="11">
        <v>-1.7287144879358001</v>
      </c>
      <c r="H23" s="11">
        <v>-7.1595771457291999</v>
      </c>
      <c r="I23" s="11">
        <v>-2.8430467942508502</v>
      </c>
      <c r="J23" s="11">
        <v>-7.4123565715333601</v>
      </c>
      <c r="K23" s="11">
        <v>-1.3575411226934</v>
      </c>
      <c r="L23" s="11">
        <v>-2.62757616163382</v>
      </c>
      <c r="M23" s="11">
        <v>-2.8422481441125398</v>
      </c>
      <c r="N23" s="11">
        <v>-1.10600158335432</v>
      </c>
      <c r="O23" s="11">
        <v>-1.2127931537307399</v>
      </c>
      <c r="P23" s="11">
        <v>-2.6507906736351998</v>
      </c>
      <c r="Q23" s="11">
        <v>-3.6670753300147099</v>
      </c>
      <c r="R23" s="11">
        <v>-4.0758916617711396</v>
      </c>
      <c r="S23" s="11">
        <v>-3.1395741340148802</v>
      </c>
      <c r="T23" s="11">
        <v>-2.74203847685938</v>
      </c>
      <c r="U23" s="11">
        <v>-3.5736425281152302</v>
      </c>
      <c r="V23" s="11">
        <v>-1.4149542548826599</v>
      </c>
      <c r="W23" s="11">
        <v>-3.5278166532562301</v>
      </c>
      <c r="X23" s="11">
        <v>-2.1237058663419801</v>
      </c>
      <c r="Y23" s="11">
        <v>-2.4106546259924801</v>
      </c>
      <c r="Z23" s="11">
        <v>-2.0412431092737102</v>
      </c>
      <c r="AA23" s="11">
        <v>-0.56719862897761697</v>
      </c>
      <c r="AB23" s="11">
        <v>-0.77842715912704197</v>
      </c>
      <c r="AC23" s="11">
        <v>-1.04130256061013</v>
      </c>
      <c r="AD23" s="11">
        <v>-3.1143724970639801</v>
      </c>
      <c r="AE23" s="11">
        <v>-2.1648018704234002</v>
      </c>
      <c r="AF23" s="11"/>
      <c r="AG23" s="11">
        <f t="shared" si="0"/>
        <v>-78.243757858179265</v>
      </c>
    </row>
    <row r="24" spans="1:33" x14ac:dyDescent="0.2">
      <c r="A24" s="10" t="s">
        <v>74</v>
      </c>
      <c r="B24" s="11">
        <v>-39.644178246538303</v>
      </c>
      <c r="C24" s="11">
        <v>-45.904938621281502</v>
      </c>
      <c r="D24" s="11">
        <v>-80.395120984371999</v>
      </c>
      <c r="E24" s="11">
        <v>-57.406221128712701</v>
      </c>
      <c r="F24" s="11">
        <v>-44.343690777335503</v>
      </c>
      <c r="G24" s="11">
        <v>-54.360224190198998</v>
      </c>
      <c r="H24" s="11">
        <v>-176.18124704396101</v>
      </c>
      <c r="I24" s="11">
        <v>-87.606143733870297</v>
      </c>
      <c r="J24" s="11">
        <v>-159.57027329030899</v>
      </c>
      <c r="K24" s="11">
        <v>-23.512296703213199</v>
      </c>
      <c r="L24" s="11">
        <v>-59.132857347924102</v>
      </c>
      <c r="M24" s="11">
        <v>-67.289159268301006</v>
      </c>
      <c r="N24" s="11">
        <v>-30.651251890784099</v>
      </c>
      <c r="O24" s="11">
        <v>-16.239872233842799</v>
      </c>
      <c r="P24" s="11">
        <v>-75.883261398869706</v>
      </c>
      <c r="Q24" s="11">
        <v>-87.2239806793432</v>
      </c>
      <c r="R24" s="11">
        <v>-107.337526499612</v>
      </c>
      <c r="S24" s="11">
        <v>-78.526912969022604</v>
      </c>
      <c r="T24" s="11">
        <v>-72.020300727939201</v>
      </c>
      <c r="U24" s="11">
        <v>-102.355083630116</v>
      </c>
      <c r="V24" s="11">
        <v>-47.483605292550799</v>
      </c>
      <c r="W24" s="11">
        <v>-104.233858459563</v>
      </c>
      <c r="X24" s="11">
        <v>-56.651967297713099</v>
      </c>
      <c r="Y24" s="11">
        <v>-61.5451853562924</v>
      </c>
      <c r="Z24" s="11">
        <v>-50.587614824353402</v>
      </c>
      <c r="AA24" s="11">
        <v>-12.2390619379655</v>
      </c>
      <c r="AB24" s="11">
        <v>-23.899238117038301</v>
      </c>
      <c r="AC24" s="11">
        <v>-29.6083296177571</v>
      </c>
      <c r="AD24" s="11">
        <v>-69.528623535711503</v>
      </c>
      <c r="AE24" s="11">
        <v>-47.434563001772702</v>
      </c>
      <c r="AF24" s="11"/>
      <c r="AG24" s="11">
        <f t="shared" si="0"/>
        <v>-1968.7965888062647</v>
      </c>
    </row>
    <row r="25" spans="1:33" x14ac:dyDescent="0.2">
      <c r="A25" s="10" t="s">
        <v>75</v>
      </c>
      <c r="B25" s="11">
        <v>-11.5536294256848</v>
      </c>
      <c r="C25" s="11">
        <v>-13.5967643185162</v>
      </c>
      <c r="D25" s="11">
        <v>-20.123764897818099</v>
      </c>
      <c r="E25" s="11">
        <v>-13.671408116200199</v>
      </c>
      <c r="F25" s="11">
        <v>-9.7483868093636996</v>
      </c>
      <c r="G25" s="11">
        <v>-13.9105475940821</v>
      </c>
      <c r="H25" s="11">
        <v>-44.283907258933901</v>
      </c>
      <c r="I25" s="11">
        <v>-19.142796339745701</v>
      </c>
      <c r="J25" s="11">
        <v>-37.352679823659599</v>
      </c>
      <c r="K25" s="11">
        <v>-8.9537078667850292</v>
      </c>
      <c r="L25" s="11">
        <v>-15.5290468350435</v>
      </c>
      <c r="M25" s="11">
        <v>-18.3305799499961</v>
      </c>
      <c r="N25" s="11">
        <v>-7.5483135205526599</v>
      </c>
      <c r="O25" s="11">
        <v>-8.0757582045675793</v>
      </c>
      <c r="P25" s="11">
        <v>-19.291120108212102</v>
      </c>
      <c r="Q25" s="11">
        <v>-20.808251937517301</v>
      </c>
      <c r="R25" s="11">
        <v>-23.558277068631199</v>
      </c>
      <c r="S25" s="11">
        <v>-19.1076042401791</v>
      </c>
      <c r="T25" s="11">
        <v>-17.587335976908498</v>
      </c>
      <c r="U25" s="11">
        <v>-23.836129114253001</v>
      </c>
      <c r="V25" s="11">
        <v>-9.4600782743273992</v>
      </c>
      <c r="W25" s="11">
        <v>-20.86033273864</v>
      </c>
      <c r="X25" s="11">
        <v>-11.216238966470399</v>
      </c>
      <c r="Y25" s="11">
        <v>-15.0780667496273</v>
      </c>
      <c r="Z25" s="11">
        <v>-11.582763477085701</v>
      </c>
      <c r="AA25" s="11">
        <v>-3.2065468958670702</v>
      </c>
      <c r="AB25" s="11">
        <v>-6.6261602917845002</v>
      </c>
      <c r="AC25" s="11">
        <v>-7.2785225797698399</v>
      </c>
      <c r="AD25" s="11">
        <v>-17.100096649190299</v>
      </c>
      <c r="AE25" s="11">
        <v>-11.838799681423099</v>
      </c>
      <c r="AF25" s="11"/>
      <c r="AG25" s="11">
        <f t="shared" si="0"/>
        <v>-480.25761571083598</v>
      </c>
    </row>
    <row r="26" spans="1:33" x14ac:dyDescent="0.2">
      <c r="A26" s="10" t="s">
        <v>76</v>
      </c>
      <c r="B26" s="11">
        <v>-9.0125398200060006E-3</v>
      </c>
      <c r="C26" s="11">
        <v>-0.59262431585614805</v>
      </c>
      <c r="D26" s="11">
        <v>-0.94463513783330899</v>
      </c>
      <c r="E26" s="11">
        <v>-1.2395337588293E-2</v>
      </c>
      <c r="F26" s="11">
        <v>-4.6888850667759999E-3</v>
      </c>
      <c r="G26" s="11">
        <v>-6.5636743252930002E-3</v>
      </c>
      <c r="H26" s="11">
        <v>-0.32497569468506599</v>
      </c>
      <c r="I26" s="11">
        <v>-0.11960951855601699</v>
      </c>
      <c r="J26" s="11">
        <v>-2.0588396610422599</v>
      </c>
      <c r="K26" s="11">
        <v>-0.34000846885261898</v>
      </c>
      <c r="L26" s="11">
        <v>-5.6117148107830001E-2</v>
      </c>
      <c r="M26" s="11">
        <v>-7.9457237227209994E-3</v>
      </c>
      <c r="N26" s="11">
        <v>-4.2237151720029998E-3</v>
      </c>
      <c r="O26" s="11">
        <v>-2.9764023567051E-2</v>
      </c>
      <c r="P26" s="11">
        <v>-9.6949910549507995E-2</v>
      </c>
      <c r="Q26" s="11">
        <v>-0.417098830329521</v>
      </c>
      <c r="R26" s="11">
        <v>-1.2260345494149101</v>
      </c>
      <c r="S26" s="11">
        <v>-4.1182701934623998E-2</v>
      </c>
      <c r="T26" s="11">
        <v>-8.5477388676690001E-3</v>
      </c>
      <c r="U26" s="11">
        <v>-1.3893763025474E-2</v>
      </c>
      <c r="V26" s="11">
        <v>-1.6595780659586001E-2</v>
      </c>
      <c r="W26" s="11">
        <v>-6.6106924339118994E-2</v>
      </c>
      <c r="X26" s="11">
        <v>-0.303378925932275</v>
      </c>
      <c r="Y26" s="11">
        <v>-0.60359123771184997</v>
      </c>
      <c r="Z26" s="11">
        <v>-7.0560517077644005E-2</v>
      </c>
      <c r="AA26" s="11">
        <v>-1.4203642202570001E-3</v>
      </c>
      <c r="AB26" s="11">
        <v>-3.08226631008E-3</v>
      </c>
      <c r="AC26" s="11">
        <v>-3.8248078025809999E-3</v>
      </c>
      <c r="AD26" s="11">
        <v>-8.0993631822961001E-2</v>
      </c>
      <c r="AE26" s="11">
        <v>-0.24840821225165699</v>
      </c>
      <c r="AF26" s="11"/>
      <c r="AG26" s="11">
        <f t="shared" si="0"/>
        <v>-7.71307400644511</v>
      </c>
    </row>
    <row r="27" spans="1:33" x14ac:dyDescent="0.2">
      <c r="A27" s="10" t="s">
        <v>77</v>
      </c>
      <c r="B27" s="11">
        <v>-549.145037654877</v>
      </c>
      <c r="C27" s="11">
        <v>-653.19897095997896</v>
      </c>
      <c r="D27" s="11">
        <v>-916.18512726515303</v>
      </c>
      <c r="E27" s="11">
        <v>-651.54480073019295</v>
      </c>
      <c r="F27" s="11">
        <v>-503.16768073322498</v>
      </c>
      <c r="G27" s="11">
        <v>-666.84223080703896</v>
      </c>
      <c r="H27" s="11">
        <v>-2050.6538847759798</v>
      </c>
      <c r="I27" s="11">
        <v>-918.73057749165798</v>
      </c>
      <c r="J27" s="11">
        <v>-1868.6626289174201</v>
      </c>
      <c r="K27" s="11">
        <v>-487.91891820125699</v>
      </c>
      <c r="L27" s="11">
        <v>-715.60653236634903</v>
      </c>
      <c r="M27" s="11">
        <v>-811.92006723556199</v>
      </c>
      <c r="N27" s="11">
        <v>-350.63714062732498</v>
      </c>
      <c r="O27" s="11">
        <v>-358.42694626040998</v>
      </c>
      <c r="P27" s="11">
        <v>-818.61576040929504</v>
      </c>
      <c r="Q27" s="11">
        <v>-961.82880883053394</v>
      </c>
      <c r="R27" s="11">
        <v>-1143.79307383948</v>
      </c>
      <c r="S27" s="11">
        <v>-883.39999687729198</v>
      </c>
      <c r="T27" s="11">
        <v>-826.77696576001404</v>
      </c>
      <c r="U27" s="11">
        <v>-1177.99042775507</v>
      </c>
      <c r="V27" s="11">
        <v>-510.09124420354402</v>
      </c>
      <c r="W27" s="11">
        <v>-1055.49959027257</v>
      </c>
      <c r="X27" s="11">
        <v>-587.87484851928298</v>
      </c>
      <c r="Y27" s="11">
        <v>-644.40961853850604</v>
      </c>
      <c r="Z27" s="11">
        <v>-504.123593289398</v>
      </c>
      <c r="AA27" s="11">
        <v>-134.82692029779801</v>
      </c>
      <c r="AB27" s="11">
        <v>-305.67699330070002</v>
      </c>
      <c r="AC27" s="11">
        <v>-347.25596270428599</v>
      </c>
      <c r="AD27" s="11">
        <v>-813.50825060914997</v>
      </c>
      <c r="AE27" s="11">
        <v>-523.900105907083</v>
      </c>
      <c r="AF27" s="11"/>
      <c r="AG27" s="11">
        <f t="shared" si="0"/>
        <v>-22742.212705140435</v>
      </c>
    </row>
    <row r="28" spans="1:33" x14ac:dyDescent="0.2">
      <c r="A28" s="10" t="s">
        <v>78</v>
      </c>
      <c r="B28" s="11">
        <v>-460.630358119199</v>
      </c>
      <c r="C28" s="11">
        <v>-578.09907098114797</v>
      </c>
      <c r="D28" s="11">
        <v>-818.63676933657598</v>
      </c>
      <c r="E28" s="11">
        <v>-591.05488480102395</v>
      </c>
      <c r="F28" s="11">
        <v>-469.63632412928399</v>
      </c>
      <c r="G28" s="11">
        <v>-603.059007613772</v>
      </c>
      <c r="H28" s="11">
        <v>-1845.5247509777901</v>
      </c>
      <c r="I28" s="11">
        <v>-836.17279742509697</v>
      </c>
      <c r="J28" s="11">
        <v>-1629.6903650684801</v>
      </c>
      <c r="K28" s="11">
        <v>-403.31177822543901</v>
      </c>
      <c r="L28" s="11">
        <v>-613.553872168059</v>
      </c>
      <c r="M28" s="11">
        <v>-700.56597653778704</v>
      </c>
      <c r="N28" s="11">
        <v>-292.761276848173</v>
      </c>
      <c r="O28" s="11">
        <v>-310.46463883255399</v>
      </c>
      <c r="P28" s="11">
        <v>-718.03717511060995</v>
      </c>
      <c r="Q28" s="11">
        <v>-835.18924002397603</v>
      </c>
      <c r="R28" s="11">
        <v>-998.55528889477102</v>
      </c>
      <c r="S28" s="11">
        <v>-779.44773173721705</v>
      </c>
      <c r="T28" s="11">
        <v>-731.495973823334</v>
      </c>
      <c r="U28" s="11">
        <v>-1058.0217900990201</v>
      </c>
      <c r="V28" s="11">
        <v>-486.00146802930198</v>
      </c>
      <c r="W28" s="11">
        <v>-971.72252253942997</v>
      </c>
      <c r="X28" s="11">
        <v>-532.692989577802</v>
      </c>
      <c r="Y28" s="11">
        <v>-564.59018259978802</v>
      </c>
      <c r="Z28" s="11">
        <v>-472.85502656780801</v>
      </c>
      <c r="AA28" s="11">
        <v>-118.856373118416</v>
      </c>
      <c r="AB28" s="11">
        <v>-254.68787456237601</v>
      </c>
      <c r="AC28" s="11">
        <v>-300.93953703111703</v>
      </c>
      <c r="AD28" s="11">
        <v>-685.47872907721705</v>
      </c>
      <c r="AE28" s="11">
        <v>-455.23663775002098</v>
      </c>
      <c r="AF28" s="11"/>
      <c r="AG28" s="11">
        <f t="shared" si="0"/>
        <v>-20116.970411606588</v>
      </c>
    </row>
    <row r="29" spans="1:33" x14ac:dyDescent="0.2">
      <c r="A29" s="10" t="s">
        <v>79</v>
      </c>
      <c r="B29" s="11">
        <v>-17.7405367457281</v>
      </c>
      <c r="C29" s="11">
        <v>-22.511083965984799</v>
      </c>
      <c r="D29" s="11">
        <v>-34.132992427737101</v>
      </c>
      <c r="E29" s="11">
        <v>-23.5012646075551</v>
      </c>
      <c r="F29" s="11">
        <v>-13.602435841517201</v>
      </c>
      <c r="G29" s="11">
        <v>-12.3931105868392</v>
      </c>
      <c r="H29" s="11">
        <v>-74.619246295647798</v>
      </c>
      <c r="I29" s="11">
        <v>-35.754704709711199</v>
      </c>
      <c r="J29" s="11">
        <v>-70.384285866327005</v>
      </c>
      <c r="K29" s="11">
        <v>-13.415230382780299</v>
      </c>
      <c r="L29" s="11">
        <v>-25.310974297259701</v>
      </c>
      <c r="M29" s="11">
        <v>-20.777873295289002</v>
      </c>
      <c r="N29" s="11">
        <v>-7.4448818399382404</v>
      </c>
      <c r="O29" s="11">
        <v>-14.6415979353423</v>
      </c>
      <c r="P29" s="11">
        <v>-34.000415207592603</v>
      </c>
      <c r="Q29" s="11">
        <v>-39.319488091531802</v>
      </c>
      <c r="R29" s="11">
        <v>-44.0593996841706</v>
      </c>
      <c r="S29" s="11">
        <v>-30.459499996063201</v>
      </c>
      <c r="T29" s="11">
        <v>-21.995823880005801</v>
      </c>
      <c r="U29" s="11">
        <v>-21.9707213079448</v>
      </c>
      <c r="V29" s="11">
        <v>-15.9414250438011</v>
      </c>
      <c r="W29" s="11">
        <v>-39.321560262086898</v>
      </c>
      <c r="X29" s="11">
        <v>-22.500855205215199</v>
      </c>
      <c r="Y29" s="11">
        <v>-26.388039056551101</v>
      </c>
      <c r="Z29" s="11">
        <v>-20.3194559465379</v>
      </c>
      <c r="AA29" s="11">
        <v>-3.73154301773519</v>
      </c>
      <c r="AB29" s="11">
        <v>-4.8373736270226502</v>
      </c>
      <c r="AC29" s="11">
        <v>-7.9142666371861496</v>
      </c>
      <c r="AD29" s="11">
        <v>-28.753324980517998</v>
      </c>
      <c r="AE29" s="11">
        <v>-19.076051507132401</v>
      </c>
      <c r="AF29" s="11"/>
      <c r="AG29" s="11">
        <f t="shared" si="0"/>
        <v>-766.81946224875253</v>
      </c>
    </row>
    <row r="30" spans="1:33" x14ac:dyDescent="0.2">
      <c r="A30" s="10" t="s">
        <v>231</v>
      </c>
      <c r="B30" s="11">
        <v>-276.74991673547191</v>
      </c>
      <c r="C30" s="11">
        <v>-326.69043357126566</v>
      </c>
      <c r="D30" s="11">
        <v>-481.33109685223911</v>
      </c>
      <c r="E30" s="11">
        <v>-335.38087583684739</v>
      </c>
      <c r="F30" s="11">
        <v>-259.9180029606016</v>
      </c>
      <c r="G30" s="11">
        <v>-344.94121464744057</v>
      </c>
      <c r="H30" s="11">
        <v>-1100.272042472737</v>
      </c>
      <c r="I30" s="11">
        <v>-484.9553120413849</v>
      </c>
      <c r="J30" s="11">
        <v>-959.125009480019</v>
      </c>
      <c r="K30" s="11">
        <v>-230.59157315546267</v>
      </c>
      <c r="L30" s="11">
        <v>-362.55496576605299</v>
      </c>
      <c r="M30" s="11">
        <v>-414.20142466537624</v>
      </c>
      <c r="N30" s="11">
        <v>-169.54575740384863</v>
      </c>
      <c r="O30" s="11">
        <v>-189.82531055932208</v>
      </c>
      <c r="P30" s="11">
        <v>-434.94307761833909</v>
      </c>
      <c r="Q30" s="11">
        <v>-494.69077255501674</v>
      </c>
      <c r="R30" s="11">
        <v>-601.76263955552122</v>
      </c>
      <c r="S30" s="11">
        <v>-455.378937239891</v>
      </c>
      <c r="T30" s="11">
        <v>-427.54816620238591</v>
      </c>
      <c r="U30" s="11">
        <v>-587.21025233197406</v>
      </c>
      <c r="V30" s="11">
        <v>-281.65188878239314</v>
      </c>
      <c r="W30" s="11">
        <v>-567.47057310750813</v>
      </c>
      <c r="X30" s="11">
        <v>-313.66284205349137</v>
      </c>
      <c r="Y30" s="11">
        <v>-341.9821429557885</v>
      </c>
      <c r="Z30" s="11">
        <v>-275.86506177985211</v>
      </c>
      <c r="AA30" s="11">
        <v>-70.300511693604633</v>
      </c>
      <c r="AB30" s="11">
        <v>-144.85114625920488</v>
      </c>
      <c r="AC30" s="11">
        <v>-177.2546440489115</v>
      </c>
      <c r="AD30" s="11">
        <v>-421.0103800600989</v>
      </c>
      <c r="AE30" s="11">
        <v>-273.47187225155164</v>
      </c>
      <c r="AF30" s="11"/>
      <c r="AG30" s="11">
        <f>SUM(B30:AF30)</f>
        <v>-11805.137844643601</v>
      </c>
    </row>
    <row r="31" spans="1:33" x14ac:dyDescent="0.2">
      <c r="A31" s="10" t="s">
        <v>80</v>
      </c>
      <c r="B31" s="11">
        <v>-1199.93042797673</v>
      </c>
      <c r="C31" s="11">
        <v>-1424.6098114975</v>
      </c>
      <c r="D31" s="11">
        <v>-2056.98358387403</v>
      </c>
      <c r="E31" s="11">
        <v>-1473.44508451875</v>
      </c>
      <c r="F31" s="11">
        <v>-1079.10242760648</v>
      </c>
      <c r="G31" s="11">
        <v>-1402.2127426551999</v>
      </c>
      <c r="H31" s="11">
        <v>-4869.2355625491</v>
      </c>
      <c r="I31" s="11">
        <v>-2116.1597516513202</v>
      </c>
      <c r="J31" s="11">
        <v>-4232.4359501449999</v>
      </c>
      <c r="K31" s="11">
        <v>-1007.96867641697</v>
      </c>
      <c r="L31" s="11">
        <v>-1592.8049137440501</v>
      </c>
      <c r="M31" s="11">
        <v>-1762.5662087635001</v>
      </c>
      <c r="N31" s="11">
        <v>-765.25377001095001</v>
      </c>
      <c r="O31" s="11">
        <v>-865.31147247451599</v>
      </c>
      <c r="P31" s="11">
        <v>-1913.47058018965</v>
      </c>
      <c r="Q31" s="11">
        <v>-2274.9830022261299</v>
      </c>
      <c r="R31" s="11">
        <v>-2585.8563669178702</v>
      </c>
      <c r="S31" s="11">
        <v>-1993.9930357385899</v>
      </c>
      <c r="T31" s="11">
        <v>-1804.4877244383599</v>
      </c>
      <c r="U31" s="11">
        <v>-2486.5837081985601</v>
      </c>
      <c r="V31" s="11">
        <v>-1172.2685365919799</v>
      </c>
      <c r="W31" s="11">
        <v>-2416.8350854779001</v>
      </c>
      <c r="X31" s="11">
        <v>-1339.8481448140001</v>
      </c>
      <c r="Y31" s="11">
        <v>-1546.9197540682301</v>
      </c>
      <c r="Z31" s="11">
        <v>-1203.6720299909</v>
      </c>
      <c r="AA31" s="11">
        <v>-297.50643979246598</v>
      </c>
      <c r="AB31" s="11">
        <v>-610.52113042781798</v>
      </c>
      <c r="AC31" s="11">
        <v>-746.13064566993796</v>
      </c>
      <c r="AD31" s="11">
        <v>-1882.71156359109</v>
      </c>
      <c r="AE31" s="11">
        <v>-1204.5720525526499</v>
      </c>
      <c r="AF31" s="11"/>
      <c r="AG31" s="11">
        <f t="shared" si="0"/>
        <v>-51328.380184570233</v>
      </c>
    </row>
    <row r="32" spans="1:33" x14ac:dyDescent="0.2">
      <c r="A32" s="10" t="s">
        <v>81</v>
      </c>
      <c r="B32" s="11">
        <v>-2.48553014818558</v>
      </c>
      <c r="C32" s="11">
        <v>-4.1769737664885396</v>
      </c>
      <c r="D32" s="11">
        <v>-5.8145179058928704</v>
      </c>
      <c r="E32" s="11">
        <v>-4.0792312823529002</v>
      </c>
      <c r="F32" s="11">
        <v>-3.11243800228113</v>
      </c>
      <c r="G32" s="11">
        <v>-2.6953418921674599</v>
      </c>
      <c r="H32" s="11">
        <v>-13.221044359984999</v>
      </c>
      <c r="I32" s="11">
        <v>-5.5954958597408098</v>
      </c>
      <c r="J32" s="11">
        <v>-11.923700638808601</v>
      </c>
      <c r="K32" s="11">
        <v>-2.5799795661160299</v>
      </c>
      <c r="L32" s="11">
        <v>-4.0488515569855599</v>
      </c>
      <c r="M32" s="11">
        <v>-4.7054689314023204</v>
      </c>
      <c r="N32" s="11">
        <v>-1.8601244320363299</v>
      </c>
      <c r="O32" s="11">
        <v>-2.3631211427708698</v>
      </c>
      <c r="P32" s="11">
        <v>-5.4287780303033299</v>
      </c>
      <c r="Q32" s="11">
        <v>-5.9406395343755802</v>
      </c>
      <c r="R32" s="11">
        <v>-6.5485437495252397</v>
      </c>
      <c r="S32" s="11">
        <v>-5.2013250643736297</v>
      </c>
      <c r="T32" s="11">
        <v>-4.7274771611753499</v>
      </c>
      <c r="U32" s="11">
        <v>-6.7954172559755497</v>
      </c>
      <c r="V32" s="11">
        <v>-3.5256944389541802</v>
      </c>
      <c r="W32" s="11">
        <v>-6.6145428543911899</v>
      </c>
      <c r="X32" s="11">
        <v>-3.6633017023427299</v>
      </c>
      <c r="Y32" s="11">
        <v>-4.0531098082507802</v>
      </c>
      <c r="Z32" s="11">
        <v>-3.19977077749903</v>
      </c>
      <c r="AA32" s="11">
        <v>-0.79708987170327805</v>
      </c>
      <c r="AB32" s="11">
        <v>-1.4805242501513101</v>
      </c>
      <c r="AC32" s="11">
        <v>-2.1093939693790298</v>
      </c>
      <c r="AD32" s="11">
        <v>-4.6603616675728796</v>
      </c>
      <c r="AE32" s="11">
        <v>-3.1397968693290799</v>
      </c>
      <c r="AF32" s="11"/>
      <c r="AG32" s="11">
        <f t="shared" si="0"/>
        <v>-136.54758649051615</v>
      </c>
    </row>
    <row r="33" spans="1:33" x14ac:dyDescent="0.2">
      <c r="A33" s="10" t="s">
        <v>82</v>
      </c>
      <c r="B33" s="11">
        <v>-5.1776034990512301</v>
      </c>
      <c r="C33" s="11">
        <v>-7.0393875219262902</v>
      </c>
      <c r="D33" s="11">
        <v>-9.8456826213477395</v>
      </c>
      <c r="E33" s="11">
        <v>-7.0111005336834902</v>
      </c>
      <c r="F33" s="11">
        <v>-4.7826672786785398</v>
      </c>
      <c r="G33" s="11">
        <v>-3.6449080574039501</v>
      </c>
      <c r="H33" s="11">
        <v>-16.079290762044</v>
      </c>
      <c r="I33" s="11">
        <v>-9.0017316472612308</v>
      </c>
      <c r="J33" s="11">
        <v>-18.561812655909101</v>
      </c>
      <c r="K33" s="11">
        <v>-4.2463500329908701</v>
      </c>
      <c r="L33" s="11">
        <v>-6.7637311705451602</v>
      </c>
      <c r="M33" s="11">
        <v>-7.96970240858984</v>
      </c>
      <c r="N33" s="11">
        <v>-2.6046070515662199</v>
      </c>
      <c r="O33" s="11">
        <v>-3.6406071208083901</v>
      </c>
      <c r="P33" s="11">
        <v>-8.2722405249872502</v>
      </c>
      <c r="Q33" s="11">
        <v>-8.8500337870374803</v>
      </c>
      <c r="R33" s="11">
        <v>-12.1688218452112</v>
      </c>
      <c r="S33" s="11">
        <v>-8.5374172731344107</v>
      </c>
      <c r="T33" s="11">
        <v>-8.3254595239769298</v>
      </c>
      <c r="U33" s="11">
        <v>-10.378333437994099</v>
      </c>
      <c r="V33" s="11">
        <v>-5.1755921394030304</v>
      </c>
      <c r="W33" s="11">
        <v>-12.3291483256482</v>
      </c>
      <c r="X33" s="11">
        <v>-6.7437801491132596</v>
      </c>
      <c r="Y33" s="11">
        <v>-7.22404852862525</v>
      </c>
      <c r="Z33" s="11">
        <v>-6.1859526945966596</v>
      </c>
      <c r="AA33" s="11">
        <v>-1.2486048845902999</v>
      </c>
      <c r="AB33" s="11">
        <v>-1.43344005002796</v>
      </c>
      <c r="AC33" s="11">
        <v>-1.94798182490535</v>
      </c>
      <c r="AD33" s="11">
        <v>-7.8907453661977698</v>
      </c>
      <c r="AE33" s="11">
        <v>-5.1791278446667803</v>
      </c>
      <c r="AF33" s="11"/>
      <c r="AG33" s="11">
        <f t="shared" si="0"/>
        <v>-218.25991056192197</v>
      </c>
    </row>
    <row r="34" spans="1:33" x14ac:dyDescent="0.2">
      <c r="A34" s="10" t="s">
        <v>83</v>
      </c>
      <c r="B34" s="11">
        <v>-0.468691076458086</v>
      </c>
      <c r="C34" s="11">
        <v>-0.63269925806605298</v>
      </c>
      <c r="D34" s="11">
        <v>-1.0143036750125201</v>
      </c>
      <c r="E34" s="11">
        <v>-0.67728837927677299</v>
      </c>
      <c r="F34" s="11">
        <v>-0.40547470912758998</v>
      </c>
      <c r="G34" s="11">
        <v>-0.20194713706436701</v>
      </c>
      <c r="H34" s="11">
        <v>-2.1804285506244501</v>
      </c>
      <c r="I34" s="11">
        <v>-1.04416841554243</v>
      </c>
      <c r="J34" s="11">
        <v>-2.2506476925907402</v>
      </c>
      <c r="K34" s="11">
        <v>-0.39904384570166701</v>
      </c>
      <c r="L34" s="11">
        <v>-0.73545211191366</v>
      </c>
      <c r="M34" s="11">
        <v>-0.62291492913703606</v>
      </c>
      <c r="N34" s="11">
        <v>-9.3710003306368E-2</v>
      </c>
      <c r="O34" s="11">
        <v>-7.4369709240844004E-2</v>
      </c>
      <c r="P34" s="11">
        <v>-1.0808659436102199</v>
      </c>
      <c r="Q34" s="11">
        <v>-1.1769207982665</v>
      </c>
      <c r="R34" s="11">
        <v>-1.2957498383000901</v>
      </c>
      <c r="S34" s="11">
        <v>-0.92415161997348605</v>
      </c>
      <c r="T34" s="11">
        <v>-0.81730020137217096</v>
      </c>
      <c r="U34" s="11">
        <v>-0.53821646754457197</v>
      </c>
      <c r="V34" s="11">
        <v>-0.50200559905887798</v>
      </c>
      <c r="W34" s="11">
        <v>-1.2693410734175801</v>
      </c>
      <c r="X34" s="11">
        <v>-0.66613347318274096</v>
      </c>
      <c r="Y34" s="11">
        <v>-0.76499238464818997</v>
      </c>
      <c r="Z34" s="11">
        <v>-0.48548174283639201</v>
      </c>
      <c r="AA34" s="11">
        <v>-0.114938228816458</v>
      </c>
      <c r="AB34" s="11">
        <v>-8.0154562535681997E-2</v>
      </c>
      <c r="AC34" s="11">
        <v>-6.5254187643509001E-2</v>
      </c>
      <c r="AD34" s="11">
        <v>-0.91069372699254703</v>
      </c>
      <c r="AE34" s="11">
        <v>-0.53674791686245305</v>
      </c>
      <c r="AF34" s="11"/>
      <c r="AG34" s="11">
        <f t="shared" si="0"/>
        <v>-22.030087258124052</v>
      </c>
    </row>
    <row r="35" spans="1:33" x14ac:dyDescent="0.2">
      <c r="A35" s="10" t="s">
        <v>84</v>
      </c>
      <c r="B35" s="11">
        <v>-0.32772259219163202</v>
      </c>
      <c r="C35" s="11">
        <v>-0.31204750531070002</v>
      </c>
      <c r="D35" s="11">
        <v>-0.45899753143277799</v>
      </c>
      <c r="E35" s="11">
        <v>-0.34904200187036299</v>
      </c>
      <c r="F35" s="11">
        <v>-0.29521973034460902</v>
      </c>
      <c r="G35" s="11">
        <v>-0.89893638739364501</v>
      </c>
      <c r="H35" s="11">
        <v>-3.4144655842330498</v>
      </c>
      <c r="I35" s="11">
        <v>-1.4563389563673099</v>
      </c>
      <c r="J35" s="11">
        <v>-1.29221262510908</v>
      </c>
      <c r="K35" s="11">
        <v>-0.21904157525432899</v>
      </c>
      <c r="L35" s="11">
        <v>-0.325617148679956</v>
      </c>
      <c r="M35" s="11">
        <v>-0.38516495897869102</v>
      </c>
      <c r="N35" s="11">
        <v>-0.452867311628743</v>
      </c>
      <c r="O35" s="11">
        <v>-0.51186245756683402</v>
      </c>
      <c r="P35" s="11">
        <v>-1.5009808438724299</v>
      </c>
      <c r="Q35" s="11">
        <v>-0.73730614792174498</v>
      </c>
      <c r="R35" s="11">
        <v>-0.62420499494116199</v>
      </c>
      <c r="S35" s="11">
        <v>-0.49235716199041102</v>
      </c>
      <c r="T35" s="11">
        <v>-1.12192251575181</v>
      </c>
      <c r="U35" s="11">
        <v>-2.37201229230612</v>
      </c>
      <c r="V35" s="11">
        <v>-0.29334188511697001</v>
      </c>
      <c r="W35" s="11">
        <v>-1.37097828053689</v>
      </c>
      <c r="X35" s="11">
        <v>-0.60496028040352701</v>
      </c>
      <c r="Y35" s="11">
        <v>-0.36280604498965402</v>
      </c>
      <c r="Z35" s="11">
        <v>-0.29701726285131802</v>
      </c>
      <c r="AA35" s="11">
        <v>-7.5019485800021005E-2</v>
      </c>
      <c r="AB35" s="11">
        <v>-0.54237717010847897</v>
      </c>
      <c r="AC35" s="11">
        <v>-0.63897900583543699</v>
      </c>
      <c r="AD35" s="11">
        <v>-0.56951810195691099</v>
      </c>
      <c r="AE35" s="11">
        <v>-0.248281835233579</v>
      </c>
      <c r="AF35" s="11"/>
      <c r="AG35" s="11">
        <f t="shared" si="0"/>
        <v>-22.551599675978188</v>
      </c>
    </row>
    <row r="36" spans="1:33" x14ac:dyDescent="0.2">
      <c r="A36" s="10" t="s">
        <v>85</v>
      </c>
      <c r="B36" s="11">
        <v>-2.2348760510744299</v>
      </c>
      <c r="C36" s="11">
        <v>-2.78189329887033</v>
      </c>
      <c r="D36" s="11">
        <v>-3.81051650202813</v>
      </c>
      <c r="E36" s="11">
        <v>-2.6176184188432501</v>
      </c>
      <c r="F36" s="11">
        <v>-2.1386189835941698</v>
      </c>
      <c r="G36" s="11">
        <v>-2.90306507591758</v>
      </c>
      <c r="H36" s="11">
        <v>-7.7644271005859098</v>
      </c>
      <c r="I36" s="11">
        <v>-4.07410196237681</v>
      </c>
      <c r="J36" s="11">
        <v>-7.8445355551384903</v>
      </c>
      <c r="K36" s="11">
        <v>-1.80885908871246</v>
      </c>
      <c r="L36" s="11">
        <v>-2.8473082380697301</v>
      </c>
      <c r="M36" s="11">
        <v>-3.4149065012207802</v>
      </c>
      <c r="N36" s="11">
        <v>-1.71175955981465</v>
      </c>
      <c r="O36" s="11">
        <v>-1.5060210777996299</v>
      </c>
      <c r="P36" s="11">
        <v>-2.9510592790886898</v>
      </c>
      <c r="Q36" s="11">
        <v>-3.3246304435041401</v>
      </c>
      <c r="R36" s="11">
        <v>-4.3332168246243601</v>
      </c>
      <c r="S36" s="11">
        <v>-3.4701632984979698</v>
      </c>
      <c r="T36" s="11">
        <v>-3.6992925724413102</v>
      </c>
      <c r="U36" s="11">
        <v>-6.0041663132124699</v>
      </c>
      <c r="V36" s="11">
        <v>-2.18818680068481</v>
      </c>
      <c r="W36" s="11">
        <v>-4.8110902632859496</v>
      </c>
      <c r="X36" s="11">
        <v>-2.3994423632132702</v>
      </c>
      <c r="Y36" s="11">
        <v>-2.8176275679600802</v>
      </c>
      <c r="Z36" s="11">
        <v>-2.1091637679430901</v>
      </c>
      <c r="AA36" s="11">
        <v>-0.59664795638497903</v>
      </c>
      <c r="AB36" s="11">
        <v>-1.28506122871314</v>
      </c>
      <c r="AC36" s="11">
        <v>-1.6483494249769699</v>
      </c>
      <c r="AD36" s="11">
        <v>-3.1724961855697602</v>
      </c>
      <c r="AE36" s="11">
        <v>-2.17040508069153</v>
      </c>
      <c r="AF36" s="11"/>
      <c r="AG36" s="11">
        <f t="shared" si="0"/>
        <v>-94.439506784838855</v>
      </c>
    </row>
    <row r="37" spans="1:33" x14ac:dyDescent="0.2">
      <c r="A37" s="10" t="s">
        <v>86</v>
      </c>
      <c r="B37" s="11">
        <v>-1.2133713024077699</v>
      </c>
      <c r="C37" s="11">
        <v>-2.0328649256047902</v>
      </c>
      <c r="D37" s="11">
        <v>-3.4628991050151199</v>
      </c>
      <c r="E37" s="11">
        <v>-1.9648565224618899</v>
      </c>
      <c r="F37" s="11">
        <v>-1.1635283337271001</v>
      </c>
      <c r="G37" s="11">
        <v>-0.75281615386631595</v>
      </c>
      <c r="H37" s="11">
        <v>-8.2840311581472204</v>
      </c>
      <c r="I37" s="11">
        <v>-2.6202669068021902</v>
      </c>
      <c r="J37" s="11">
        <v>-7.4914952636258798</v>
      </c>
      <c r="K37" s="11">
        <v>-0.75128192865128096</v>
      </c>
      <c r="L37" s="11">
        <v>-1.71973275266651</v>
      </c>
      <c r="M37" s="11">
        <v>-1.02019010550419</v>
      </c>
      <c r="N37" s="11">
        <v>-0.419635680863364</v>
      </c>
      <c r="O37" s="11">
        <v>-1.29852099050852</v>
      </c>
      <c r="P37" s="11">
        <v>-2.61379812367599</v>
      </c>
      <c r="Q37" s="11">
        <v>-2.9427893485802299</v>
      </c>
      <c r="R37" s="11">
        <v>-2.8495493730542201</v>
      </c>
      <c r="S37" s="11">
        <v>-2.29575093609323</v>
      </c>
      <c r="T37" s="11">
        <v>-1.14241607002565</v>
      </c>
      <c r="U37" s="11">
        <v>-1.4562850382757599</v>
      </c>
      <c r="V37" s="11">
        <v>-1.310680552684</v>
      </c>
      <c r="W37" s="11">
        <v>-2.8265480515107302</v>
      </c>
      <c r="X37" s="11">
        <v>-1.25906596244893</v>
      </c>
      <c r="Y37" s="11">
        <v>-3.02236842791921</v>
      </c>
      <c r="Z37" s="11">
        <v>-1.9153170557063799</v>
      </c>
      <c r="AA37" s="11">
        <v>-0.53185251169519798</v>
      </c>
      <c r="AB37" s="11">
        <v>-0.27645960270014702</v>
      </c>
      <c r="AC37" s="11">
        <v>-1.6915204376809601</v>
      </c>
      <c r="AD37" s="11">
        <v>-2.4446592224674299</v>
      </c>
      <c r="AE37" s="11">
        <v>-1.5830439483718901</v>
      </c>
      <c r="AF37" s="11"/>
      <c r="AG37" s="11">
        <f t="shared" si="0"/>
        <v>-64.357595792742089</v>
      </c>
    </row>
    <row r="38" spans="1:33" x14ac:dyDescent="0.2">
      <c r="A38" s="10" t="s">
        <v>87</v>
      </c>
      <c r="B38" s="11">
        <v>-2.6759748483064101</v>
      </c>
      <c r="C38" s="11">
        <v>-3.39632668937519</v>
      </c>
      <c r="D38" s="11">
        <v>-8.6410993627366395</v>
      </c>
      <c r="E38" s="11">
        <v>-6.4991341241066802</v>
      </c>
      <c r="F38" s="11">
        <v>-5.7005793836541701</v>
      </c>
      <c r="G38" s="11">
        <v>-6.7105923068276603</v>
      </c>
      <c r="H38" s="11">
        <v>-13.1146478824681</v>
      </c>
      <c r="I38" s="11">
        <v>-5.2966519896815401</v>
      </c>
      <c r="J38" s="11">
        <v>-11.0587341843417</v>
      </c>
      <c r="K38" s="11">
        <v>-3.4876180342747301</v>
      </c>
      <c r="L38" s="11">
        <v>-7.8818123738098702</v>
      </c>
      <c r="M38" s="11">
        <v>-10.456290017163999</v>
      </c>
      <c r="N38" s="11">
        <v>-5.5906547879007897</v>
      </c>
      <c r="O38" s="11">
        <v>-2.45445656458975</v>
      </c>
      <c r="P38" s="11">
        <v>-4.9688112959720998</v>
      </c>
      <c r="Q38" s="11">
        <v>-6.7017056296762503</v>
      </c>
      <c r="R38" s="11">
        <v>-10.8347147933241</v>
      </c>
      <c r="S38" s="11">
        <v>-10.025940093722401</v>
      </c>
      <c r="T38" s="11">
        <v>-11.3307483736743</v>
      </c>
      <c r="U38" s="11">
        <v>-15.9320037026264</v>
      </c>
      <c r="V38" s="11">
        <v>-3.8969623488926799</v>
      </c>
      <c r="W38" s="11">
        <v>-8.1510112809341599</v>
      </c>
      <c r="X38" s="11">
        <v>-6.7676719702546402</v>
      </c>
      <c r="Y38" s="11">
        <v>-9.1611484458766093</v>
      </c>
      <c r="Z38" s="11">
        <v>-6.7677576368826804</v>
      </c>
      <c r="AA38" s="11">
        <v>-2.0819650006305399</v>
      </c>
      <c r="AB38" s="11">
        <v>-3.8491987622524699</v>
      </c>
      <c r="AC38" s="11">
        <v>-5.0393835072069297</v>
      </c>
      <c r="AD38" s="11">
        <v>-9.9915568222979303</v>
      </c>
      <c r="AE38" s="11">
        <v>-6.9727172659113998</v>
      </c>
      <c r="AF38" s="11"/>
      <c r="AG38" s="11">
        <f t="shared" si="0"/>
        <v>-215.43786947937281</v>
      </c>
    </row>
    <row r="39" spans="1:33" x14ac:dyDescent="0.2">
      <c r="A39" s="10" t="s">
        <v>88</v>
      </c>
      <c r="B39" s="11">
        <v>-0.43990274631007298</v>
      </c>
      <c r="C39" s="11">
        <v>-0.52138127616345098</v>
      </c>
      <c r="D39" s="11">
        <v>-0.90336080287112397</v>
      </c>
      <c r="E39" s="11">
        <v>-0.60870751542495605</v>
      </c>
      <c r="F39" s="11">
        <v>-0.33150424898480702</v>
      </c>
      <c r="G39" s="11">
        <v>-0.41583679282345898</v>
      </c>
      <c r="H39" s="11">
        <v>-2.4492570506913101</v>
      </c>
      <c r="I39" s="11">
        <v>-1.0150751505045901</v>
      </c>
      <c r="J39" s="11">
        <v>-1.9131198238588401</v>
      </c>
      <c r="K39" s="11">
        <v>-0.34228538860423602</v>
      </c>
      <c r="L39" s="11">
        <v>-0.67779658512741903</v>
      </c>
      <c r="M39" s="11">
        <v>-0.51006363729882298</v>
      </c>
      <c r="N39" s="11">
        <v>-0.23360109835121901</v>
      </c>
      <c r="O39" s="11">
        <v>-0.44489786617590599</v>
      </c>
      <c r="P39" s="11">
        <v>-0.90057254032456902</v>
      </c>
      <c r="Q39" s="11">
        <v>-1.1105680760755501</v>
      </c>
      <c r="R39" s="11">
        <v>-1.1559386745490401</v>
      </c>
      <c r="S39" s="11">
        <v>-0.82556753039507302</v>
      </c>
      <c r="T39" s="11">
        <v>-0.35316756929266802</v>
      </c>
      <c r="U39" s="11">
        <v>-0.36442960526358997</v>
      </c>
      <c r="V39" s="11">
        <v>-0.45615938964873698</v>
      </c>
      <c r="W39" s="11">
        <v>-1.0536420319406501</v>
      </c>
      <c r="X39" s="11">
        <v>-0.62351124489894505</v>
      </c>
      <c r="Y39" s="11">
        <v>-0.76713979960823597</v>
      </c>
      <c r="Z39" s="11">
        <v>-0.54622781989944902</v>
      </c>
      <c r="AA39" s="11">
        <v>-9.1370480147725003E-2</v>
      </c>
      <c r="AB39" s="11">
        <v>-0.169056361019432</v>
      </c>
      <c r="AC39" s="11">
        <v>-0.22037611721139699</v>
      </c>
      <c r="AD39" s="11">
        <v>-0.88522502667345704</v>
      </c>
      <c r="AE39" s="11">
        <v>-0.542732318429613</v>
      </c>
      <c r="AF39" s="11"/>
      <c r="AG39" s="11">
        <f t="shared" si="0"/>
        <v>-20.872474568568347</v>
      </c>
    </row>
    <row r="40" spans="1:33" x14ac:dyDescent="0.2">
      <c r="A40" s="10" t="s">
        <v>89</v>
      </c>
      <c r="B40" s="11">
        <v>-3.59351226139401</v>
      </c>
      <c r="C40" s="11">
        <v>-3.7010937114850102</v>
      </c>
      <c r="D40" s="11">
        <v>-4.3982669208277603</v>
      </c>
      <c r="E40" s="11">
        <v>-3.1982337989129999</v>
      </c>
      <c r="F40" s="11">
        <v>-2.4687123148045802</v>
      </c>
      <c r="G40" s="11">
        <v>-3.3743906560196701</v>
      </c>
      <c r="H40" s="11">
        <v>-12.389229325074499</v>
      </c>
      <c r="I40" s="11">
        <v>-5.6633883291885301</v>
      </c>
      <c r="J40" s="11">
        <v>-11.9114575285783</v>
      </c>
      <c r="K40" s="11">
        <v>-2.6816660253460101</v>
      </c>
      <c r="L40" s="11">
        <v>-4.2176555288059703</v>
      </c>
      <c r="M40" s="11">
        <v>-4.1233594655202603</v>
      </c>
      <c r="N40" s="11">
        <v>-1.5972204758273301</v>
      </c>
      <c r="O40" s="11">
        <v>-2.1048871220499401</v>
      </c>
      <c r="P40" s="11">
        <v>-4.6870217091261299</v>
      </c>
      <c r="Q40" s="11">
        <v>-5.9231218951796096</v>
      </c>
      <c r="R40" s="11">
        <v>-7.4884406958353198</v>
      </c>
      <c r="S40" s="11">
        <v>-5.1449199822824099</v>
      </c>
      <c r="T40" s="11">
        <v>-1.52518617677788</v>
      </c>
      <c r="U40" s="11">
        <v>-6.2462556199984602</v>
      </c>
      <c r="V40" s="11">
        <v>-2.9648349591307399</v>
      </c>
      <c r="W40" s="11">
        <v>-6.1899357165139302</v>
      </c>
      <c r="X40" s="11">
        <v>-3.7063016257387398</v>
      </c>
      <c r="Y40" s="11">
        <v>-4.2243821034999698</v>
      </c>
      <c r="Z40" s="11">
        <v>-2.9910436665001199</v>
      </c>
      <c r="AA40" s="11">
        <v>-0.51732806009236498</v>
      </c>
      <c r="AB40" s="11">
        <v>-1.27220862415995</v>
      </c>
      <c r="AC40" s="11">
        <v>-1.4701349166078499</v>
      </c>
      <c r="AD40" s="11">
        <v>-4.8097809220691401</v>
      </c>
      <c r="AE40" s="11">
        <v>-3.4902912470878</v>
      </c>
      <c r="AF40" s="11"/>
      <c r="AG40" s="11">
        <f t="shared" si="0"/>
        <v>-128.07426138443529</v>
      </c>
    </row>
    <row r="41" spans="1:33" x14ac:dyDescent="0.2">
      <c r="A41" s="10" t="s">
        <v>90</v>
      </c>
      <c r="B41" s="11">
        <v>-139.59850696433901</v>
      </c>
      <c r="C41" s="11">
        <v>-165.38135406449399</v>
      </c>
      <c r="D41" s="11">
        <v>-249.967445363428</v>
      </c>
      <c r="E41" s="11">
        <v>-171.22139945032001</v>
      </c>
      <c r="F41" s="11">
        <v>-131.96937970562601</v>
      </c>
      <c r="G41" s="11">
        <v>-150.738029082016</v>
      </c>
      <c r="H41" s="11">
        <v>-537.13546479838703</v>
      </c>
      <c r="I41" s="11">
        <v>-260.72251508809399</v>
      </c>
      <c r="J41" s="11">
        <v>-485.75327036503302</v>
      </c>
      <c r="K41" s="11">
        <v>-113.28379399784301</v>
      </c>
      <c r="L41" s="11">
        <v>-181.36014775390399</v>
      </c>
      <c r="M41" s="11">
        <v>-192.40910851052001</v>
      </c>
      <c r="N41" s="11">
        <v>-81.215932826078003</v>
      </c>
      <c r="O41" s="11">
        <v>-94.106521940265296</v>
      </c>
      <c r="P41" s="11">
        <v>-230.701656070898</v>
      </c>
      <c r="Q41" s="11">
        <v>-255.20466365938401</v>
      </c>
      <c r="R41" s="11">
        <v>-322.56266758744903</v>
      </c>
      <c r="S41" s="11">
        <v>-234.57032730883901</v>
      </c>
      <c r="T41" s="11">
        <v>-194.171863451707</v>
      </c>
      <c r="U41" s="11">
        <v>-271.97924251321001</v>
      </c>
      <c r="V41" s="11">
        <v>-138.01777913838299</v>
      </c>
      <c r="W41" s="11">
        <v>-323.74988520645599</v>
      </c>
      <c r="X41" s="11">
        <v>-170.398407091216</v>
      </c>
      <c r="Y41" s="11">
        <v>-184.57768063458099</v>
      </c>
      <c r="Z41" s="11">
        <v>-148.39117726254901</v>
      </c>
      <c r="AA41" s="11">
        <v>-35.139433077718998</v>
      </c>
      <c r="AB41" s="11">
        <v>-59.5845224085203</v>
      </c>
      <c r="AC41" s="11">
        <v>-83.062448157619798</v>
      </c>
      <c r="AD41" s="11">
        <v>-214.766801597962</v>
      </c>
      <c r="AE41" s="11">
        <v>-135.675749997135</v>
      </c>
      <c r="AF41" s="11"/>
      <c r="AG41" s="11">
        <f t="shared" si="0"/>
        <v>-5957.417175073977</v>
      </c>
    </row>
    <row r="42" spans="1:33" x14ac:dyDescent="0.2">
      <c r="A42" s="10" t="s">
        <v>91</v>
      </c>
      <c r="B42" s="11">
        <v>-32.563431499510699</v>
      </c>
      <c r="C42" s="11">
        <v>-42.1733194571989</v>
      </c>
      <c r="D42" s="11">
        <v>-61.690004070411199</v>
      </c>
      <c r="E42" s="11">
        <v>-44.448452737416503</v>
      </c>
      <c r="F42" s="11">
        <v>-33.296562553039401</v>
      </c>
      <c r="G42" s="11">
        <v>-39.809790339458097</v>
      </c>
      <c r="H42" s="11">
        <v>-139.475447396123</v>
      </c>
      <c r="I42" s="11">
        <v>-66.091717935395295</v>
      </c>
      <c r="J42" s="11">
        <v>-128.49216999251101</v>
      </c>
      <c r="K42" s="11">
        <v>-28.711988710867601</v>
      </c>
      <c r="L42" s="11">
        <v>-48.500817723844399</v>
      </c>
      <c r="M42" s="11">
        <v>-53.063055980126101</v>
      </c>
      <c r="N42" s="11">
        <v>-23.3971517165484</v>
      </c>
      <c r="O42" s="11">
        <v>-27.232292917109699</v>
      </c>
      <c r="P42" s="11">
        <v>-62.7093556799542</v>
      </c>
      <c r="Q42" s="11">
        <v>-71.977289066157894</v>
      </c>
      <c r="R42" s="11">
        <v>-85.033151729339096</v>
      </c>
      <c r="S42" s="11">
        <v>-59.4490744701084</v>
      </c>
      <c r="T42" s="11">
        <v>-57.524147981248902</v>
      </c>
      <c r="U42" s="11">
        <v>-77.450628036627904</v>
      </c>
      <c r="V42" s="11">
        <v>-33.665831304011</v>
      </c>
      <c r="W42" s="11">
        <v>-75.469727316848207</v>
      </c>
      <c r="X42" s="11">
        <v>-40.1219325273998</v>
      </c>
      <c r="Y42" s="11">
        <v>-48.303050578158903</v>
      </c>
      <c r="Z42" s="11">
        <v>-39.887951068806601</v>
      </c>
      <c r="AA42" s="11">
        <v>-9.7916052534822402</v>
      </c>
      <c r="AB42" s="11">
        <v>-17.475362975991299</v>
      </c>
      <c r="AC42" s="11">
        <v>-21.1501403370474</v>
      </c>
      <c r="AD42" s="11">
        <v>-54.765911121200297</v>
      </c>
      <c r="AE42" s="11">
        <v>-31.086162554688102</v>
      </c>
      <c r="AF42" s="11"/>
      <c r="AG42" s="11">
        <f t="shared" si="0"/>
        <v>-1554.8075250306308</v>
      </c>
    </row>
    <row r="43" spans="1:33" x14ac:dyDescent="0.2">
      <c r="A43" s="10" t="s">
        <v>92</v>
      </c>
      <c r="B43" s="11">
        <v>-4.2783463471933E-2</v>
      </c>
      <c r="C43" s="11">
        <v>-5.1581588338609999E-2</v>
      </c>
      <c r="D43" s="11">
        <v>-7.3098073778136999E-2</v>
      </c>
      <c r="E43" s="11">
        <v>-5.2405145673052003E-2</v>
      </c>
      <c r="F43" s="11">
        <v>-4.2616788076053E-2</v>
      </c>
      <c r="G43" s="11">
        <v>-5.8812138725657E-2</v>
      </c>
      <c r="H43" s="11">
        <v>-0.160155867890901</v>
      </c>
      <c r="I43" s="11">
        <v>-7.1729442307456995E-2</v>
      </c>
      <c r="J43" s="11">
        <v>-0.143182137776802</v>
      </c>
      <c r="K43" s="11">
        <v>-3.2411688035003001E-2</v>
      </c>
      <c r="L43" s="11">
        <v>-5.4825243609971E-2</v>
      </c>
      <c r="M43" s="11">
        <v>-6.7202432471406004E-2</v>
      </c>
      <c r="N43" s="11">
        <v>-3.2282888628109997E-2</v>
      </c>
      <c r="O43" s="11">
        <v>-2.9406547821272E-2</v>
      </c>
      <c r="P43" s="11">
        <v>-6.7185859398735004E-2</v>
      </c>
      <c r="Q43" s="11">
        <v>-7.2927809618563003E-2</v>
      </c>
      <c r="R43" s="11">
        <v>-8.9387030489079006E-2</v>
      </c>
      <c r="S43" s="11">
        <v>-6.6787431843695996E-2</v>
      </c>
      <c r="T43" s="11">
        <v>-6.5938057132956002E-2</v>
      </c>
      <c r="U43" s="11">
        <v>-0.10095101609781899</v>
      </c>
      <c r="V43" s="11">
        <v>-4.3038579645926001E-2</v>
      </c>
      <c r="W43" s="11">
        <v>-8.7322651241730997E-2</v>
      </c>
      <c r="X43" s="11">
        <v>-4.3784946046999999E-2</v>
      </c>
      <c r="Y43" s="11">
        <v>-5.3629950098465003E-2</v>
      </c>
      <c r="Z43" s="11">
        <v>-4.2712401383484998E-2</v>
      </c>
      <c r="AA43" s="11">
        <v>-1.1014177082239E-2</v>
      </c>
      <c r="AB43" s="11">
        <v>-2.3636617565E-2</v>
      </c>
      <c r="AC43" s="11">
        <v>-2.9296512008865998E-2</v>
      </c>
      <c r="AD43" s="11">
        <v>-6.3055172764743997E-2</v>
      </c>
      <c r="AE43" s="11">
        <v>-4.0696572959243997E-2</v>
      </c>
      <c r="AF43" s="11"/>
      <c r="AG43" s="11">
        <f t="shared" si="0"/>
        <v>-1.8138582319819117</v>
      </c>
    </row>
    <row r="44" spans="1:33" x14ac:dyDescent="0.2">
      <c r="A44" s="10" t="s">
        <v>93</v>
      </c>
      <c r="B44" s="11">
        <v>-29.384721588405</v>
      </c>
      <c r="C44" s="11">
        <v>-35.996663864493001</v>
      </c>
      <c r="D44" s="11">
        <v>-51.504027061529499</v>
      </c>
      <c r="E44" s="11">
        <v>-32.666235840435597</v>
      </c>
      <c r="F44" s="11">
        <v>-26.1291280478275</v>
      </c>
      <c r="G44" s="11">
        <v>-37.124060038194401</v>
      </c>
      <c r="H44" s="11">
        <v>-116.378331253463</v>
      </c>
      <c r="I44" s="11">
        <v>-53.5680734119913</v>
      </c>
      <c r="J44" s="11">
        <v>-103.170926856658</v>
      </c>
      <c r="K44" s="11">
        <v>-21.1898268354485</v>
      </c>
      <c r="L44" s="11">
        <v>-33.651081400212398</v>
      </c>
      <c r="M44" s="11">
        <v>-39.7421738541114</v>
      </c>
      <c r="N44" s="11">
        <v>-17.526575954294</v>
      </c>
      <c r="O44" s="11">
        <v>-20.732797944603501</v>
      </c>
      <c r="P44" s="11">
        <v>-48.178576082918198</v>
      </c>
      <c r="Q44" s="11">
        <v>-60.1114092356366</v>
      </c>
      <c r="R44" s="11">
        <v>-72.675072357684797</v>
      </c>
      <c r="S44" s="11">
        <v>-45.241129797720802</v>
      </c>
      <c r="T44" s="11">
        <v>-42.906492056450503</v>
      </c>
      <c r="U44" s="11">
        <v>-66.464679690408602</v>
      </c>
      <c r="V44" s="11">
        <v>-31.7375888007039</v>
      </c>
      <c r="W44" s="11">
        <v>-69.698138377865106</v>
      </c>
      <c r="X44" s="11">
        <v>-39.683778162805503</v>
      </c>
      <c r="Y44" s="11">
        <v>-34.673889111364197</v>
      </c>
      <c r="Z44" s="11">
        <v>-29.541149167569301</v>
      </c>
      <c r="AA44" s="11">
        <v>-7.2179891990874898</v>
      </c>
      <c r="AB44" s="11">
        <v>-15.739121683411399</v>
      </c>
      <c r="AC44" s="11">
        <v>-18.058852789190102</v>
      </c>
      <c r="AD44" s="11">
        <v>-46.527339717418997</v>
      </c>
      <c r="AE44" s="11">
        <v>-28.001767699107099</v>
      </c>
      <c r="AF44" s="11"/>
      <c r="AG44" s="11">
        <f t="shared" si="0"/>
        <v>-1275.2215978810095</v>
      </c>
    </row>
    <row r="45" spans="1:33" x14ac:dyDescent="0.2">
      <c r="A45" s="10" t="s">
        <v>94</v>
      </c>
      <c r="B45" s="11">
        <v>-21.2326470982592</v>
      </c>
      <c r="C45" s="11">
        <v>-26.785350798491098</v>
      </c>
      <c r="D45" s="11">
        <v>-40.752840721014103</v>
      </c>
      <c r="E45" s="11">
        <v>-26.4151828838177</v>
      </c>
      <c r="F45" s="11">
        <v>-17.7830508263316</v>
      </c>
      <c r="G45" s="11">
        <v>-18.8313686607755</v>
      </c>
      <c r="H45" s="11">
        <v>-89.203290755563103</v>
      </c>
      <c r="I45" s="11">
        <v>-41.311257267355998</v>
      </c>
      <c r="J45" s="11">
        <v>-81.449748882609597</v>
      </c>
      <c r="K45" s="11">
        <v>-16.4794267318068</v>
      </c>
      <c r="L45" s="11">
        <v>-28.0224651805751</v>
      </c>
      <c r="M45" s="11">
        <v>-25.438942559045401</v>
      </c>
      <c r="N45" s="11">
        <v>-10.413312090042901</v>
      </c>
      <c r="O45" s="11">
        <v>-16.866189585030099</v>
      </c>
      <c r="P45" s="11">
        <v>-37.243141159470703</v>
      </c>
      <c r="Q45" s="11">
        <v>-42.230978664998801</v>
      </c>
      <c r="R45" s="11">
        <v>-46.941105297207201</v>
      </c>
      <c r="S45" s="11">
        <v>-33.1446239125614</v>
      </c>
      <c r="T45" s="11">
        <v>-27.921937468456299</v>
      </c>
      <c r="U45" s="11">
        <v>-34.644252385354299</v>
      </c>
      <c r="V45" s="11">
        <v>-19.9146434921002</v>
      </c>
      <c r="W45" s="11">
        <v>-41.515890733605303</v>
      </c>
      <c r="X45" s="11">
        <v>-23.685910528452901</v>
      </c>
      <c r="Y45" s="11">
        <v>-29.4668109011056</v>
      </c>
      <c r="Z45" s="11">
        <v>-21.286105151588998</v>
      </c>
      <c r="AA45" s="11">
        <v>-4.61676296635037</v>
      </c>
      <c r="AB45" s="11">
        <v>-7.8350038801694897</v>
      </c>
      <c r="AC45" s="11">
        <v>-11.145070035338501</v>
      </c>
      <c r="AD45" s="11">
        <v>-31.793249662193698</v>
      </c>
      <c r="AE45" s="11">
        <v>-23.1796975988082</v>
      </c>
      <c r="AF45" s="11"/>
      <c r="AG45" s="11">
        <f t="shared" si="0"/>
        <v>-897.55025787848035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IN01a</vt:lpstr>
      <vt:lpstr>IN02a</vt:lpstr>
      <vt:lpstr>IN03a</vt:lpstr>
      <vt:lpstr>IN04a</vt:lpstr>
      <vt:lpstr>IN05a</vt:lpstr>
      <vt:lpstr>IN06a</vt:lpstr>
      <vt:lpstr>IN07a</vt:lpstr>
      <vt:lpstr>IN08a</vt:lpstr>
      <vt:lpstr>IN11a</vt:lpstr>
      <vt:lpstr>IN12a</vt:lpstr>
      <vt:lpstr>IN13a</vt:lpstr>
      <vt:lpstr>IN14a</vt:lpstr>
      <vt:lpstr>IN15a</vt:lpstr>
      <vt:lpstr>IN16a</vt:lpstr>
      <vt:lpstr>IN19a</vt:lpstr>
      <vt:lpstr>IN20a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Gonzalez</dc:creator>
  <cp:lastModifiedBy>Mauricio Yanes</cp:lastModifiedBy>
  <dcterms:created xsi:type="dcterms:W3CDTF">2019-04-10T20:54:15Z</dcterms:created>
  <dcterms:modified xsi:type="dcterms:W3CDTF">2021-08-17T16:43:54Z</dcterms:modified>
</cp:coreProperties>
</file>